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D:\Windows Default User Files\Escritorio\BrendonProject\SteveConnections\"/>
    </mc:Choice>
  </mc:AlternateContent>
  <xr:revisionPtr revIDLastSave="0" documentId="8_{C5C7E320-54A9-4BEA-A484-E13745A0A9C5}" xr6:coauthVersionLast="47" xr6:coauthVersionMax="47" xr10:uidLastSave="{00000000-0000-0000-0000-000000000000}"/>
  <bookViews>
    <workbookView xWindow="10824" yWindow="0" windowWidth="12216" windowHeight="12360" tabRatio="870" firstSheet="3" activeTab="5" xr2:uid="{48076F80-6DE8-4309-B988-27D5C63472D9}"/>
    <workbookView xWindow="-108" yWindow="-108" windowWidth="23256" windowHeight="12576" xr2:uid="{1CE364FE-AB5A-4812-95A2-177DDD58E3AF}"/>
  </bookViews>
  <sheets>
    <sheet name="Hoja1" sheetId="109" r:id="rId1"/>
    <sheet name="Activity Log" sheetId="110" r:id="rId2"/>
    <sheet name="People" sheetId="111" r:id="rId3"/>
    <sheet name="Thor's Hammer" sheetId="97" r:id="rId4"/>
    <sheet name="T-Contracts" sheetId="107" r:id="rId5"/>
    <sheet name="Guided Conversations" sheetId="106" r:id="rId6"/>
    <sheet name="Post Coffee" sheetId="98" r:id="rId7"/>
    <sheet name="Focus 40" sheetId="99" r:id="rId8"/>
    <sheet name="PALS" sheetId="105" r:id="rId9"/>
    <sheet name="Tracker" sheetId="102" r:id="rId10"/>
    <sheet name="F.R.O.G." sheetId="103" r:id="rId11"/>
    <sheet name="Intake" sheetId="108" r:id="rId12"/>
    <sheet name="12Wk Complete" sheetId="101" r:id="rId13"/>
    <sheet name="Cold Coffee" sheetId="104" r:id="rId14"/>
    <sheet name="No Interest" sheetId="100" r:id="rId15"/>
    <sheet name="Agents - 6M" sheetId="52" r:id="rId16"/>
    <sheet name="Fulton - 6M" sheetId="12" r:id="rId17"/>
    <sheet name="Gwinnett - 6M" sheetId="20" r:id="rId18"/>
    <sheet name="DeKalb - 6M" sheetId="13" r:id="rId19"/>
    <sheet name="Cobb - 6M" sheetId="14" r:id="rId20"/>
    <sheet name="Cherokee - 6M" sheetId="15" r:id="rId21"/>
    <sheet name="Henry - 6M" sheetId="16" r:id="rId22"/>
    <sheet name="Forsyth - 6M" sheetId="21" r:id="rId23"/>
    <sheet name="Hall - 6M" sheetId="22" r:id="rId24"/>
    <sheet name="Paulding - 6M" sheetId="17" r:id="rId25"/>
    <sheet name="Clayton - 6M" sheetId="18" r:id="rId26"/>
    <sheet name="Walton - 6M" sheetId="23" r:id="rId27"/>
    <sheet name="Douglas - 6M" sheetId="24" r:id="rId28"/>
    <sheet name="Carroll - 6M" sheetId="25" r:id="rId29"/>
    <sheet name="Jackson - 6M" sheetId="26" r:id="rId30"/>
    <sheet name="Newton - 6M" sheetId="27" r:id="rId31"/>
    <sheet name="Coweta - 6M" sheetId="28" r:id="rId32"/>
    <sheet name="Rockdale - 6M" sheetId="29" r:id="rId33"/>
    <sheet name="Barrow - 6M" sheetId="30" r:id="rId34"/>
    <sheet name="Chatham - 6M" sheetId="31" r:id="rId35"/>
    <sheet name="Fayette - 6M" sheetId="32" r:id="rId36"/>
    <sheet name="Bartow - 6M" sheetId="33" r:id="rId37"/>
    <sheet name="Clarke - 6M" sheetId="34" r:id="rId38"/>
    <sheet name="Bibb - 6M" sheetId="35" r:id="rId39"/>
    <sheet name="Columbia - 6M" sheetId="36" r:id="rId40"/>
    <sheet name="Floyd - 6M" sheetId="37" r:id="rId41"/>
    <sheet name="SPALDING - 6M" sheetId="38" r:id="rId42"/>
    <sheet name="HOUSTON - 6M" sheetId="39" r:id="rId43"/>
    <sheet name="RICHMOND - 6M" sheetId="40" r:id="rId44"/>
    <sheet name="CAMDEN - 6M" sheetId="41" r:id="rId45"/>
    <sheet name="MUSCOGEE - 6M" sheetId="42" r:id="rId46"/>
    <sheet name="DAWSON - 6M" sheetId="43" r:id="rId47"/>
    <sheet name="TROUP - 6M" sheetId="44" r:id="rId48"/>
    <sheet name="HABERSHAM - 6M" sheetId="45" r:id="rId49"/>
    <sheet name="WHITE - 6M" sheetId="46" r:id="rId50"/>
    <sheet name="OCONEE - 6M" sheetId="47" r:id="rId51"/>
    <sheet name="LUMPKIN - 6M" sheetId="48" r:id="rId52"/>
    <sheet name="LOWNDES - 6M" sheetId="49" r:id="rId53"/>
    <sheet name="GORDON - 6M" sheetId="50" r:id="rId54"/>
    <sheet name="Haralson - 6M" sheetId="53" r:id="rId55"/>
    <sheet name="Hart - 6M" sheetId="54" r:id="rId56"/>
    <sheet name="Polk - 6M" sheetId="55" r:id="rId57"/>
    <sheet name="Walker - 6M" sheetId="56" r:id="rId58"/>
    <sheet name="BULLOCH - 6M" sheetId="57" r:id="rId59"/>
    <sheet name="WHITFIELD - 6M" sheetId="58" r:id="rId60"/>
    <sheet name="BRYAN - 6M" sheetId="59" r:id="rId61"/>
    <sheet name="CATOOSA - 6M" sheetId="60" r:id="rId62"/>
    <sheet name="FRANKLIN - 6M" sheetId="61" r:id="rId63"/>
    <sheet name="GREENE - 6M" sheetId="62" r:id="rId64"/>
    <sheet name="PUTNAM - 6M" sheetId="63" r:id="rId65"/>
    <sheet name="EFFINGHAM - 6M" sheetId="64" r:id="rId66"/>
    <sheet name="MORGAN - 6M" sheetId="65" r:id="rId67"/>
    <sheet name="STEPHENS - 6M" sheetId="66" r:id="rId68"/>
    <sheet name="RABUN - 6M" sheetId="67" r:id="rId69"/>
    <sheet name="BANKS - 6M" sheetId="68" r:id="rId70"/>
    <sheet name="DOUGHERTY - 6M" sheetId="69" r:id="rId71"/>
    <sheet name="LIBERTY - 6M" sheetId="70" r:id="rId72"/>
    <sheet name="MONROE - 6M" sheetId="71" r:id="rId73"/>
    <sheet name="BALDWIN - 6M" sheetId="72" r:id="rId74"/>
    <sheet name="LAURENS - 6M" sheetId="73" r:id="rId75"/>
    <sheet name="HARRIS - 6M" sheetId="74" r:id="rId76"/>
    <sheet name="MERIWETHER - 6M" sheetId="75" r:id="rId77"/>
    <sheet name="GLYNN - 6M" sheetId="76" r:id="rId78"/>
    <sheet name="LAMAR - 6M" sheetId="77" r:id="rId79"/>
    <sheet name="CHATTOOGA - 6M" sheetId="78" r:id="rId80"/>
    <sheet name="UPSON - 6M" sheetId="79" r:id="rId81"/>
    <sheet name="ELBERT - 6M" sheetId="80" r:id="rId82"/>
    <sheet name="LEE - 6M" sheetId="81" r:id="rId83"/>
    <sheet name="LONG - 6M" sheetId="82" r:id="rId84"/>
    <sheet name="EMANUEL - 6M" sheetId="83" r:id="rId85"/>
    <sheet name="DODGE - 6M" sheetId="84" r:id="rId86"/>
    <sheet name="WASHINGTON - 6M" sheetId="85" r:id="rId87"/>
    <sheet name="MCDUFFIE - 6M" sheetId="86" r:id="rId88"/>
    <sheet name="LINCOLN - 6M" sheetId="87" r:id="rId89"/>
    <sheet name="CHARLTON - 6M" sheetId="88" r:id="rId90"/>
    <sheet name="TELFAIR - 6M" sheetId="89" r:id="rId91"/>
    <sheet name="BERRIEN - 6M" sheetId="90" r:id="rId92"/>
    <sheet name="JEFFERSON - 6M" sheetId="91" r:id="rId93"/>
    <sheet name="APPLING - 6M" sheetId="92" r:id="rId94"/>
    <sheet name="TATTNALL - 6M" sheetId="93" r:id="rId95"/>
    <sheet name="TOOMBS - 6M" sheetId="94" r:id="rId96"/>
    <sheet name="WORTH - 6M" sheetId="95" r:id="rId97"/>
    <sheet name="BLECKLEY - 6M" sheetId="96" r:id="rId98"/>
  </sheets>
  <definedNames>
    <definedName name="_xlnm._FilterDatabase" localSheetId="15" hidden="1">'Agents - 6M'!$A$2:$AZ$979</definedName>
    <definedName name="_xlnm._FilterDatabase" localSheetId="73" hidden="1">'BALDWIN - 6M'!$A$1:$H$14</definedName>
    <definedName name="_xlnm._FilterDatabase" localSheetId="33" hidden="1">'Barrow - 6M'!$A$1:$H$19</definedName>
    <definedName name="_xlnm._FilterDatabase" localSheetId="38" hidden="1">'Bibb - 6M'!$A$1:$H$74</definedName>
    <definedName name="_xlnm._FilterDatabase" localSheetId="60" hidden="1">'BRYAN - 6M'!$A$1:$H$47</definedName>
    <definedName name="_xlnm._FilterDatabase" localSheetId="58" hidden="1">'BULLOCH - 6M'!$A$1:$H$44</definedName>
    <definedName name="_xlnm._FilterDatabase" localSheetId="44" hidden="1">'CAMDEN - 6M'!$A$1:$H$153</definedName>
    <definedName name="_xlnm._FilterDatabase" localSheetId="34" hidden="1">'Chatham - 6M'!$A$1:$H$259</definedName>
    <definedName name="_xlnm._FilterDatabase" localSheetId="20" hidden="1">'Cherokee - 6M'!$A$1:$H$63</definedName>
    <definedName name="_xlnm._FilterDatabase" localSheetId="37" hidden="1">'Clarke - 6M'!$A$1:$H$66</definedName>
    <definedName name="_xlnm._FilterDatabase" localSheetId="25" hidden="1">'Clayton - 6M'!$A$1:$H$31</definedName>
    <definedName name="_xlnm._FilterDatabase" localSheetId="19" hidden="1">'Cobb - 6M'!$A$1:$H$192</definedName>
    <definedName name="_xlnm._FilterDatabase" localSheetId="39" hidden="1">'Columbia - 6M'!$A$1:$H$119</definedName>
    <definedName name="_xlnm._FilterDatabase" localSheetId="31" hidden="1">'Coweta - 6M'!$A$1:$H$99</definedName>
    <definedName name="_xlnm._FilterDatabase" localSheetId="46" hidden="1">'DAWSON - 6M'!$A$1:$H$11</definedName>
    <definedName name="_xlnm._FilterDatabase" localSheetId="18" hidden="1">'DeKalb - 6M'!$A$1:$H$143</definedName>
    <definedName name="_xlnm._FilterDatabase" localSheetId="65" hidden="1">'EFFINGHAM - 6M'!$A$1:$H$46</definedName>
    <definedName name="_xlnm._FilterDatabase" localSheetId="35" hidden="1">'Fayette - 6M'!$A$1:$H$42</definedName>
    <definedName name="_xlnm._FilterDatabase" localSheetId="40" hidden="1">'Floyd - 6M'!$A$1:$H$80</definedName>
    <definedName name="_xlnm._FilterDatabase" localSheetId="7" hidden="1">'Focus 40'!$A$1:$Z$3</definedName>
    <definedName name="_xlnm._FilterDatabase" localSheetId="22" hidden="1">'Forsyth - 6M'!$A$1:$H$55</definedName>
    <definedName name="_xlnm._FilterDatabase" localSheetId="16" hidden="1">'Fulton - 6M'!$A$2:$AD$276</definedName>
    <definedName name="_xlnm._FilterDatabase" localSheetId="53" hidden="1">'GORDON - 6M'!$A$1:$H$16</definedName>
    <definedName name="_xlnm._FilterDatabase" localSheetId="63" hidden="1">'GREENE - 6M'!$A$1:$H$17</definedName>
    <definedName name="_xlnm._FilterDatabase" localSheetId="17" hidden="1">'Gwinnett - 6M'!$A$1:$H$280</definedName>
    <definedName name="_xlnm._FilterDatabase" localSheetId="48" hidden="1">'HABERSHAM - 6M'!$A$1:$H$24</definedName>
    <definedName name="_xlnm._FilterDatabase" localSheetId="23" hidden="1">'Hall - 6M'!$A$1:$H$88</definedName>
    <definedName name="_xlnm._FilterDatabase" localSheetId="21" hidden="1">'Henry - 6M'!$A$1:$H$88</definedName>
    <definedName name="_xlnm._FilterDatabase" localSheetId="42" hidden="1">'HOUSTON - 6M'!$A$1:$H$126</definedName>
    <definedName name="_xlnm._FilterDatabase" localSheetId="74" hidden="1">'LAURENS - 6M'!$A$1:$H$21</definedName>
    <definedName name="_xlnm._FilterDatabase" localSheetId="71" hidden="1">'LIBERTY - 6M'!$A$1:$H$25</definedName>
    <definedName name="_xlnm._FilterDatabase" localSheetId="52" hidden="1">'LOWNDES - 6M'!$A$1:$H$14</definedName>
    <definedName name="_xlnm._FilterDatabase" localSheetId="45" hidden="1">'MUSCOGEE - 6M'!$A$1:$H$142</definedName>
    <definedName name="_xlnm._FilterDatabase" localSheetId="8" hidden="1">PALS!$A$1:$U$62</definedName>
    <definedName name="_xlnm._FilterDatabase" localSheetId="24" hidden="1">'Paulding - 6M'!$A$1:$H$39</definedName>
    <definedName name="_xlnm._FilterDatabase" localSheetId="6" hidden="1">'Post Coffee'!$1:$15</definedName>
    <definedName name="_xlnm._FilterDatabase" localSheetId="64" hidden="1">'PUTNAM - 6M'!$A$1:$H$13</definedName>
    <definedName name="_xlnm._FilterDatabase" localSheetId="43" hidden="1">'RICHMOND - 6M'!$A$1:$H$89</definedName>
    <definedName name="_xlnm._FilterDatabase" localSheetId="41" hidden="1">'SPALDING - 6M'!$A$1:$H$36</definedName>
    <definedName name="_xlnm._FilterDatabase" localSheetId="3" hidden="1">'Thor''s Hammer'!$A$1:$BB$823</definedName>
    <definedName name="_xlnm._FilterDatabase" localSheetId="47" hidden="1">'TROUP - 6M'!$A$1:$H$58</definedName>
    <definedName name="_xlnm._FilterDatabase" localSheetId="26" hidden="1">'Walton - 6M'!$A$1:$H$27</definedName>
    <definedName name="_xlnm._FilterDatabase" localSheetId="49" hidden="1">'WHITE - 6M'!$A$1:$H$15</definedName>
    <definedName name="_xlnm._FilterDatabase" localSheetId="59" hidden="1">'WHITFIELD - 6M'!$A$1:$H$32</definedName>
    <definedName name="_xlnm.Print_Titles" localSheetId="3">'Thor''s Hammer'!$1:$1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2" i="105" l="1"/>
  <c r="P3" i="105"/>
  <c r="P4" i="105"/>
  <c r="P5" i="105"/>
  <c r="P6" i="105"/>
  <c r="P7" i="105"/>
  <c r="P8" i="105"/>
  <c r="P9" i="105"/>
  <c r="P10" i="105"/>
  <c r="P11" i="105"/>
  <c r="P12" i="105"/>
  <c r="P13" i="105"/>
  <c r="O2" i="96" a="1"/>
  <c r="O2" i="96" s="1"/>
  <c r="N2" i="96"/>
  <c r="M2" i="96"/>
  <c r="L2" i="96"/>
  <c r="O2" i="95" a="1"/>
  <c r="O2" i="95" s="1"/>
  <c r="N2" i="95"/>
  <c r="M2" i="95"/>
  <c r="L2" i="95"/>
  <c r="O2" i="94" a="1"/>
  <c r="O2" i="94" s="1"/>
  <c r="N2" i="94"/>
  <c r="M2" i="94"/>
  <c r="L2" i="94"/>
  <c r="O2" i="93" a="1"/>
  <c r="O2" i="93" s="1"/>
  <c r="N2" i="93"/>
  <c r="M2" i="93"/>
  <c r="L2" i="93"/>
  <c r="O2" i="92" a="1"/>
  <c r="O2" i="92" s="1"/>
  <c r="N2" i="92"/>
  <c r="M2" i="92"/>
  <c r="L2" i="92"/>
  <c r="O2" i="91" a="1"/>
  <c r="O2" i="91" s="1"/>
  <c r="N2" i="91"/>
  <c r="M2" i="91"/>
  <c r="L2" i="91"/>
  <c r="O2" i="90" a="1"/>
  <c r="O2" i="90" s="1"/>
  <c r="N2" i="90"/>
  <c r="M2" i="90"/>
  <c r="L2" i="90"/>
  <c r="O2" i="89" a="1"/>
  <c r="O2" i="89" s="1"/>
  <c r="N2" i="89"/>
  <c r="M2" i="89"/>
  <c r="L2" i="89"/>
  <c r="O2" i="88" a="1"/>
  <c r="O2" i="88" s="1"/>
  <c r="N2" i="88"/>
  <c r="M2" i="88"/>
  <c r="L2" i="88"/>
  <c r="O2" i="87" a="1"/>
  <c r="O2" i="87" s="1"/>
  <c r="N2" i="87"/>
  <c r="M2" i="87"/>
  <c r="L2" i="87"/>
  <c r="O2" i="86" a="1"/>
  <c r="O2" i="86" s="1"/>
  <c r="N2" i="86"/>
  <c r="M2" i="86"/>
  <c r="L2" i="86"/>
  <c r="O2" i="85" a="1"/>
  <c r="O2" i="85" s="1"/>
  <c r="N2" i="85"/>
  <c r="M2" i="85"/>
  <c r="L2" i="85"/>
  <c r="O2" i="84" a="1"/>
  <c r="O2" i="84" s="1"/>
  <c r="N2" i="84"/>
  <c r="M2" i="84"/>
  <c r="L2" i="84"/>
  <c r="O2" i="83" a="1"/>
  <c r="O2" i="83" s="1"/>
  <c r="N2" i="83"/>
  <c r="M2" i="83"/>
  <c r="L2" i="83"/>
  <c r="O2" i="82" a="1"/>
  <c r="O2" i="82" s="1"/>
  <c r="N2" i="82"/>
  <c r="M2" i="82"/>
  <c r="L2" i="82"/>
  <c r="O2" i="81" a="1"/>
  <c r="O2" i="81" s="1"/>
  <c r="N2" i="81"/>
  <c r="M2" i="81"/>
  <c r="L2" i="81"/>
  <c r="O2" i="80" a="1"/>
  <c r="O2" i="80" s="1"/>
  <c r="N2" i="80"/>
  <c r="M2" i="80"/>
  <c r="L2" i="80"/>
  <c r="L2" i="79"/>
  <c r="M2" i="79"/>
  <c r="N2" i="79"/>
  <c r="O2" i="79" a="1"/>
  <c r="O2" i="79" s="1"/>
  <c r="O2" i="78" a="1"/>
  <c r="O2" i="78" s="1"/>
  <c r="N2" i="78"/>
  <c r="M2" i="78"/>
  <c r="L2" i="78"/>
  <c r="L2" i="77"/>
  <c r="M2" i="77"/>
  <c r="N2" i="77"/>
  <c r="O2" i="77" a="1"/>
  <c r="O2" i="77" s="1"/>
  <c r="O2" i="76" a="1"/>
  <c r="O2" i="76" s="1"/>
  <c r="N2" i="76"/>
  <c r="M2" i="76"/>
  <c r="L2" i="76"/>
  <c r="O2" i="75" a="1"/>
  <c r="O2" i="75" s="1"/>
  <c r="N2" i="75"/>
  <c r="M2" i="75"/>
  <c r="L2" i="75"/>
  <c r="O2" i="74" a="1"/>
  <c r="O2" i="74" s="1"/>
  <c r="N2" i="74"/>
  <c r="M2" i="74"/>
  <c r="L2" i="74"/>
  <c r="O2" i="73" a="1"/>
  <c r="O2" i="73" s="1"/>
  <c r="N2" i="73"/>
  <c r="M2" i="73"/>
  <c r="L2" i="73"/>
  <c r="O2" i="72" a="1"/>
  <c r="O2" i="72" s="1"/>
  <c r="N2" i="72"/>
  <c r="M2" i="72"/>
  <c r="L2" i="72"/>
  <c r="O2" i="71" a="1"/>
  <c r="O2" i="71" s="1"/>
  <c r="N2" i="71"/>
  <c r="M2" i="71"/>
  <c r="L2" i="71"/>
  <c r="O2" i="70" a="1"/>
  <c r="O2" i="70" s="1"/>
  <c r="N2" i="70"/>
  <c r="M2" i="70"/>
  <c r="L2" i="70"/>
  <c r="O2" i="69" a="1"/>
  <c r="O2" i="69" s="1"/>
  <c r="N2" i="69"/>
  <c r="M2" i="69"/>
  <c r="L2" i="69"/>
  <c r="O2" i="68" a="1"/>
  <c r="O2" i="68" s="1"/>
  <c r="N2" i="68"/>
  <c r="M2" i="68"/>
  <c r="L2" i="68"/>
  <c r="O2" i="67" a="1"/>
  <c r="O2" i="67" s="1"/>
  <c r="N2" i="67"/>
  <c r="M2" i="67"/>
  <c r="L2" i="67"/>
  <c r="O2" i="66" a="1"/>
  <c r="O2" i="66" s="1"/>
  <c r="N2" i="66"/>
  <c r="M2" i="66"/>
  <c r="L2" i="66"/>
  <c r="O2" i="65" a="1"/>
  <c r="O2" i="65" s="1"/>
  <c r="N2" i="65"/>
  <c r="M2" i="65"/>
  <c r="L2" i="65"/>
  <c r="O2" i="64" a="1"/>
  <c r="O2" i="64" s="1"/>
  <c r="N2" i="64"/>
  <c r="M2" i="64"/>
  <c r="L2" i="64"/>
  <c r="O2" i="63" a="1"/>
  <c r="O2" i="63" s="1"/>
  <c r="N2" i="63"/>
  <c r="M2" i="63"/>
  <c r="L2" i="63"/>
  <c r="O2" i="62" a="1"/>
  <c r="O2" i="62" s="1"/>
  <c r="N2" i="62"/>
  <c r="M2" i="62"/>
  <c r="L2" i="62"/>
  <c r="O2" i="61" a="1"/>
  <c r="O2" i="61" s="1"/>
  <c r="N2" i="61"/>
  <c r="M2" i="61"/>
  <c r="L2" i="61"/>
  <c r="O2" i="60" a="1"/>
  <c r="O2" i="60" s="1"/>
  <c r="N2" i="60"/>
  <c r="M2" i="60"/>
  <c r="L2" i="60"/>
  <c r="O2" i="59" a="1"/>
  <c r="O2" i="59" s="1"/>
  <c r="N2" i="59"/>
  <c r="M2" i="59"/>
  <c r="L2" i="59"/>
  <c r="O2" i="58" a="1"/>
  <c r="O2" i="58" s="1"/>
  <c r="N2" i="58"/>
  <c r="M2" i="58"/>
  <c r="L2" i="58"/>
  <c r="O2" i="57" a="1"/>
  <c r="O2" i="57" s="1"/>
  <c r="N2" i="57"/>
  <c r="M2" i="57"/>
  <c r="L2" i="57"/>
  <c r="O2" i="56" a="1"/>
  <c r="O2" i="56" s="1"/>
  <c r="N2" i="56"/>
  <c r="M2" i="56"/>
  <c r="L2" i="56"/>
  <c r="O2" i="55" a="1"/>
  <c r="O2" i="55" s="1"/>
  <c r="N2" i="55"/>
  <c r="M2" i="55"/>
  <c r="L2" i="55"/>
  <c r="N2" i="54" a="1"/>
  <c r="N2" i="54" s="1"/>
  <c r="M2" i="54"/>
  <c r="L2" i="54"/>
  <c r="K2" i="54"/>
  <c r="AD3" i="12" a="1"/>
  <c r="AD3" i="12" s="1"/>
  <c r="AC3" i="12"/>
  <c r="AB3" i="12"/>
  <c r="AA3" i="1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<sst xmlns="http://schemas.openxmlformats.org/spreadsheetml/2006/main" count="25680" uniqueCount="5359">
  <si>
    <t>AGENT</t>
  </si>
  <si>
    <t>FILTER TRANS COUNT</t>
  </si>
  <si>
    <t>FILTER VOL</t>
  </si>
  <si>
    <t>TOTAL VOL</t>
  </si>
  <si>
    <t>NAIVERH C CASTELAO</t>
  </si>
  <si>
    <t>VIRTUAL PROPERTIES REALTY.COM</t>
  </si>
  <si>
    <t>NIDIA M GUZMAN</t>
  </si>
  <si>
    <t>PILAR HAMRICK</t>
  </si>
  <si>
    <t>HOMESMART</t>
  </si>
  <si>
    <t>SYED FIROZ</t>
  </si>
  <si>
    <t>LILIBETH MORON</t>
  </si>
  <si>
    <t>KELLER WILLIAMS CHATTAHOOCHEE</t>
  </si>
  <si>
    <t>GARY SHEATS</t>
  </si>
  <si>
    <t>WM REALTY LLC</t>
  </si>
  <si>
    <t>LOURDES MOSCOSO</t>
  </si>
  <si>
    <t>EXP REALTY LLC</t>
  </si>
  <si>
    <t>LAURA DELGADO</t>
  </si>
  <si>
    <t>LD REALTY GROUP INC.</t>
  </si>
  <si>
    <t>TUYEN LUONG</t>
  </si>
  <si>
    <t>COMPASS</t>
  </si>
  <si>
    <t>KARIN OCHOA</t>
  </si>
  <si>
    <t>PALMERHOUSE PROPERTIES</t>
  </si>
  <si>
    <t>JINGRU SUI</t>
  </si>
  <si>
    <t>VISTARAY USA INC</t>
  </si>
  <si>
    <t>JUDE RASMUS</t>
  </si>
  <si>
    <t>RASMUS REAL ESTATE GROUP INC.</t>
  </si>
  <si>
    <t>TUY LUONG</t>
  </si>
  <si>
    <t>PIYUSHA ZOPE</t>
  </si>
  <si>
    <t>JUDITH SOSA</t>
  </si>
  <si>
    <t>THE SURI GROUP, INC.</t>
  </si>
  <si>
    <t>DENISE L PROPES</t>
  </si>
  <si>
    <t>KELLER WILLIAMS RLTY ATL. PART</t>
  </si>
  <si>
    <t>KATHY COOTS</t>
  </si>
  <si>
    <t>ENAMUL HAQUE</t>
  </si>
  <si>
    <t>MAXIMA REALTY</t>
  </si>
  <si>
    <t>ZULY GOMEZ</t>
  </si>
  <si>
    <t>ANDREW CHONG</t>
  </si>
  <si>
    <t>SPENCER J LINDAHL</t>
  </si>
  <si>
    <t>MAIN STREET RENEWAL LLC</t>
  </si>
  <si>
    <t>HUYEN DAO</t>
  </si>
  <si>
    <t>NDI MAXIM RESIDENTIAL LLC.</t>
  </si>
  <si>
    <t>AMY TEP</t>
  </si>
  <si>
    <t>BHGRE METRO BROKERS</t>
  </si>
  <si>
    <t>ADAM J EDWARDS</t>
  </si>
  <si>
    <t>KELLER WILLIAMS REALTY CHATTAHOOCHEE NORTH, LLC</t>
  </si>
  <si>
    <t>MOHAMMAD SIKDER</t>
  </si>
  <si>
    <t>REDFIN CORPORATION</t>
  </si>
  <si>
    <t>DANKA JAGANJAC</t>
  </si>
  <si>
    <t>REMAX LEGENDS</t>
  </si>
  <si>
    <t>SAZZAD HUSSAIN</t>
  </si>
  <si>
    <t>DIYA DASWANI</t>
  </si>
  <si>
    <t>COLDWELL BANKER REALTY</t>
  </si>
  <si>
    <t>KELLY S KIM</t>
  </si>
  <si>
    <t>ANSLEY RE</t>
  </si>
  <si>
    <t>CARMELA MORENO</t>
  </si>
  <si>
    <t>AMYN JARIWALLA</t>
  </si>
  <si>
    <t>JAMIE PARKER</t>
  </si>
  <si>
    <t>PAUL BAE</t>
  </si>
  <si>
    <t>SHEILA K DAVIS</t>
  </si>
  <si>
    <t>THE NORTON AGENCY</t>
  </si>
  <si>
    <t>ESMERALDA DEL TORO</t>
  </si>
  <si>
    <t>MEP BROKERS LLC</t>
  </si>
  <si>
    <t>KIM PARMENTER</t>
  </si>
  <si>
    <t>HARRY NORMAN REALTORS</t>
  </si>
  <si>
    <t>VISHNU AKULA</t>
  </si>
  <si>
    <t>ALLTRUST REALTY, INC.</t>
  </si>
  <si>
    <t>PAT BURKE</t>
  </si>
  <si>
    <t>KELLER WILLIAMS LANIER PARTNER</t>
  </si>
  <si>
    <t>JOSUE FIGUEROA</t>
  </si>
  <si>
    <t>WALDRIP REAL ESTATE</t>
  </si>
  <si>
    <t>Forsyth</t>
  </si>
  <si>
    <t>MURALI SUNKARA</t>
  </si>
  <si>
    <t>SEKHAR THADIPARTHI</t>
  </si>
  <si>
    <t>SEKHARS REALTY, INC.</t>
  </si>
  <si>
    <t>SEKHARS REALTY, LLC.</t>
  </si>
  <si>
    <t>SEKHAR PUTTA</t>
  </si>
  <si>
    <t>MAXIMUM ONE EXECUTIVE REALTORS</t>
  </si>
  <si>
    <t>VENKATA GADDAM</t>
  </si>
  <si>
    <t>DREAM REALTY GROUP, LLC.</t>
  </si>
  <si>
    <t>LAKSHMI THIRUNAVU</t>
  </si>
  <si>
    <t>KELLER WILLIAMS RLTY.NORTH ATL</t>
  </si>
  <si>
    <t>JACOB ABRAHAM</t>
  </si>
  <si>
    <t>TERESA COWART</t>
  </si>
  <si>
    <t>REMAX ACCENT</t>
  </si>
  <si>
    <t>TRISHA COOK</t>
  </si>
  <si>
    <t>KELLER WILLIAMS COASTAL AREA P</t>
  </si>
  <si>
    <t>ELIZABETH PARTIN</t>
  </si>
  <si>
    <t>LUXE REAL ESTATE SERVICES LLC</t>
  </si>
  <si>
    <t>SABRIYA SCOTT</t>
  </si>
  <si>
    <t>SCOTT REALTY PROFESSIONALS LLC</t>
  </si>
  <si>
    <t>RUSSELL STRAZZELLA</t>
  </si>
  <si>
    <t>DAVID JOHNSON</t>
  </si>
  <si>
    <t>EXP REALTY, LLC</t>
  </si>
  <si>
    <t>BERRY ALDRIDGE</t>
  </si>
  <si>
    <t>CENTURY 21 RESULTS</t>
  </si>
  <si>
    <t>JUDITH L. DELLERT</t>
  </si>
  <si>
    <t>SCOTT REALTY PROFESSIONALS</t>
  </si>
  <si>
    <t>BRANDY C. CANNONJENKINS</t>
  </si>
  <si>
    <t>CHANDIE HUPMAN</t>
  </si>
  <si>
    <t>JANICE HOFFMAN</t>
  </si>
  <si>
    <t>CHARTER ONE REALTY</t>
  </si>
  <si>
    <t>SEAPORT REAL ESTATE GROUP</t>
  </si>
  <si>
    <t>KATHLEEN LINZEY</t>
  </si>
  <si>
    <t>REALTY ONE GROUP INCLUSION</t>
  </si>
  <si>
    <t>JENNIFER JOHNSON</t>
  </si>
  <si>
    <t>MARIA SOLESBEE</t>
  </si>
  <si>
    <t>SIX BRICKS LLC</t>
  </si>
  <si>
    <t>LATASHIA THOMAS</t>
  </si>
  <si>
    <t>VANESSA BARGER</t>
  </si>
  <si>
    <t>ERA SOUTHEAST COASTAL</t>
  </si>
  <si>
    <t>KUIYU SLATER</t>
  </si>
  <si>
    <t>BRAND NAME REAL ESTATE, INC</t>
  </si>
  <si>
    <t>JESSICA WIGLEY</t>
  </si>
  <si>
    <t>EXCLUSIVE GEORGIA PROPERTIES</t>
  </si>
  <si>
    <t>HEATHER BOOTH</t>
  </si>
  <si>
    <t>BHHS SAVANNAH</t>
  </si>
  <si>
    <t>SOUTHBRIDGE REALTY</t>
  </si>
  <si>
    <t>JANE BEARE</t>
  </si>
  <si>
    <t>COLDWELL BANKER ACCESS REALTY</t>
  </si>
  <si>
    <t>AIMEE B WINE</t>
  </si>
  <si>
    <t>MCINTOSH REALTY TEAM LLC</t>
  </si>
  <si>
    <t>JENNIFER DAVIS</t>
  </si>
  <si>
    <t>TRAVIS SAWYER</t>
  </si>
  <si>
    <t>LATASHA HALL</t>
  </si>
  <si>
    <t>TAMMIE BRYAN</t>
  </si>
  <si>
    <t>WEICHERT REALTORS COASTAL PROP</t>
  </si>
  <si>
    <t>LINDA NOVACK</t>
  </si>
  <si>
    <t>THE LANDINGS COMPANY</t>
  </si>
  <si>
    <t>JESSICA KELLY</t>
  </si>
  <si>
    <t>ENGEL VOLKERS</t>
  </si>
  <si>
    <t>MARY ANN SINCLAIR</t>
  </si>
  <si>
    <t>GUS MOORE</t>
  </si>
  <si>
    <t>JENNIFER SCROGGS</t>
  </si>
  <si>
    <t>BRENT SAPPE</t>
  </si>
  <si>
    <t>CORCORAN AUSTIN HILL REALTY</t>
  </si>
  <si>
    <t>SEABOLT REAL ESTATE</t>
  </si>
  <si>
    <t>RACHAEL GOSETTI</t>
  </si>
  <si>
    <t>CHRISTOPHER RAY</t>
  </si>
  <si>
    <t>DR HORTON REALTY OF GEORGIA</t>
  </si>
  <si>
    <t>SHANNEE L THEUS</t>
  </si>
  <si>
    <t>HEATHER HAMMOND</t>
  </si>
  <si>
    <t>KEITH GAY</t>
  </si>
  <si>
    <t>CENTURY 21 SOLOMON PROPERTIES</t>
  </si>
  <si>
    <t>RICHARD STURGESS</t>
  </si>
  <si>
    <t>SAVANNAH REALTY</t>
  </si>
  <si>
    <t>KEVIN F. JACKSON</t>
  </si>
  <si>
    <t>BRENT PALMER</t>
  </si>
  <si>
    <t>WATERLINE REAL ESTATE GROUP LLC</t>
  </si>
  <si>
    <t>RUTH SEESE</t>
  </si>
  <si>
    <t>THOM C GREENWOOD</t>
  </si>
  <si>
    <t>KEYSTONE BROKERS, INC.</t>
  </si>
  <si>
    <t>JOANNA JONES</t>
  </si>
  <si>
    <t>SHERIDAN SOLOMON ASSOCIATES</t>
  </si>
  <si>
    <t>JESSICA T BOWERS</t>
  </si>
  <si>
    <t>GEORGIA'S HOME TEAM REALTY</t>
  </si>
  <si>
    <t>KASEY J HARRELL</t>
  </si>
  <si>
    <t>REALTY UNLIMITED, LLC</t>
  </si>
  <si>
    <t>JERROD OTTING</t>
  </si>
  <si>
    <t>KELLER WILLIAMS MIDDLE GEORGIA</t>
  </si>
  <si>
    <t>MALCOLM D PAYNE</t>
  </si>
  <si>
    <t>PAYNE REALTY GA</t>
  </si>
  <si>
    <t>KIMBROUGH DONNER</t>
  </si>
  <si>
    <t>FICKLING COMPANY INC.</t>
  </si>
  <si>
    <t>DOREY HAWKINS</t>
  </si>
  <si>
    <t>ELIZABETH MIXON</t>
  </si>
  <si>
    <t>MINDY ATTAWAY</t>
  </si>
  <si>
    <t>CENTURY 21 CROWE REALTY</t>
  </si>
  <si>
    <t>GINA NICHOLAS</t>
  </si>
  <si>
    <t>SOUTHERN REALTY GROUP</t>
  </si>
  <si>
    <t>Office</t>
  </si>
  <si>
    <t>County</t>
  </si>
  <si>
    <t>Gwinnett</t>
  </si>
  <si>
    <t>Chatham</t>
  </si>
  <si>
    <t>Hall</t>
  </si>
  <si>
    <t>Bibb</t>
  </si>
  <si>
    <t>BS</t>
  </si>
  <si>
    <t>ReMax Accent</t>
  </si>
  <si>
    <t>Phone</t>
  </si>
  <si>
    <t>E-Mail</t>
  </si>
  <si>
    <t>Teresa@teresacowartteam.com</t>
  </si>
  <si>
    <t>Q</t>
  </si>
  <si>
    <t>R</t>
  </si>
  <si>
    <t>17 Richard Davis Dr, Richmond Hill, GA 31324</t>
  </si>
  <si>
    <t>LOC</t>
  </si>
  <si>
    <t>BS AVG SP</t>
  </si>
  <si>
    <t>(404) 788-7899</t>
  </si>
  <si>
    <t>VPR</t>
  </si>
  <si>
    <t>realestate@carolinacastelao.com</t>
  </si>
  <si>
    <t>2750 Premiere Pkwy, Ste. 200 DULUTH, GA</t>
  </si>
  <si>
    <t>(770) 378-4415</t>
  </si>
  <si>
    <t>Guzmanidia12@gmail.com</t>
  </si>
  <si>
    <t>(470) 380-5086</t>
  </si>
  <si>
    <t>realtormuralis@gmail.com</t>
  </si>
  <si>
    <t>(404) 808-9978</t>
  </si>
  <si>
    <t>SEKHARS REALTY</t>
  </si>
  <si>
    <t>sthadiparthi@gmail.com</t>
  </si>
  <si>
    <t>3860 Windermere Pkwy Suite 205 CUMMING, GA</t>
  </si>
  <si>
    <t>(678) 334-6791</t>
  </si>
  <si>
    <t>2911 Piedmont Road, NE, Ste. B ATLANTA, GA</t>
  </si>
  <si>
    <t>sfirozrealestate@gmail.com</t>
  </si>
  <si>
    <t>(404) 542-9391</t>
  </si>
  <si>
    <t>piyushazope@gmail.com</t>
  </si>
  <si>
    <t>(678) 468-1764</t>
  </si>
  <si>
    <t>(678) 469-1005</t>
  </si>
  <si>
    <t>(407) 486-5307</t>
  </si>
  <si>
    <t>lilibeth.moron@moronrealtygroup.com</t>
  </si>
  <si>
    <t>3930 East Jones Bridge Road PEACHTREE CORNERS, GA</t>
  </si>
  <si>
    <t>(770) 235-6907</t>
  </si>
  <si>
    <t>1050 Crown Pointe Pkwy , GA</t>
  </si>
  <si>
    <t>Keystone Brokers</t>
  </si>
  <si>
    <t>thom@atlantahousehunt.com</t>
  </si>
  <si>
    <t>275 Corporate Center Dr.,Ste F STOCKBRIDGE, GA</t>
  </si>
  <si>
    <t>(678) 360-4428</t>
  </si>
  <si>
    <t>EXP</t>
  </si>
  <si>
    <t>NDI</t>
  </si>
  <si>
    <t>(478) 731-1302</t>
  </si>
  <si>
    <t>(470) 796-3138</t>
  </si>
  <si>
    <t>(678) 707-3420</t>
  </si>
  <si>
    <t>Bruno.Luong@compass.com</t>
  </si>
  <si>
    <t>(678) 592-1831</t>
  </si>
  <si>
    <t>PalmerHouse Properties</t>
  </si>
  <si>
    <t>(404) 375-2120</t>
  </si>
  <si>
    <t>Vistaray</t>
  </si>
  <si>
    <t>suijingru2010@gmail.com</t>
  </si>
  <si>
    <t>3855 Postal Drive, Suite 110 DULUTH, GA</t>
  </si>
  <si>
    <t>Rasmus RE Grp</t>
  </si>
  <si>
    <t>rasmus@rasmusrealestate.com</t>
  </si>
  <si>
    <t>69 26th Street NW ATLANTA, GA</t>
  </si>
  <si>
    <t>(678) 360-2717</t>
  </si>
  <si>
    <t>The Suri Group</t>
  </si>
  <si>
    <t>sosajudith@yahoo.com</t>
  </si>
  <si>
    <t>3750 Venture Drive, #A10D DULUTH, GA</t>
  </si>
  <si>
    <t>KW - Atl Ptnr</t>
  </si>
  <si>
    <t>(770) 654-8972</t>
  </si>
  <si>
    <t>kathycoots@gmail.com</t>
  </si>
  <si>
    <t>2220 Wisteria Drive, #102 SNELLVILLE, GA</t>
  </si>
  <si>
    <t>(678) 805-8500</t>
  </si>
  <si>
    <t>Maxima Realty</t>
  </si>
  <si>
    <t>Enamul@MaximaRealtyGA.com</t>
  </si>
  <si>
    <t>2505 Chamblee Tucker Rd. #312 ATLANTA, GA</t>
  </si>
  <si>
    <t>(770) 500-7009</t>
  </si>
  <si>
    <t>andrew@estherchongrealty.com</t>
  </si>
  <si>
    <t>1960 Satellite Blvd., Ste.1100 DULUTH, GA</t>
  </si>
  <si>
    <t>(678) 622-0678</t>
  </si>
  <si>
    <t>jessica@georgiashometeam.com</t>
  </si>
  <si>
    <t>GA'S HOME TEAM REALTY</t>
  </si>
  <si>
    <t>(727) 631-1938</t>
  </si>
  <si>
    <t>4851 Russell Pkwy., Suite 800 WARNER ROBINS, GA</t>
  </si>
  <si>
    <t>(678) 888-8822</t>
  </si>
  <si>
    <t>6251 Smithpointe Drive PEACHTREE CORNERS, GA</t>
  </si>
  <si>
    <t>BHGRE Metro Broker</t>
  </si>
  <si>
    <t>Kim.amy@latepgroup.com</t>
  </si>
  <si>
    <t>3330 Satellite Blvd, Suite 1 DULUTH, GA</t>
  </si>
  <si>
    <t>(678) 308-0544</t>
  </si>
  <si>
    <t>adam.edwards@openhouse-group.com</t>
  </si>
  <si>
    <t>(678) 468-7855</t>
  </si>
  <si>
    <t>hawkins.dorey@gmail.com</t>
  </si>
  <si>
    <t>Fickling</t>
  </si>
  <si>
    <t>Homesmart</t>
  </si>
  <si>
    <t>Redfin</t>
  </si>
  <si>
    <t>2960 Riverside Drive MACON, GA</t>
  </si>
  <si>
    <t>Harry Norman</t>
  </si>
  <si>
    <t>(678) 462-2246</t>
  </si>
  <si>
    <t>KIM.PARMENTER@HARRYNORMAN.COM</t>
  </si>
  <si>
    <t>6470 E. Johns Crossing,Ste.100 DULUTH, GA</t>
  </si>
  <si>
    <t>(478) 361-3437</t>
  </si>
  <si>
    <t>kdonner@fickling.com</t>
  </si>
  <si>
    <t>(678) 735-1145</t>
  </si>
  <si>
    <t>georgiacaptainrealty@gmail.com</t>
  </si>
  <si>
    <t>5780 Windward Pkwy Alpharetta, GA</t>
  </si>
  <si>
    <t>Dream Re Grp</t>
  </si>
  <si>
    <t>6420 Westfallen Overlook Cumming GA</t>
  </si>
  <si>
    <t>(770) 601-5653</t>
  </si>
  <si>
    <t>amynrealty@yahoo.com</t>
  </si>
  <si>
    <t>(678) 744-8007</t>
  </si>
  <si>
    <t>(770) 314-4716</t>
  </si>
  <si>
    <t>(404) 432-9471</t>
  </si>
  <si>
    <t>(770) 468-2443</t>
  </si>
  <si>
    <t>(404) 483-7816</t>
  </si>
  <si>
    <t>(678) 464-4929</t>
  </si>
  <si>
    <t>C21</t>
  </si>
  <si>
    <t>(478) 501-7474</t>
  </si>
  <si>
    <t>mindyattaway@gmail.com</t>
  </si>
  <si>
    <t>4080 Highway 42 South LOCUST GROVE, GA</t>
  </si>
  <si>
    <t>??</t>
  </si>
  <si>
    <t>(678) 316-6262</t>
  </si>
  <si>
    <t>patburke@kw.com</t>
  </si>
  <si>
    <t>631 Dawsonville Hwy Gainesville, GA</t>
  </si>
  <si>
    <t>(678) 643-9581</t>
  </si>
  <si>
    <t>baerealty1@gmail.com</t>
  </si>
  <si>
    <t>(404) 983-1564</t>
  </si>
  <si>
    <t>SazzadRealtyGA@gmail.com</t>
  </si>
  <si>
    <t>KW - Coastal</t>
  </si>
  <si>
    <t>329 Commercial Dr #100, Savannah, GA 31406</t>
  </si>
  <si>
    <t>Luxe</t>
  </si>
  <si>
    <t>Seaport</t>
  </si>
  <si>
    <t>Southbridge</t>
  </si>
  <si>
    <t>Seabolt</t>
  </si>
  <si>
    <t>becky@luxerealestateservices.com</t>
  </si>
  <si>
    <t>9998 Ford Ave, Ste 4, Savannah, GA</t>
  </si>
  <si>
    <t>(818) 421-9256</t>
  </si>
  <si>
    <t>russ@doncallahan.com</t>
  </si>
  <si>
    <t>Scott Realty Prof</t>
  </si>
  <si>
    <t>100 E Montgomery Cross Rd A, Savannah, GA 31406</t>
  </si>
  <si>
    <t>Berry@YouNeedResults.com</t>
  </si>
  <si>
    <t>C21 - Results</t>
  </si>
  <si>
    <t>realestatedave23@gmail.com</t>
  </si>
  <si>
    <t>1155 Mount Vernon Hwy #800, Atlanta, GA 30338</t>
  </si>
  <si>
    <t>judy.dellert@redfin.com</t>
  </si>
  <si>
    <t>3009 DEANS BRIDGE RD Augusta, GA</t>
  </si>
  <si>
    <t>(912) 655-3696</t>
  </si>
  <si>
    <t>brandy@heathermurphygroup.com</t>
  </si>
  <si>
    <t>chandie@hupmangroup.com</t>
  </si>
  <si>
    <t>7505 Waters Ave, Savannah, GA 31406</t>
  </si>
  <si>
    <t>Charter One</t>
  </si>
  <si>
    <t>jenniferjohnson@charteronerealty.com</t>
  </si>
  <si>
    <t>Savannah, GA 31401</t>
  </si>
  <si>
    <t>kuiyu6856@yahoo.com</t>
  </si>
  <si>
    <t>Brand Name</t>
  </si>
  <si>
    <t>2960 Riverside Dr, Macon, GA 31204</t>
  </si>
  <si>
    <t>McIntosh</t>
  </si>
  <si>
    <t>aimeew@mcintoshrealtyteam.com</t>
  </si>
  <si>
    <t>100 Blue Fin Cir #4, Wilmington Island, GA 31410</t>
  </si>
  <si>
    <t>2 Southbridge Blvd, Savannah, GA 31405</t>
  </si>
  <si>
    <t>CB - Access</t>
  </si>
  <si>
    <t>bearejane@hotmail.com</t>
  </si>
  <si>
    <t>6349 Abercorn St, Savannah, GA 31405</t>
  </si>
  <si>
    <t>The Landing Co.</t>
  </si>
  <si>
    <t>1 N Landings Way, Savannah, GA 31411</t>
  </si>
  <si>
    <t>jendavistherealtor@gmail.com</t>
  </si>
  <si>
    <t>jenniferscroggs@comcast.net</t>
  </si>
  <si>
    <t>tashahallhouses@yahoo.com</t>
  </si>
  <si>
    <t>lnovack@thelandings.com</t>
  </si>
  <si>
    <t>(912) 713-1790</t>
  </si>
  <si>
    <t>maryann@heathermurphygroup.com</t>
  </si>
  <si>
    <t>(502) 974-1966</t>
  </si>
  <si>
    <t>Tammiebrealty@gmail.com</t>
  </si>
  <si>
    <t>1038 Wm Hilton Parkway Fairfax, GA</t>
  </si>
  <si>
    <t>24 East Oglethorpe Avenue Fairfax, GA</t>
  </si>
  <si>
    <t>Kevin.f.Jackson@exprealty.com</t>
  </si>
  <si>
    <t>(414) 607-2209</t>
  </si>
  <si>
    <t>rseese@seaboltbrokers.com</t>
  </si>
  <si>
    <t>(315) 289-6677</t>
  </si>
  <si>
    <t>Group</t>
  </si>
  <si>
    <t>Whale</t>
  </si>
  <si>
    <t>Tunas</t>
  </si>
  <si>
    <t>Tilapias</t>
  </si>
  <si>
    <t>D.O.W.</t>
  </si>
  <si>
    <t>M - AM</t>
  </si>
  <si>
    <t>sent text per VM Message</t>
  </si>
  <si>
    <t>NAIVERH Carolina CASTELAO</t>
  </si>
  <si>
    <t>Phone rang.  No VM.  Disconnected</t>
  </si>
  <si>
    <t>Not Interested</t>
  </si>
  <si>
    <t>VM is full - Need to send a FU text</t>
  </si>
  <si>
    <t>Left a VM</t>
  </si>
  <si>
    <t>Has a lender, but can keep in touch</t>
  </si>
  <si>
    <t>Talked with Sam - No Interest</t>
  </si>
  <si>
    <t>Builders agent - Closed Area - Skidaway Island Gated</t>
  </si>
  <si>
    <t>(O) (404) 843-2500</t>
  </si>
  <si>
    <t>Replaced MURALI SUNKARA</t>
  </si>
  <si>
    <t>Replaced ANDREW CHONG</t>
  </si>
  <si>
    <t>Replaced AMY TEP</t>
  </si>
  <si>
    <t>Replaced Linda Novack</t>
  </si>
  <si>
    <t>(701) 893-8367</t>
  </si>
  <si>
    <t>New Construction.  Works with Bank South.  Send one stop shop flier and keep following up</t>
  </si>
  <si>
    <t>3860 Windermere Pkwy Suite 205
Cumming, GA 30041</t>
  </si>
  <si>
    <t>Talked with assistant.  Hung up before I could provide a number</t>
  </si>
  <si>
    <t>Has Lenders, but agree that I could keep in touch</t>
  </si>
  <si>
    <t>Left VM</t>
  </si>
  <si>
    <t>Sent a text per VM pre-msg</t>
  </si>
  <si>
    <t>Left a VM; Called back didn't understand what he was saying</t>
  </si>
  <si>
    <t>No Interest</t>
  </si>
  <si>
    <t>Left a VM; May consider texting</t>
  </si>
  <si>
    <t>Left A VM</t>
  </si>
  <si>
    <t>Might have time in early August.  OK to keep in touch</t>
  </si>
  <si>
    <t>Replaced JENNIFER JOHNSON</t>
  </si>
  <si>
    <t>Sent Text 1 from column AB</t>
  </si>
  <si>
    <t>VAC</t>
  </si>
  <si>
    <t>Avery</t>
  </si>
  <si>
    <t>ENAMUL HAQUE (Enamal Hack)</t>
  </si>
  <si>
    <t>Had a chance to talk.  Sees a lot of cash buyers 400K on up. Not interested, but can keep in touch,</t>
  </si>
  <si>
    <t>PIYUSHA ZOPE (Pee u sha)</t>
  </si>
  <si>
    <t>Monday 12-2</t>
  </si>
  <si>
    <t>Went direct to VM.  Playing phone tag</t>
  </si>
  <si>
    <t>Zoom meeting set; Comarketing required Wednesday @ 3:30</t>
  </si>
  <si>
    <t>Talked, Busy call next week</t>
  </si>
  <si>
    <t>Sent Text</t>
  </si>
  <si>
    <t>Replaced LATASHA HALL</t>
  </si>
  <si>
    <t>BEAZER HOMES</t>
  </si>
  <si>
    <t>send a text</t>
  </si>
  <si>
    <t>left a VM</t>
  </si>
  <si>
    <t>REPLACE</t>
  </si>
  <si>
    <t>Talked Briefly; Not a good time</t>
  </si>
  <si>
    <t>Left a VM; may sent text</t>
  </si>
  <si>
    <t>Don't call Monday (Wednesday or later); Text is Best</t>
  </si>
  <si>
    <t>Touched Base (He was @ gym)</t>
  </si>
  <si>
    <t>Set Mtg Wed @ 4:30</t>
  </si>
  <si>
    <t>Not @ office; Left a VM &amp; Sent a text</t>
  </si>
  <si>
    <t>Need to send a text</t>
  </si>
  <si>
    <t>Talked; Call next week for appt</t>
  </si>
  <si>
    <t>Send e-mail to schedule TH or FR</t>
  </si>
  <si>
    <t>Left a Vm</t>
  </si>
  <si>
    <t>Replace VENKATA GADDAM</t>
  </si>
  <si>
    <t>Replace KATHLEEN LINZEY</t>
  </si>
  <si>
    <t>Haralson</t>
  </si>
  <si>
    <t>(404) 392-7741</t>
  </si>
  <si>
    <t>DEANWEAVER@DWRG.ORG</t>
  </si>
  <si>
    <t>(706) 255-6596</t>
  </si>
  <si>
    <t>KATHYPOLLOCK@KW.COM</t>
  </si>
  <si>
    <t>(706) 614-6947</t>
  </si>
  <si>
    <t>ATHENSPROPERTYSHOP@GMAIL.COM</t>
  </si>
  <si>
    <t>(706) 338-0005</t>
  </si>
  <si>
    <t>BRYANBUFFORD@GMAIL.COM</t>
  </si>
  <si>
    <t>(706) 224-4997</t>
  </si>
  <si>
    <t>THEBIZIB@GMAIL.COM</t>
  </si>
  <si>
    <t>Sent Wk 3 Text</t>
  </si>
  <si>
    <t>Notes</t>
  </si>
  <si>
    <t>23.07.18 - Had coffee Meeting; Sent follow-up text &amp; e-mail
23.07.10 - Sent invite for Tuesday (18) @ 2 PM</t>
  </si>
  <si>
    <t>Replacced JESSICA T BOWERS (Post Coffee)</t>
  </si>
  <si>
    <t>Did not talk will text Tuesday.
No Show at call</t>
  </si>
  <si>
    <t>Text</t>
  </si>
  <si>
    <t>E-mail</t>
  </si>
  <si>
    <t>23.07.18</t>
  </si>
  <si>
    <t>Card</t>
  </si>
  <si>
    <t>Gift</t>
  </si>
  <si>
    <t>23.07.20</t>
  </si>
  <si>
    <t>Address</t>
  </si>
  <si>
    <t>3357 Vineville Ave MACON, GA  31204</t>
  </si>
  <si>
    <t>2475 Northwinds Pkwy Ste 200 Alpharetta GA Alpharetta, GA  30009</t>
  </si>
  <si>
    <t>AllTrust Realty, Inc.</t>
  </si>
  <si>
    <t>23.07.17 - Set meeting for TH @ 2:00 Starbucks; 435 Peachtree Parkway, Cumming, GA. Met @ 5
23.07.10 - Talked has lenders, but would consider meeting in the future</t>
  </si>
  <si>
    <t>Replace VISHNU AKULA (Post Coffee)</t>
  </si>
  <si>
    <t>Sent Wk 4 text</t>
  </si>
  <si>
    <t>Called no answer.  Went to side number.  No Answer. Sent wk 4 txt</t>
  </si>
  <si>
    <t>Talked with Lisa  - Will FU with Kathy</t>
  </si>
  <si>
    <t>Talked with Lisa Howell {770.617.4874} - Send text to Lisa &amp; will forward</t>
  </si>
  <si>
    <t>Sent a Wk 4 text</t>
  </si>
  <si>
    <t>Sent light txt</t>
  </si>
  <si>
    <t>Sent Wk 3 txt</t>
  </si>
  <si>
    <t>Sent txt reminder for mtg.</t>
  </si>
  <si>
    <t>(478) 494-1172</t>
  </si>
  <si>
    <t>Left A VM.</t>
  </si>
  <si>
    <t>Not interested in new lender, can keep in touch.</t>
  </si>
  <si>
    <t>Sent text looking for meeting next week</t>
  </si>
  <si>
    <t>KUIYU SLATER
(Koo You)</t>
  </si>
  <si>
    <t>(O) (770) 389-1867
(?) 770.707.2421</t>
  </si>
  <si>
    <t>Scheduled meeting for Tuesday (1st) @ 1 PM</t>
  </si>
  <si>
    <t>Sent Wk 3 txt.  Called back - Identified that a phone call much better</t>
  </si>
  <si>
    <t>Sent Wk 3 txt. Replied Stop</t>
  </si>
  <si>
    <t>Property Management</t>
  </si>
  <si>
    <t>BS COUNT</t>
  </si>
  <si>
    <t>VOLUME</t>
  </si>
  <si>
    <t>OFFICE</t>
  </si>
  <si>
    <t>NON-MLS NMLS</t>
  </si>
  <si>
    <t>3035 PEACHTREE ROAD NE,#202</t>
  </si>
  <si>
    <t>952 PEACHTREE STREET NE</t>
  </si>
  <si>
    <t>1230 PEACHTREE ST. NE,STE.1900</t>
  </si>
  <si>
    <t>GREG KURZNER</t>
  </si>
  <si>
    <t>(678) 869-9000</t>
  </si>
  <si>
    <t>INFO@KURZNERGROUP.COM</t>
  </si>
  <si>
    <t>ERA ATLANTIC REALTY</t>
  </si>
  <si>
    <t>105 NOBEL CT. STE.201</t>
  </si>
  <si>
    <t>ENGEL VOLKERS ATLANTA</t>
  </si>
  <si>
    <t>1745 PEACHTREE ST NE, STE T</t>
  </si>
  <si>
    <t>(855) 239-4530</t>
  </si>
  <si>
    <t>SLINDAHL@MSRENEWAL.COM</t>
  </si>
  <si>
    <t>575 W CHANDLER BLVD</t>
  </si>
  <si>
    <t>HESTER GROUP</t>
  </si>
  <si>
    <t>4651 OLDE TOWNE PKWY</t>
  </si>
  <si>
    <t>PEACHTREE ST., NE</t>
  </si>
  <si>
    <t>KELLER WILLIAMS REALTY INTOWN ATL</t>
  </si>
  <si>
    <t>621 NORTH AVENUE,NE,S.C50</t>
  </si>
  <si>
    <t>KELLER WILLIAMS REALTY</t>
  </si>
  <si>
    <t>KELLER WILLIAMS RLTY FIRST ATL</t>
  </si>
  <si>
    <t>200 GLENRIDGE PT PKWY.</t>
  </si>
  <si>
    <t>3035 PEACHTREE RD NE #202, ATLANTA, GA 30305, USA</t>
  </si>
  <si>
    <t>BONNEAU ANSLEY</t>
  </si>
  <si>
    <t>(404) 906-3161</t>
  </si>
  <si>
    <t>TEAMBONNEAU@ANSLEYRE.COM</t>
  </si>
  <si>
    <t>RAINA NEWELL</t>
  </si>
  <si>
    <t>(404) 867-2150</t>
  </si>
  <si>
    <t>RAINASERENBE.COM</t>
  </si>
  <si>
    <t>SERENBE REAL ESTATE LLC</t>
  </si>
  <si>
    <t>9055 SELBORNE LANE</t>
  </si>
  <si>
    <t>ERNEST TURNER</t>
  </si>
  <si>
    <t>(404) 975-7346</t>
  </si>
  <si>
    <t>ERNTEDE@YAHOO.COM</t>
  </si>
  <si>
    <t>ATLANTA REALTORS, LLC</t>
  </si>
  <si>
    <t>7187 JONESBORO ROAD</t>
  </si>
  <si>
    <t>3221 PEACHTREE RD,STE105</t>
  </si>
  <si>
    <t>722 STONECROFT LANE</t>
  </si>
  <si>
    <t>JIMMY BARON</t>
  </si>
  <si>
    <t>(404) 234-2033</t>
  </si>
  <si>
    <t>JIMMY@JIMMYBARON.COM</t>
  </si>
  <si>
    <t>ELRIER RAILEY</t>
  </si>
  <si>
    <t>(404) 449-6871</t>
  </si>
  <si>
    <t>ERAILEY1@GMAIL.COM</t>
  </si>
  <si>
    <t>IBUYISELL REALTY</t>
  </si>
  <si>
    <t>3040 HIGHLANDS PKWY SMYRNA GA</t>
  </si>
  <si>
    <t>RONY GHELERTER</t>
  </si>
  <si>
    <t>(703) 899-6663</t>
  </si>
  <si>
    <t>RONYGHELERTER@ATLANTAFINEHOMES.COM</t>
  </si>
  <si>
    <t>ATL.FINE HOMES SOTHEBY'S INT.</t>
  </si>
  <si>
    <t>1125 SANCTUARY PKWY</t>
  </si>
  <si>
    <t>4848 ASHFORD DUNWOODY ROAD</t>
  </si>
  <si>
    <t>ERDAL AKBAS</t>
  </si>
  <si>
    <t>(678) 438-2532</t>
  </si>
  <si>
    <t>AKBASSOLD@GMAIL.COM</t>
  </si>
  <si>
    <t>CHAPMAN HALL REALTORS</t>
  </si>
  <si>
    <t>6100 LAKE FOREST DR</t>
  </si>
  <si>
    <t>ARNEE W HARRISON</t>
  </si>
  <si>
    <t>(404) 247-1901X0</t>
  </si>
  <si>
    <t>AHARRISON@THEOWNERSUITE.COM</t>
  </si>
  <si>
    <t>BOLST, INC.</t>
  </si>
  <si>
    <t>GRANT STREET</t>
  </si>
  <si>
    <t>SOUTHERN CLASSIC REALTORS</t>
  </si>
  <si>
    <t>PO BOX 6565</t>
  </si>
  <si>
    <t>KITO J JOHNSON</t>
  </si>
  <si>
    <t>(770) 591-2033X2</t>
  </si>
  <si>
    <t>BUY N SELL</t>
  </si>
  <si>
    <t>760 OLD ROSWELL ROAD,SUITE 112</t>
  </si>
  <si>
    <t>ALEX SMITH MEIER</t>
  </si>
  <si>
    <t>(404) 788-6729</t>
  </si>
  <si>
    <t>ALEXSMITHMEIERATL@GMAIL.COM</t>
  </si>
  <si>
    <t>315 W. PONCE DE LEON AVENUE</t>
  </si>
  <si>
    <t>ELENA A GIST</t>
  </si>
  <si>
    <t>(404) 272-0812</t>
  </si>
  <si>
    <t>ELENAGIST@YAHOO.COM</t>
  </si>
  <si>
    <t>KELLER WILLIAMS RLTY. BUCKHEAD</t>
  </si>
  <si>
    <t>3650 HABERSHAM RD NW</t>
  </si>
  <si>
    <t>ANSLEY REAL ESTATE CHRISTIE'S INTERNATIONAL REAL ESTATE</t>
  </si>
  <si>
    <t>KIKI ADAMS</t>
  </si>
  <si>
    <t>(770) 912-8289</t>
  </si>
  <si>
    <t>KIKI.ADAMS@CBREALTY.COM</t>
  </si>
  <si>
    <t>3800 MANSELL ROAD</t>
  </si>
  <si>
    <t>LINDSAY YOUNG</t>
  </si>
  <si>
    <t>(770) 668-6110</t>
  </si>
  <si>
    <t>LINDSAY@EMILYHANLEYHOMES.COM</t>
  </si>
  <si>
    <t>CHRISTI MOLL</t>
  </si>
  <si>
    <t>(678) 827-2924</t>
  </si>
  <si>
    <t>CHRISTI@SERENBE.COM</t>
  </si>
  <si>
    <t>CASEY RUTHERFORD</t>
  </si>
  <si>
    <t>(404) 259-0548</t>
  </si>
  <si>
    <t>CASEYRUTHERFORD@ANSLEYRE.COM</t>
  </si>
  <si>
    <t>ELENA GIST</t>
  </si>
  <si>
    <t>KELLER WILLIAMS BUCKHEAD</t>
  </si>
  <si>
    <t>CHAD POLAZZO</t>
  </si>
  <si>
    <t>(404) 226-7199</t>
  </si>
  <si>
    <t>CHADCHADSELLS.COM</t>
  </si>
  <si>
    <t>REMAX METRO ATLANTA CITYSIDE</t>
  </si>
  <si>
    <t>600 VIRGINIA AVE. NE</t>
  </si>
  <si>
    <t>GINA LEMORIN</t>
  </si>
  <si>
    <t>(404) 510-8319</t>
  </si>
  <si>
    <t>GALAREALESTATEINVEST@GMAIL.COM</t>
  </si>
  <si>
    <t>KELLER WILLIAMS ATL. MIDTOWN</t>
  </si>
  <si>
    <t>1420 PEACHTREE STREET, S. 100</t>
  </si>
  <si>
    <t>STACEY DUNSON</t>
  </si>
  <si>
    <t>(404) 991-9793</t>
  </si>
  <si>
    <t>STACEY.DUNSON@KW.COM</t>
  </si>
  <si>
    <t>REID CASEY</t>
  </si>
  <si>
    <t>(678) 951-1379</t>
  </si>
  <si>
    <t>REID@REIDCASEYTEAM.COM</t>
  </si>
  <si>
    <t>5780 WINDWARD PKWY</t>
  </si>
  <si>
    <t>NINA EDMONDS</t>
  </si>
  <si>
    <t>(646) 342-7797</t>
  </si>
  <si>
    <t>NINA@SOLDBYNINAE.COM</t>
  </si>
  <si>
    <t>3050 PEACHTREE RD, STE 500</t>
  </si>
  <si>
    <t>KIRSTEN CONOVER</t>
  </si>
  <si>
    <t>BERKSHIRE HATHAWAY HOMESERVICES GEORGIA PROPERTIES</t>
  </si>
  <si>
    <t>1163 W. PEACHTREE ST, NE,#200</t>
  </si>
  <si>
    <t>NAKIA MANNING</t>
  </si>
  <si>
    <t>(404) 902-2520</t>
  </si>
  <si>
    <t>REALESTATENAKIA@GMAIL.COM</t>
  </si>
  <si>
    <t>PRIME REALTY BROKERS LLC</t>
  </si>
  <si>
    <t>2400 PLEASANT HILL RD</t>
  </si>
  <si>
    <t>ROBERT A MARTINEZ</t>
  </si>
  <si>
    <t>(678) 429-3077</t>
  </si>
  <si>
    <t>ROBERTMARTINEZ@KW.COM</t>
  </si>
  <si>
    <t>1960 SATELLITE BLVD., STE.1100</t>
  </si>
  <si>
    <t>JESSICA LI</t>
  </si>
  <si>
    <t>(404) 754-6555</t>
  </si>
  <si>
    <t>JESSICA.LI@BHHSGEORGIA.COM</t>
  </si>
  <si>
    <t>BHHS GEORGIA PROPERTIES</t>
  </si>
  <si>
    <t>TYLER RUSSELL</t>
  </si>
  <si>
    <t>(404) 510-2246</t>
  </si>
  <si>
    <t>TYLER.RUSSELL@EVATLANTA.COM</t>
  </si>
  <si>
    <t>NATOSHA GRIMSLEY RONE</t>
  </si>
  <si>
    <t>(770) 712-0943</t>
  </si>
  <si>
    <t>NATOSHALIFESTYLEREA.COM</t>
  </si>
  <si>
    <t>3107 PEACHTREE ROAD NE STE A1</t>
  </si>
  <si>
    <t>JOSH STANTON</t>
  </si>
  <si>
    <t>(404) 590-7137</t>
  </si>
  <si>
    <t>JOSH@STANTON.TEAM</t>
  </si>
  <si>
    <t>AMAN GROVER</t>
  </si>
  <si>
    <t>(404) 718-0856</t>
  </si>
  <si>
    <t>AMAN.GROVER@METROBROKERS.COM</t>
  </si>
  <si>
    <t>5775D GLENRIDGE DRIVE</t>
  </si>
  <si>
    <t>GEORGIACAPTAINREALTY@GMAIL.COM</t>
  </si>
  <si>
    <t>CASSANDRA HARDIMON</t>
  </si>
  <si>
    <t>(678) 983-7880</t>
  </si>
  <si>
    <t>CASSANDRA.HARDIMON@NACARED.COM</t>
  </si>
  <si>
    <t>NEIGHBORHOOD ASSISTANCE CORP.</t>
  </si>
  <si>
    <t>160 CLAIREMONT AVE SUITE 350</t>
  </si>
  <si>
    <t>STEVEN AMOS</t>
  </si>
  <si>
    <t>(404) 964-8556</t>
  </si>
  <si>
    <t>STEVE@MATTHESTERHOMES.COM</t>
  </si>
  <si>
    <t>532 EAST PACESFERRY RD.</t>
  </si>
  <si>
    <t>JOAN M SHORTER</t>
  </si>
  <si>
    <t>(678) 508-6811X2</t>
  </si>
  <si>
    <t>JOAN@INTOWNFOCUS.COM</t>
  </si>
  <si>
    <t>INTOWN FOCUS REALTY LLC</t>
  </si>
  <si>
    <t>673 NORTH CENTRAL AVENUE</t>
  </si>
  <si>
    <t>ANDREW JOHNSON</t>
  </si>
  <si>
    <t>(801) 318-6356</t>
  </si>
  <si>
    <t>ANDREWJ@1STCLASSRE.COM</t>
  </si>
  <si>
    <t>1ST CLASS REAL ESTATE PREMIER</t>
  </si>
  <si>
    <t>100 WORLD DRIVE, SUITE 103I</t>
  </si>
  <si>
    <t>2911 PIEDMONT ROAD, NE, STE. B</t>
  </si>
  <si>
    <t>JESSE WATTS</t>
  </si>
  <si>
    <t>(678) 237-5310</t>
  </si>
  <si>
    <t>JWATTS5310@GMAIL.COM</t>
  </si>
  <si>
    <t>TIFFANY POWELL</t>
  </si>
  <si>
    <t>(678) 923-2547</t>
  </si>
  <si>
    <t>TIFFANY.POWELL@COMPASS.COM</t>
  </si>
  <si>
    <t>MIKE TOLTZIS</t>
  </si>
  <si>
    <t>(404) 376-9135</t>
  </si>
  <si>
    <t>MIKE.TOLTZIS@COMPASS.COM</t>
  </si>
  <si>
    <t>MICHAEL SCHIFF</t>
  </si>
  <si>
    <t>(404) 307-0443X3</t>
  </si>
  <si>
    <t>MICHAELSCHIFF@ATLANTAFINEHOMES.COM</t>
  </si>
  <si>
    <t>3290 NORTHSIDE PKWY</t>
  </si>
  <si>
    <t>REGINA BAKER</t>
  </si>
  <si>
    <t>(404) 863-1030</t>
  </si>
  <si>
    <t>REGINA.BAKER@COMPASS.COM</t>
  </si>
  <si>
    <t>JIM FOUNTAIN</t>
  </si>
  <si>
    <t>(404) 843-2500</t>
  </si>
  <si>
    <t>JIM.FOUNTAIN@METROBROKERS.COM</t>
  </si>
  <si>
    <t>AVERY HARRISON</t>
  </si>
  <si>
    <t>(770) 639-0469</t>
  </si>
  <si>
    <t>AVERY.HARRISON@EXPREALTY.COM</t>
  </si>
  <si>
    <t>AVENUE REALTY, INC.</t>
  </si>
  <si>
    <t>675 PONCE DE LEON AVE,NE</t>
  </si>
  <si>
    <t>PAMELA OCONNORSMITH</t>
  </si>
  <si>
    <t>(678) 873-0603</t>
  </si>
  <si>
    <t>PAM.OCONNORSMITH@REDFIN.COM</t>
  </si>
  <si>
    <t>5900 WINDWARD PKWY STE. 120</t>
  </si>
  <si>
    <t>JUDITH L COTTEN</t>
  </si>
  <si>
    <t>(404) 328-6572</t>
  </si>
  <si>
    <t>JCOTTEN36@AOL.COM</t>
  </si>
  <si>
    <t>NEW VISION REALTY, LLC</t>
  </si>
  <si>
    <t>3645 MARKET PL. BLVD.,S130114</t>
  </si>
  <si>
    <t>SARAH STROHSCHEIN</t>
  </si>
  <si>
    <t>CAROLINE NALISNICK</t>
  </si>
  <si>
    <t>(404) 513-9226</t>
  </si>
  <si>
    <t>CAROLINE@HOMEGEORGIA.COM</t>
  </si>
  <si>
    <t>HOME REAL ESTATE, LLC</t>
  </si>
  <si>
    <t>PEACHTREE ROAD, SUITE 100</t>
  </si>
  <si>
    <t>TORREY ALDRIDGE</t>
  </si>
  <si>
    <t>(404) 482-6974</t>
  </si>
  <si>
    <t>TORREYSELLSATLANTA@GMAIL.COM</t>
  </si>
  <si>
    <t>NADINE LUTZ</t>
  </si>
  <si>
    <t>3500 LENOX ROAD, SUITE 300</t>
  </si>
  <si>
    <t>ASHTON ERNST</t>
  </si>
  <si>
    <t>MAXIMILLIAN CORWELL</t>
  </si>
  <si>
    <t>(404) 216-4816</t>
  </si>
  <si>
    <t>MAX@CORWELLFINEHOMES.COM</t>
  </si>
  <si>
    <t>CURTIS KELLIHER</t>
  </si>
  <si>
    <t>CURTK@KW.COM</t>
  </si>
  <si>
    <t>CHUCK D SMITH</t>
  </si>
  <si>
    <t>(404) 551-2607</t>
  </si>
  <si>
    <t>INFO@ATLANTATURTLEGROUP.COM</t>
  </si>
  <si>
    <t>KARA WOODALL</t>
  </si>
  <si>
    <t>DORSEY ALSTON REALTORS</t>
  </si>
  <si>
    <t>100 WEST PACES FERRY RD NW</t>
  </si>
  <si>
    <t>7855 NORTH POINT PKWY</t>
  </si>
  <si>
    <t>BRITTNEY CLEVELAND</t>
  </si>
  <si>
    <t>1819 PEACHTREE ROAD</t>
  </si>
  <si>
    <t>KEN LIBERTY</t>
  </si>
  <si>
    <t>(770) 865-2391</t>
  </si>
  <si>
    <t>KENLIBERTY@KW.COM</t>
  </si>
  <si>
    <t>JEREMIAH KEITH</t>
  </si>
  <si>
    <t>JEREMIAH@KEYSWITHKEITH.NET</t>
  </si>
  <si>
    <t>AUDREY GIBSON</t>
  </si>
  <si>
    <t>1409 PEACHTREE ST. NE</t>
  </si>
  <si>
    <t>(770) 298-1013</t>
  </si>
  <si>
    <t>ASHTONJUSTINLANDISGROUP.COM</t>
  </si>
  <si>
    <t>TAMARA ROBERTSON</t>
  </si>
  <si>
    <t>TAMMY@TAMMYSELLSATLANTA.COM</t>
  </si>
  <si>
    <t>CHARISSE SMITH</t>
  </si>
  <si>
    <t>(770) 865-1497</t>
  </si>
  <si>
    <t>CHARISSE.SMITH@BHHSGEORGIA.COM</t>
  </si>
  <si>
    <t>320 W. LANIER AVENUE, STE. 110</t>
  </si>
  <si>
    <t>ANDRE UNTHANK</t>
  </si>
  <si>
    <t>(678) 902-5422</t>
  </si>
  <si>
    <t>ANDRE.UNTHANKCOLDWELLBANKERATLANTA.COM</t>
  </si>
  <si>
    <t>RICHARD DAVIS</t>
  </si>
  <si>
    <t>(404) 667-7912</t>
  </si>
  <si>
    <t>DAVISLRICHARD87@KW.COM</t>
  </si>
  <si>
    <t>TABITHA HIPPOLYTE</t>
  </si>
  <si>
    <t>(470) 301-6464</t>
  </si>
  <si>
    <t>JAMIE L YAWN</t>
  </si>
  <si>
    <t>(912) 856-4714</t>
  </si>
  <si>
    <t>JAMIELEEYAWN@GMAIL.COM</t>
  </si>
  <si>
    <t>ATLANTA COMMUNITIES</t>
  </si>
  <si>
    <t>3113 ROSWELL ROAD SUITE 101</t>
  </si>
  <si>
    <t>LAUREN ESTADT</t>
  </si>
  <si>
    <t>(205) 394-3343</t>
  </si>
  <si>
    <t>LAUREN@ROOTSATLANTA.COM</t>
  </si>
  <si>
    <t>SHANNON MAKAILA</t>
  </si>
  <si>
    <t>(678) 910-7774</t>
  </si>
  <si>
    <t>SHANNON.M.MAKAILA@GMAIL.COM</t>
  </si>
  <si>
    <t>(770) 713-5449</t>
  </si>
  <si>
    <t>NADINE.LUTZ@BHHSGEORGIA.COM</t>
  </si>
  <si>
    <t>KESHIA JOHNSON</t>
  </si>
  <si>
    <t>(404) 944-1211</t>
  </si>
  <si>
    <t>KESHIAILISTLUXURYGA.COM</t>
  </si>
  <si>
    <t>THELMA CHEEKS</t>
  </si>
  <si>
    <t>(678) 303-6018</t>
  </si>
  <si>
    <t>THELMA.CHEEKS@METROBROKERS.COM</t>
  </si>
  <si>
    <t>1075 FAIRBURN ROAD</t>
  </si>
  <si>
    <t>LISA M SMITH</t>
  </si>
  <si>
    <t>(678) 595-8392</t>
  </si>
  <si>
    <t>LISAMARIEINTOWN@GMAIL.COM</t>
  </si>
  <si>
    <t>MICHAEL CHERWENKA</t>
  </si>
  <si>
    <t>(770) 365-4997</t>
  </si>
  <si>
    <t>MCHERWENKA@AOL.COM</t>
  </si>
  <si>
    <t>2750 PREMIERE PKWY, STE. 200</t>
  </si>
  <si>
    <t>MICHAEL COCKS</t>
  </si>
  <si>
    <t>(626) 825-9543</t>
  </si>
  <si>
    <t>MICHAELCOCKS@TEAMJTREG.COM</t>
  </si>
  <si>
    <t>1370 NORTH HIGHLAND AVENUE</t>
  </si>
  <si>
    <t>FELICIA MOORE</t>
  </si>
  <si>
    <t>FELICIAMOORE@TEAMJTREG.COM</t>
  </si>
  <si>
    <t>MOLLY CARTER</t>
  </si>
  <si>
    <t>(404) 542-3120</t>
  </si>
  <si>
    <t>MOLLYACARTER@GMAIL.COM</t>
  </si>
  <si>
    <t>SARAH MURPHY</t>
  </si>
  <si>
    <t>(617) 827-4557</t>
  </si>
  <si>
    <t>SARAHMURPHY@COMPASS.COM</t>
  </si>
  <si>
    <t>ROMAN CHHETRI</t>
  </si>
  <si>
    <t>(470) 505-5049</t>
  </si>
  <si>
    <t>ROMANCVPR@GMAIL.COM</t>
  </si>
  <si>
    <t>REBECCA G SIDERIS</t>
  </si>
  <si>
    <t>(404) 502-4327</t>
  </si>
  <si>
    <t>REBECCA@LAVISTAHILLSTEAM.COM</t>
  </si>
  <si>
    <t>ENMANUELA R DE LA CRUZ</t>
  </si>
  <si>
    <t>(404) 563-1607</t>
  </si>
  <si>
    <t>DELACRUZATLANTAREALTY@GMAIL.COM</t>
  </si>
  <si>
    <t>JENNIFER NEWMAN</t>
  </si>
  <si>
    <t>KELLER WILLIAMS REALTY METRO ATLANTA</t>
  </si>
  <si>
    <t>CHAD CARTER</t>
  </si>
  <si>
    <t>(404) 944-6577</t>
  </si>
  <si>
    <t>CARTERANDASSOCIATESGA@GMAIL.COM</t>
  </si>
  <si>
    <t>REALESTATE@CAROLINACASTELAO.COM</t>
  </si>
  <si>
    <t>CYNTHIA BAER</t>
  </si>
  <si>
    <t>(678) 358-3369</t>
  </si>
  <si>
    <t>CYNTHIA@CYNTHIABAER.COM</t>
  </si>
  <si>
    <t>CHIP IVIE</t>
  </si>
  <si>
    <t>CHIP.IVIE@COMPASS.COM</t>
  </si>
  <si>
    <t>SFIROZREALESTATE@GMAIL.COM</t>
  </si>
  <si>
    <t>HEATHER CHASMAN</t>
  </si>
  <si>
    <t>(404) 786-5773</t>
  </si>
  <si>
    <t>HEATHERCHASMAN@KW.COM</t>
  </si>
  <si>
    <t>804 TOWN BOULEVARD</t>
  </si>
  <si>
    <t>JONATHAN CREGO</t>
  </si>
  <si>
    <t>(678) 576-7130</t>
  </si>
  <si>
    <t>CREGOREALESTATE@GMAIL.COM</t>
  </si>
  <si>
    <t>BKG ATL LLC</t>
  </si>
  <si>
    <t>CARLOS GIRALDO</t>
  </si>
  <si>
    <t>(678) 410-5122</t>
  </si>
  <si>
    <t>CARLOSGIRALDO@KW.COM</t>
  </si>
  <si>
    <t>3930 EAST JONES BRIDGE ROAD</t>
  </si>
  <si>
    <t>CATHY LAMON</t>
  </si>
  <si>
    <t>ABEL AUNG</t>
  </si>
  <si>
    <t>ABEL.AUNG@GMAIL.COM</t>
  </si>
  <si>
    <t>3330 SATELLITE BLVD, SUITE 1</t>
  </si>
  <si>
    <t>THERESA M WAGNER</t>
  </si>
  <si>
    <t>(770) 616-5992</t>
  </si>
  <si>
    <t>THERESAWAGNER@KW.COM</t>
  </si>
  <si>
    <t>LISA SIMPSON</t>
  </si>
  <si>
    <t>(678) 631-1700</t>
  </si>
  <si>
    <t>LISA@IHEARTATLANTA.COM</t>
  </si>
  <si>
    <t>3375 DALLAS HWY.,SUITE 100</t>
  </si>
  <si>
    <t>STACEY WYATT GROUP</t>
  </si>
  <si>
    <t>(678) 842-4150</t>
  </si>
  <si>
    <t>STACEY@STACEYWYATTGROUP.COM</t>
  </si>
  <si>
    <t>VALESKA ECHAVARRIA</t>
  </si>
  <si>
    <t>(470) 473-2567</t>
  </si>
  <si>
    <t>VAL.MORAES@MORAESPREMIERHOMES.COM</t>
  </si>
  <si>
    <t>3405 DALLAS HWY</t>
  </si>
  <si>
    <t>JOHNNY SINCLAIR</t>
  </si>
  <si>
    <t>145 CHURCH STREET NE STE 100</t>
  </si>
  <si>
    <t>KATRINA LEONCE</t>
  </si>
  <si>
    <t>KATRINASELLSGEORGIA@KW.COM</t>
  </si>
  <si>
    <t>NONMLS PARTICIPANT</t>
  </si>
  <si>
    <t>SARAH@THEPERRENPROPERTYGROUP.COM</t>
  </si>
  <si>
    <t>WEST METRO BOARD OF REALTORS</t>
  </si>
  <si>
    <t>JILL PETERSEN</t>
  </si>
  <si>
    <t>(404) 234-6599</t>
  </si>
  <si>
    <t>JILL@PETERSENPARTNERS.COM</t>
  </si>
  <si>
    <t>4125 ATLANTA ROAD, SUITE 200</t>
  </si>
  <si>
    <t>LILIBETH.MORON@MORONREALTYGROUP.COM</t>
  </si>
  <si>
    <t>ANDREW J MORGAN</t>
  </si>
  <si>
    <t>(770) 509-0700</t>
  </si>
  <si>
    <t>ANDREW@PAGEMORGAN.COM</t>
  </si>
  <si>
    <t>KELLER WILLIAMS RLTYATL.NORTH</t>
  </si>
  <si>
    <t>3730 ROSWELL ROAD, SUITE 150</t>
  </si>
  <si>
    <t>KIMBERLY ODOM</t>
  </si>
  <si>
    <t>(470) 533-6095</t>
  </si>
  <si>
    <t>KIM.ODOM@BEAZER.COM</t>
  </si>
  <si>
    <t>BEAZER REALTY CORP.</t>
  </si>
  <si>
    <t>6455 SHILOH RD ALPHARETTA GA</t>
  </si>
  <si>
    <t>(770) 605-4755</t>
  </si>
  <si>
    <t>JOHNNYSINCLAIR@ANSLEYRE.COM</t>
  </si>
  <si>
    <t>IVONE DAFFRE</t>
  </si>
  <si>
    <t>IVONE@DAFFRE.NET</t>
  </si>
  <si>
    <t>CHAPMAN HALL REALTORS ALPH.</t>
  </si>
  <si>
    <t>11175 CICERO DRIVE</t>
  </si>
  <si>
    <t>LEANNE ALLEN</t>
  </si>
  <si>
    <t>(678) 575-6705</t>
  </si>
  <si>
    <t>LEANNE.ALLEN@KW.COM</t>
  </si>
  <si>
    <t>KELLER WILLIAMS RLTY CITYSIDE</t>
  </si>
  <si>
    <t>3350 ATLANTA ROAD</t>
  </si>
  <si>
    <t>CYNTHIA LITTLE</t>
  </si>
  <si>
    <t>(404) 723-0470</t>
  </si>
  <si>
    <t>CYNTHIA.LITTLE@REDFIN.COM</t>
  </si>
  <si>
    <t>SABRA PIDGEON</t>
  </si>
  <si>
    <t>(678) 641-7167</t>
  </si>
  <si>
    <t>SABRA@KW.COM</t>
  </si>
  <si>
    <t>RAMSY DEPAULA</t>
  </si>
  <si>
    <t>(770) 826-8355</t>
  </si>
  <si>
    <t>DEPAULARAMSY@GMAIL.COM</t>
  </si>
  <si>
    <t>9860 HIGHWAY 92</t>
  </si>
  <si>
    <t>LEAH NASCIMENTO</t>
  </si>
  <si>
    <t>(843) 267-4165</t>
  </si>
  <si>
    <t>LIVE@MGNFINEHOMES.COM</t>
  </si>
  <si>
    <t>MGN FINE HOMES</t>
  </si>
  <si>
    <t>1301 SHILOH RD. NW</t>
  </si>
  <si>
    <t>MARY K MCMATH</t>
  </si>
  <si>
    <t>(770) 367-6555</t>
  </si>
  <si>
    <t>MARYSELLSATLANTA@GMAIL.COM</t>
  </si>
  <si>
    <t>JULIE ALTENBACH</t>
  </si>
  <si>
    <t>(678) 576-5372</t>
  </si>
  <si>
    <t>JULIE.ALTENBACH@HARRYNORMAN.COM</t>
  </si>
  <si>
    <t>FERNANDO SANDOVAL</t>
  </si>
  <si>
    <t>(678) 472-4967</t>
  </si>
  <si>
    <t>FERNANDOG.SANDOVALSR@EXPREALTY.COM</t>
  </si>
  <si>
    <t>GLENNDA BAKER LEBLANC</t>
  </si>
  <si>
    <t>(678) 755-3711</t>
  </si>
  <si>
    <t>GLENNDA@GLENNDA.NET</t>
  </si>
  <si>
    <t>THERESA WAGNER</t>
  </si>
  <si>
    <t>KELLER WILLIAMS NORTH ATLANTA</t>
  </si>
  <si>
    <t>ILIANA ICEN</t>
  </si>
  <si>
    <t>(770) 235-0992</t>
  </si>
  <si>
    <t>ILIANA.ICEN@BHHSGEORGIA.COM</t>
  </si>
  <si>
    <t>4651 SANDY PLAINS RD, STE.100</t>
  </si>
  <si>
    <t>VALESKA MORAES</t>
  </si>
  <si>
    <t>KATHY DEOLIVEIRA</t>
  </si>
  <si>
    <t>(770) 715-1035</t>
  </si>
  <si>
    <t>KATHYDIALKATHY.COM</t>
  </si>
  <si>
    <t>KELLER WILLIAMS RLTY. PARTNERS</t>
  </si>
  <si>
    <t>(404) 784-1695</t>
  </si>
  <si>
    <t>GARY.SHEATS@OPENHOUSE-GROUP.COM</t>
  </si>
  <si>
    <t>1050 CROWN POINTE PKWY</t>
  </si>
  <si>
    <t>LIBBY BRAMLETT</t>
  </si>
  <si>
    <t>(678) 409-3076</t>
  </si>
  <si>
    <t>LISTEDBYLIBBY@KW.COM</t>
  </si>
  <si>
    <t>SANDRA DANIELS</t>
  </si>
  <si>
    <t>(770) 815-5946</t>
  </si>
  <si>
    <t>SANDRA.DANIELS@HARRYNORMAN.COM</t>
  </si>
  <si>
    <t>ADRIENNE GARY</t>
  </si>
  <si>
    <t>(470) 525-2785</t>
  </si>
  <si>
    <t>ADRIENNEGARY@KW.COM</t>
  </si>
  <si>
    <t>MELISA MARTINEZ</t>
  </si>
  <si>
    <t>(678) 668-5995</t>
  </si>
  <si>
    <t>MELISA.MARTINEZ@KW.COM</t>
  </si>
  <si>
    <t>DAWN BROOKS</t>
  </si>
  <si>
    <t>(404) 867-3127</t>
  </si>
  <si>
    <t>BROOKSCONST@BELLSOUTH.NET</t>
  </si>
  <si>
    <t>REMAX UNLIMITED</t>
  </si>
  <si>
    <t>RAEGAN THORP</t>
  </si>
  <si>
    <t>(404) 734-1173</t>
  </si>
  <si>
    <t>RAEGAN@RTRG.HOMES</t>
  </si>
  <si>
    <t>FARIBA KHOSROWNIA</t>
  </si>
  <si>
    <t>(404) 641-1516X0</t>
  </si>
  <si>
    <t>FARIBAKHOSROWNIA@GMAIL.COM</t>
  </si>
  <si>
    <t>EXP REALTY, LLC.</t>
  </si>
  <si>
    <t>KARLA COBB</t>
  </si>
  <si>
    <t>(404) 626-6328</t>
  </si>
  <si>
    <t>KARLACOBB1117@GMAIL.COM</t>
  </si>
  <si>
    <t>SAMANTHA DOWNEY</t>
  </si>
  <si>
    <t>(678) 925-4058</t>
  </si>
  <si>
    <t>SAMANTHA@DOWNEYREALTYTEAM.COM</t>
  </si>
  <si>
    <t>KEELY GEORGE</t>
  </si>
  <si>
    <t>(678) 361-4724X9</t>
  </si>
  <si>
    <t>KEELYGEORGE@COMCAST.NET</t>
  </si>
  <si>
    <t>MAXIMUM ONE GRT. ATL. REALTORS</t>
  </si>
  <si>
    <t>1355 TERRELL MILL ROAD</t>
  </si>
  <si>
    <t>ADAM.EDWARDS@OPENHOUSE-GROUP.COM</t>
  </si>
  <si>
    <t>CASEY T SEARS</t>
  </si>
  <si>
    <t>(678) 231-4516</t>
  </si>
  <si>
    <t>CASEYTSEARS@GMAIL.COM</t>
  </si>
  <si>
    <t>CENTURY 21 CONNECT REALTY</t>
  </si>
  <si>
    <t>880 HOLCOMB BRIDGE RD</t>
  </si>
  <si>
    <t>LAURIE BERARD</t>
  </si>
  <si>
    <t>(678) 463-8533</t>
  </si>
  <si>
    <t>LAURIE.BERARD@COLDWELLBANKERATLANTA.COM</t>
  </si>
  <si>
    <t>800 WHITLOCK AVE., SUITE 115</t>
  </si>
  <si>
    <t>JC VINA</t>
  </si>
  <si>
    <t>JC@OURMETHOD.COM</t>
  </si>
  <si>
    <t>METHOD REAL ESTATE ADVISORS</t>
  </si>
  <si>
    <t>614 W. CROSSVILLE ROAD</t>
  </si>
  <si>
    <t>ANNE TAMM</t>
  </si>
  <si>
    <t>ANNE TAMM, LLC.</t>
  </si>
  <si>
    <t>MARIETTA GA</t>
  </si>
  <si>
    <t>KERRY MINERVINI</t>
  </si>
  <si>
    <t>(770) 530-0882</t>
  </si>
  <si>
    <t>KERRY@ANSLEYRE.COM</t>
  </si>
  <si>
    <t>KELLY ALLEN</t>
  </si>
  <si>
    <t>(404) 495-5777</t>
  </si>
  <si>
    <t>KELLY@KELLYCOHOMES.COM</t>
  </si>
  <si>
    <t>JULIA A MEADOWS</t>
  </si>
  <si>
    <t>(678) 698-7830</t>
  </si>
  <si>
    <t>JMEADOWS@MCKINLEYHOMES.COM</t>
  </si>
  <si>
    <t>MCKINLEY PROPERTIES LLC</t>
  </si>
  <si>
    <t>655 ENGINEERING DR</t>
  </si>
  <si>
    <t>MARTHA OSULLIVAN</t>
  </si>
  <si>
    <t>(404) 964-9918</t>
  </si>
  <si>
    <t>MARTHAOATL@GMAIL.COM</t>
  </si>
  <si>
    <t>4170 ASHFORD DUNWOODY RD. #125</t>
  </si>
  <si>
    <t>KATIE PERKINS</t>
  </si>
  <si>
    <t>(404) 805-7605</t>
  </si>
  <si>
    <t>KATIE.PERKINS@BHHSGEORGIA.COM</t>
  </si>
  <si>
    <t>3775 ROSWELL ROAD, SUITE 200</t>
  </si>
  <si>
    <t>CHRISTINE LOVE</t>
  </si>
  <si>
    <t>(404) 375-2180</t>
  </si>
  <si>
    <t>CHRISTINE.LOVE@COMPASS.COM</t>
  </si>
  <si>
    <t>SHARON GALLAGHER</t>
  </si>
  <si>
    <t>(678) 458-0353</t>
  </si>
  <si>
    <t>SHARON.GALLAGHER@KW.COM</t>
  </si>
  <si>
    <t>KELLER WILLIAMS REALTY CITYSIDE</t>
  </si>
  <si>
    <t>PATRICIA S JACKSON</t>
  </si>
  <si>
    <t>(404) 202-6440</t>
  </si>
  <si>
    <t>PATTIE@PSJACKSON.COM</t>
  </si>
  <si>
    <t>PILAR@PILARHAMRICK.COM</t>
  </si>
  <si>
    <t>AMY JONES</t>
  </si>
  <si>
    <t>(404) 409-0528</t>
  </si>
  <si>
    <t>AMY.JONES@COMPASS.COM</t>
  </si>
  <si>
    <t>DIANA LIZAOLA</t>
  </si>
  <si>
    <t>(323) 978-3468</t>
  </si>
  <si>
    <t>DIANATUREALTOR@GMAIL.COM</t>
  </si>
  <si>
    <t>DONNA BRISTOL</t>
  </si>
  <si>
    <t>(770) 841-1876</t>
  </si>
  <si>
    <t>DONNA@DONNABRISTOLTEAM.COM</t>
  </si>
  <si>
    <t>CHRISTIE VANDEZANDE</t>
  </si>
  <si>
    <t>(770) 576-9957</t>
  </si>
  <si>
    <t>CHRISTIE.VANDEZANDE@METROBROKERS.COM</t>
  </si>
  <si>
    <t>LISA STEELE</t>
  </si>
  <si>
    <t>LAKE HOMES REALTY LLC</t>
  </si>
  <si>
    <t>15 SOUTHLAKE LANE, SUITE 200</t>
  </si>
  <si>
    <t>NIC GOODWIN</t>
  </si>
  <si>
    <t>NICGOODWINGROUP@GMAIL.COM</t>
  </si>
  <si>
    <t>ERA SUNRISE REALTY</t>
  </si>
  <si>
    <t>1642 POWERS FERRY ROAD</t>
  </si>
  <si>
    <t>MARIA SIMS</t>
  </si>
  <si>
    <t>(404) 805-0673</t>
  </si>
  <si>
    <t>MARIA@MARIASIMSGROUP.COM</t>
  </si>
  <si>
    <t>KAREN M LANCE</t>
  </si>
  <si>
    <t>(770) 401-4256</t>
  </si>
  <si>
    <t>KAREN.LANCE@YAHOO.COM</t>
  </si>
  <si>
    <t>8265 HIGHWAY 92</t>
  </si>
  <si>
    <t>SANDY WATKINS</t>
  </si>
  <si>
    <t>(770) 617-0951</t>
  </si>
  <si>
    <t>SANDY.WATKINS@CBREALTY.COM</t>
  </si>
  <si>
    <t>KRISTINA VALENTE</t>
  </si>
  <si>
    <t>KRISSY@VALENTEREALTYGROUP.COM</t>
  </si>
  <si>
    <t>AMY HEEREMA</t>
  </si>
  <si>
    <t>(770) 238-6759</t>
  </si>
  <si>
    <t>HEEREMAAMY@YAHOO.COM</t>
  </si>
  <si>
    <t>REMAX TOWN COUNTRY</t>
  </si>
  <si>
    <t>3760 SIXES ROAD, SUITE 108</t>
  </si>
  <si>
    <t>SARAH TERRELL</t>
  </si>
  <si>
    <t>(770) 928-6525</t>
  </si>
  <si>
    <t>SARAH@REALESTATEAGENT.NET</t>
  </si>
  <si>
    <t>CHRISTINA ARMAGAST</t>
  </si>
  <si>
    <t>(219) 680-9122</t>
  </si>
  <si>
    <t>C.ARMAGAST@KW.COM</t>
  </si>
  <si>
    <t>JILLIAN VAN NUIS</t>
  </si>
  <si>
    <t>(678) 907-2074</t>
  </si>
  <si>
    <t>JILL@REDEFINEDATL.COM</t>
  </si>
  <si>
    <t>JESSICA ROBIDOU</t>
  </si>
  <si>
    <t>(404) 376-5159</t>
  </si>
  <si>
    <t>JESSICAJESSICAROBIDOUHOMES.COM</t>
  </si>
  <si>
    <t>JEFF LESHIN</t>
  </si>
  <si>
    <t>(678) 488-0043</t>
  </si>
  <si>
    <t>JEFF@LESHINGROUP.COM</t>
  </si>
  <si>
    <t>JEANINE BLUMER</t>
  </si>
  <si>
    <t>1431 RIVERSTONE PKWY, STE 110</t>
  </si>
  <si>
    <t>NICOLE SEXTON</t>
  </si>
  <si>
    <t>(770) 265-2371</t>
  </si>
  <si>
    <t>PEARCEREALTOR@GMAIL.COM</t>
  </si>
  <si>
    <t>157 REINHARDT</t>
  </si>
  <si>
    <t>DAVID LANDSMAN</t>
  </si>
  <si>
    <t>(803) 917-1818X0</t>
  </si>
  <si>
    <t>DAVIDLANTERNREALESTATEGROUP.COM</t>
  </si>
  <si>
    <t>LANTERN REAL ESTATE GROUP</t>
  </si>
  <si>
    <t>65 ROSWELL STREET</t>
  </si>
  <si>
    <t>TAYLOR SMITH</t>
  </si>
  <si>
    <t>(404) 969-9579</t>
  </si>
  <si>
    <t>TAYLOR@METHODATLANTA.COM</t>
  </si>
  <si>
    <t>CARLA SMITH</t>
  </si>
  <si>
    <t>(404) 429-2953</t>
  </si>
  <si>
    <t>CARLASMITHSELLS@GMAIL.COM</t>
  </si>
  <si>
    <t>MONICA BERNAL</t>
  </si>
  <si>
    <t>MONICA@MONICASREALTY.COM</t>
  </si>
  <si>
    <t>KELLER WILLIAMS RLTY ATL PART</t>
  </si>
  <si>
    <t>303 CORPORATE CENTER DRIVE</t>
  </si>
  <si>
    <t>JACQUELINE NUNNALLY</t>
  </si>
  <si>
    <t>(678) 697-0552</t>
  </si>
  <si>
    <t>JACKIE.NUNNALLY@METROBROKERS.COM</t>
  </si>
  <si>
    <t>1215 EAGLES LANDING PARKWAY</t>
  </si>
  <si>
    <t>SHERON MCBEAN</t>
  </si>
  <si>
    <t>(305) 469-9137</t>
  </si>
  <si>
    <t>SHERONMCBEANREALTOR@GMAIL.COM</t>
  </si>
  <si>
    <t>VILLAGE PREMIER COLLECTION</t>
  </si>
  <si>
    <t>3423 PIEDMONT RD</t>
  </si>
  <si>
    <t>DARLING C JOSEPH</t>
  </si>
  <si>
    <t>(678) 613-7576</t>
  </si>
  <si>
    <t>SOLDBYDARLING@GMAIL.COM</t>
  </si>
  <si>
    <t>INSPIRATIONAL HOMES LLC</t>
  </si>
  <si>
    <t>950 EAGLES LANDING PKWY SE 275</t>
  </si>
  <si>
    <t>ERIN HICKS</t>
  </si>
  <si>
    <t>(678) 860-0163</t>
  </si>
  <si>
    <t>ERIN@ERINHICKSTEAM.COM</t>
  </si>
  <si>
    <t>SOUTHSIDE, REALTORS</t>
  </si>
  <si>
    <t>157 KEYS FERRY STREET</t>
  </si>
  <si>
    <t>RON CHASTAIN</t>
  </si>
  <si>
    <t>(770) 744-3488X2</t>
  </si>
  <si>
    <t>RON@RONCHASTAIN.COM</t>
  </si>
  <si>
    <t>SOHAIL M CHOUDHRY</t>
  </si>
  <si>
    <t>(678) 499-8460</t>
  </si>
  <si>
    <t>SOHAILPROPERTY@YAHOO.COM</t>
  </si>
  <si>
    <t>PRESTIGE BROKERS GROUP, LLC</t>
  </si>
  <si>
    <t>5491 ROSWELL ROAD, FIRST FLOOR</t>
  </si>
  <si>
    <t>DEMETRRIUS ANDREWS</t>
  </si>
  <si>
    <t>(678) 900-3026</t>
  </si>
  <si>
    <t>DEMETRRIUS.ANDREWS@ABRREALTY.NET</t>
  </si>
  <si>
    <t>ABR REALTY GROUP, LLC</t>
  </si>
  <si>
    <t>3695 FREMONT DRIVE</t>
  </si>
  <si>
    <t>LEONARD HULLABY</t>
  </si>
  <si>
    <t>(678) 509-4258</t>
  </si>
  <si>
    <t>LHULLABY@DRBGROUP.COM</t>
  </si>
  <si>
    <t>DRB GROUP GEORGIA LLC</t>
  </si>
  <si>
    <t>160 WHITNEY STREET</t>
  </si>
  <si>
    <t>1005 ALDERMAN DRIVE, SUITE 113</t>
  </si>
  <si>
    <t>PAULETTE KNIGHTS</t>
  </si>
  <si>
    <t>PAULETTE.KNIGHTS@METROBROKERS.COM</t>
  </si>
  <si>
    <t>1218 NORTH PEACHTREE PARKWAY</t>
  </si>
  <si>
    <t>HEIDI BAXTER</t>
  </si>
  <si>
    <t>(678) 859-4462X5</t>
  </si>
  <si>
    <t>HEIDIBAX@GMAIL.COM</t>
  </si>
  <si>
    <t>HANNAH A CROW</t>
  </si>
  <si>
    <t>(678) 371-3185</t>
  </si>
  <si>
    <t>HANNAHAKIN@BELLSOUTH.NET</t>
  </si>
  <si>
    <t>SWEET REALTY</t>
  </si>
  <si>
    <t>955 MAIN STREET</t>
  </si>
  <si>
    <t>AWATT AWATT</t>
  </si>
  <si>
    <t>(678) 235-8848</t>
  </si>
  <si>
    <t>AWATT.AWATT@METROBROKERS.COM</t>
  </si>
  <si>
    <t>1401 HWY 20 WEST</t>
  </si>
  <si>
    <t>JAMES J GOODMAN</t>
  </si>
  <si>
    <t>(770) 598-5118</t>
  </si>
  <si>
    <t>JGOODMAN@RESICAP.COM</t>
  </si>
  <si>
    <t>RESIREALTY, LLC</t>
  </si>
  <si>
    <t>3630 PEACHTREE RD.,NE,STE.1500</t>
  </si>
  <si>
    <t>CORY DICKERSON</t>
  </si>
  <si>
    <t>(678) 389-1934</t>
  </si>
  <si>
    <t>CORY@HOMETOWNREALTYGA.COM</t>
  </si>
  <si>
    <t>HOMETOWN REALTY</t>
  </si>
  <si>
    <t>200 ATLANTA ST.</t>
  </si>
  <si>
    <t>ELIZABETH MARSTIN</t>
  </si>
  <si>
    <t>(678) 571-4435</t>
  </si>
  <si>
    <t>LIZ@WATKINSREA.COM</t>
  </si>
  <si>
    <t>WATKINS REAL ESTATE ASSOCIATES</t>
  </si>
  <si>
    <t>169 DECATUR RD.</t>
  </si>
  <si>
    <t>MICHELAMONE HENDERSON</t>
  </si>
  <si>
    <t>(708) 743-3917</t>
  </si>
  <si>
    <t>OFFERPAD BROKERAGE, LLC</t>
  </si>
  <si>
    <t>1010 HUNTCLIFF, SUITE 1240</t>
  </si>
  <si>
    <t>ERASMUS MUHAMMAD</t>
  </si>
  <si>
    <t>(973) 841-7297</t>
  </si>
  <si>
    <t>ERASMUS.REALTOR@GMAIL.COM</t>
  </si>
  <si>
    <t>2750 PREMIERE PKWY</t>
  </si>
  <si>
    <t>DORA BEAUCHAMP</t>
  </si>
  <si>
    <t>(770) 658-9288</t>
  </si>
  <si>
    <t>DODIEBEAU@GMAIL.COM</t>
  </si>
  <si>
    <t>REMAX SOUTHERN</t>
  </si>
  <si>
    <t>232 S. 10TH STREET</t>
  </si>
  <si>
    <t>NAKIA WARNER</t>
  </si>
  <si>
    <t>(404) 834-8533</t>
  </si>
  <si>
    <t>NAKIA@PINKSANDSGROUP.COM</t>
  </si>
  <si>
    <t>PINK SANDS GROUP</t>
  </si>
  <si>
    <t>ARTHUR BEST</t>
  </si>
  <si>
    <t>(470) 227-1722</t>
  </si>
  <si>
    <t>ARTBESTATLANTA@GMAIL.COM</t>
  </si>
  <si>
    <t>BEST REALTY, LLC</t>
  </si>
  <si>
    <t>ADAM EDWARDS</t>
  </si>
  <si>
    <t>WM REALTY, LLC</t>
  </si>
  <si>
    <t>TAMRA J WADE</t>
  </si>
  <si>
    <t>(855) 770-4663</t>
  </si>
  <si>
    <t>LISTINGS@TAMRAWADEREALESTATE.COM</t>
  </si>
  <si>
    <t>REMAX TRU, INC.</t>
  </si>
  <si>
    <t>554 WEST MAIN STREET,SUITE 300</t>
  </si>
  <si>
    <t>DEANNE COCHRAN</t>
  </si>
  <si>
    <t>(678) 873-3987</t>
  </si>
  <si>
    <t>DEANNERMWS@YAHOO.COM</t>
  </si>
  <si>
    <t>FLAGSTONE REALTY GROUP LLC</t>
  </si>
  <si>
    <t>VILLAGE WALK,STE. 279</t>
  </si>
  <si>
    <t>JESSICA JOHNSON</t>
  </si>
  <si>
    <t>(678) 760-8709</t>
  </si>
  <si>
    <t>JESS@SIMPLYSOUTHERNREALTYTEAM.COM</t>
  </si>
  <si>
    <t>319 TENNESSEE ST.</t>
  </si>
  <si>
    <t>ANGEL MORALES</t>
  </si>
  <si>
    <t>(813) 760-1577</t>
  </si>
  <si>
    <t>ANGELMORALESREALTY@GMAIL.COM</t>
  </si>
  <si>
    <t>BRIAN ARD</t>
  </si>
  <si>
    <t>(678) 988-5191</t>
  </si>
  <si>
    <t>BARD.HOMETOWN@GMAIL.COM</t>
  </si>
  <si>
    <t>HOMETOWN REALTY BROKERAGE LLC</t>
  </si>
  <si>
    <t>202 HARDEE STREET</t>
  </si>
  <si>
    <t>LEAH WILLIAMSON</t>
  </si>
  <si>
    <t>(678) 654-5672</t>
  </si>
  <si>
    <t>LEAH.WILLIAMSON@METROBROKERS.COM</t>
  </si>
  <si>
    <t>5886 WENDY BAGWELL PKWY.</t>
  </si>
  <si>
    <t>TONI UBOH</t>
  </si>
  <si>
    <t>TUBOH@NORMANLIVING.COM</t>
  </si>
  <si>
    <t>2295 PARKLAKE DR.,NE, STE. 440</t>
  </si>
  <si>
    <t>MELANIE GURLEY</t>
  </si>
  <si>
    <t>(770) 596-5965</t>
  </si>
  <si>
    <t>MELANIE@THEGURLEYTEAM.COM</t>
  </si>
  <si>
    <t>JARRETT R GLASS</t>
  </si>
  <si>
    <t>JARRETT.GLASS@MYND.CO</t>
  </si>
  <si>
    <t>CHRISTOPHER MALLARD</t>
  </si>
  <si>
    <t>(404) 312-3066</t>
  </si>
  <si>
    <t>CHRISTOPHER.MALLARD@NACARED.COM</t>
  </si>
  <si>
    <t>NUWAY REALTY</t>
  </si>
  <si>
    <t>20 MARKET SQUARE WAY,STE A</t>
  </si>
  <si>
    <t>SOO CHO</t>
  </si>
  <si>
    <t>(214) 403-3207</t>
  </si>
  <si>
    <t>SOO.CHO@NEWWESTERN.COM</t>
  </si>
  <si>
    <t>UNITEDINVESTEXUSA 5 LLC</t>
  </si>
  <si>
    <t>3495 PIEDMONT ROAD</t>
  </si>
  <si>
    <t>CARLA HARDY</t>
  </si>
  <si>
    <t>(404) 561-7273</t>
  </si>
  <si>
    <t>CARLA.HARDY@METROBROKERS.COM</t>
  </si>
  <si>
    <t>I did not call</t>
  </si>
  <si>
    <t>Had phone conversation.  Will send co-marketing info</t>
  </si>
  <si>
    <t>Send wk 5 txt</t>
  </si>
  <si>
    <t>23.08.01 - Call went to VM. Reply txt he will call in 5 minutes.  Discussion was not productive.  Moving on</t>
  </si>
  <si>
    <t>send a wk 5 text</t>
  </si>
  <si>
    <t>Left a Wk 5 VM</t>
  </si>
  <si>
    <t>need a week 4 text</t>
  </si>
  <si>
    <t>ELIZABETH (Becky) PARTIN</t>
  </si>
  <si>
    <r>
      <t xml:space="preserve">trishacookrealtor@gmail.com
</t>
    </r>
    <r>
      <rPr>
        <strike/>
        <sz val="11"/>
        <color theme="1"/>
        <rFont val="Calibri"/>
        <family val="2"/>
        <scheme val="minor"/>
      </rPr>
      <t>trisha@thetrishacookteam.com</t>
    </r>
  </si>
  <si>
    <t>Not a Match for me.  Need to replace</t>
  </si>
  <si>
    <t>Talked will try to schedule during call Monday</t>
  </si>
  <si>
    <t>Kathy - Reception
Send FU Text</t>
  </si>
  <si>
    <t>Made contact talked through a couple of items</t>
  </si>
  <si>
    <t>Send Wk 3 Txt</t>
  </si>
  <si>
    <t>Send Wk 3 Txt. VM is full</t>
  </si>
  <si>
    <t>"I don't need that" Hung-up</t>
  </si>
  <si>
    <t>Cancel</t>
  </si>
  <si>
    <t>No Show!  Talked and re-scheduled meeting for 1:30 Friday</t>
  </si>
  <si>
    <t>Talked Briefly.  He went out to eat and watched a movie</t>
  </si>
  <si>
    <t>Called and Brandon Answered.  Talked with Susie.  Will get back with me after talking with Teresa</t>
  </si>
  <si>
    <t>Left A VM for Kathy
Talked with Lisa.  She will pass my name to Amy Bingaman (Buyer Agent @ (770) 609-0488)</t>
  </si>
  <si>
    <t>X</t>
  </si>
  <si>
    <t>Left week 5 VM</t>
  </si>
  <si>
    <t>Left A VM; Pat sent me a text Tue indicating he already had lenders.  I sent reply</t>
  </si>
  <si>
    <t>Replace</t>
  </si>
  <si>
    <t>Had a good conversation; OK to keep in touch.  She indicated area prefers to work with local lenders and she needs to refer to Bay Equity.</t>
  </si>
  <si>
    <t>NEED TO FU. Talked with receptionist</t>
  </si>
  <si>
    <t>6 week text (Sent)</t>
  </si>
  <si>
    <t>5 Week txt (Sent)</t>
  </si>
  <si>
    <t>329 commercial drive, suite 100, savannah ga 31406</t>
  </si>
  <si>
    <t>23.08.08</t>
  </si>
  <si>
    <t xml:space="preserve">  </t>
  </si>
  <si>
    <t>23.08.08 - Had phone conversation (Coffee Meeting); requested business cards; Will send Business cards with card holder; 329 commercial drive, suite 100, savannah ga 31406; https://www.heathermurphygroup.com/meet-the-team/mary-ann-sinclair-realtor/ ;</t>
  </si>
  <si>
    <t>Called "C" forwarded to Ashley - Receptionist.</t>
  </si>
  <si>
    <r>
      <t>JESSICA T BOWERS; (</t>
    </r>
    <r>
      <rPr>
        <strike/>
        <sz val="11"/>
        <color theme="1"/>
        <rFont val="Calibri"/>
        <family val="2"/>
        <scheme val="minor"/>
      </rPr>
      <t>Crystal</t>
    </r>
    <r>
      <rPr>
        <sz val="11"/>
        <color theme="1"/>
        <rFont val="Calibri"/>
        <family val="2"/>
        <scheme val="minor"/>
      </rPr>
      <t xml:space="preserve"> Ashley - Reception)</t>
    </r>
  </si>
  <si>
    <t>helendaorealty@gmail.com</t>
  </si>
  <si>
    <t>Called back.  She was busy.  She will call me back</t>
  </si>
  <si>
    <t>Talked with Amy Bingaman (Amy@cootsteam.com); Send one stop shop flier over for future reference.  OK to keep in touch</t>
  </si>
  <si>
    <t>23.08.10</t>
  </si>
  <si>
    <t>23.08.10 - Did not accept or call in to teams meeting.  Called direct she was too busy.  Coffee Meeting set-up for 5:15 Thursday</t>
  </si>
  <si>
    <t>SHANNA BRADLEY</t>
  </si>
  <si>
    <t>(404) 808-6295</t>
  </si>
  <si>
    <t>SHANNA@ANSLEYRE.COM</t>
  </si>
  <si>
    <t>JASON COOK</t>
  </si>
  <si>
    <t>(404) 431-1384</t>
  </si>
  <si>
    <t>JASON@ANSLEYRE.COM</t>
  </si>
  <si>
    <t>RYAN TODD</t>
  </si>
  <si>
    <t>(404) 782-2719</t>
  </si>
  <si>
    <t>RYAN@ANNAKINTOWN.COM</t>
  </si>
  <si>
    <t>LUKAS BABUSAK</t>
  </si>
  <si>
    <t>(678) 994-4494</t>
  </si>
  <si>
    <t>LUKAS.BABUSAK@EVATLANTA.COM</t>
  </si>
  <si>
    <t>AYELET GILAD</t>
  </si>
  <si>
    <t>(404) 245-7172</t>
  </si>
  <si>
    <t>AYELET@GHTEAM.COM</t>
  </si>
  <si>
    <t>MEKO FOUNTAIN</t>
  </si>
  <si>
    <t>(404) 432-2255</t>
  </si>
  <si>
    <t>MEKOFOUNTAINATL@GMAIL.COM</t>
  </si>
  <si>
    <t>MORGAN GAILEY</t>
  </si>
  <si>
    <t>MORGAN@ANNAKINTOWN.COM</t>
  </si>
  <si>
    <t>OLANIYI ADEWOLE</t>
  </si>
  <si>
    <t>OADEW@OUTLOOK.COM</t>
  </si>
  <si>
    <t>EVE D JONES</t>
  </si>
  <si>
    <t>(770) 365-1406</t>
  </si>
  <si>
    <t>EVE.JONES@HARRYNORMAN.COM</t>
  </si>
  <si>
    <t>MICHELLE HUMES GROUP</t>
  </si>
  <si>
    <t>(678) 971-3559</t>
  </si>
  <si>
    <t>OFFERS@MICHELLEHUMESGROUP.COM</t>
  </si>
  <si>
    <t>ANNA K INTOWN</t>
  </si>
  <si>
    <t>ERIC C OKOLO</t>
  </si>
  <si>
    <t>(678) 608-6038</t>
  </si>
  <si>
    <t>ERICOKOLO@COMCAST.NET</t>
  </si>
  <si>
    <t>ANDREA CUENY</t>
  </si>
  <si>
    <t>(404) 695-7040</t>
  </si>
  <si>
    <t>ANDREA@ANSLEYRE.COM</t>
  </si>
  <si>
    <t>STEPHEN BECKWITH</t>
  </si>
  <si>
    <t>(404) 664-4565</t>
  </si>
  <si>
    <t>STEPHENBECKWITH@ATLANTAFINEHOMES.COM</t>
  </si>
  <si>
    <t>ATLANTA FINE HOMES SOTHEBY'S</t>
  </si>
  <si>
    <t>1555 PEACHTREE ST</t>
  </si>
  <si>
    <t>BRYANT GRESHAM</t>
  </si>
  <si>
    <t>(404) 372-3568</t>
  </si>
  <si>
    <t>BDGRESHAM510@GMAIL.COM</t>
  </si>
  <si>
    <t>NEIL HEDIGER</t>
  </si>
  <si>
    <t>(678) 642-9037</t>
  </si>
  <si>
    <t>NEIL.HEDIGER@COMPASS.COM</t>
  </si>
  <si>
    <t>MARY CORDER HARRELL</t>
  </si>
  <si>
    <t>MARYCORDERHARRELL@ATLANTAFINEHOMES.COM</t>
  </si>
  <si>
    <t>JENNIFER HAMILTON</t>
  </si>
  <si>
    <t>(425) 263-1351</t>
  </si>
  <si>
    <t>JLSOTTILE@GMAIL.COM</t>
  </si>
  <si>
    <t>SUPPORT@THEHIPPOGROUP.COM</t>
  </si>
  <si>
    <t>CONTRACTS@BUYNSELLINC.CO</t>
  </si>
  <si>
    <t>CHASE MIZELL</t>
  </si>
  <si>
    <t>ATLANTA FINE HOMES SOTHEBY'S INTERNATIONAL</t>
  </si>
  <si>
    <t>ROBIN BLASS</t>
  </si>
  <si>
    <t>(404) 403-6561X2</t>
  </si>
  <si>
    <t>ROBIN.BLASS@HARRYNORMAN.COM</t>
  </si>
  <si>
    <t>MELISSA L SWAYNE</t>
  </si>
  <si>
    <t>(770) 475-0505</t>
  </si>
  <si>
    <t>LISA.SWAYNE@BHHSGEORGIA.COM</t>
  </si>
  <si>
    <t>33 SO. MAIN STREET,SUITE 201</t>
  </si>
  <si>
    <t>ANNA KILINSKI</t>
  </si>
  <si>
    <t>(678) 400-9151X2</t>
  </si>
  <si>
    <t>OFFERS@ANNAKINTOWN.COM</t>
  </si>
  <si>
    <t>JENNIFER QUINN</t>
  </si>
  <si>
    <t>(404) 538-7839</t>
  </si>
  <si>
    <t>JENNIFERQUINN@ANSLEYATLANTA.COM</t>
  </si>
  <si>
    <t>NICK VINSON</t>
  </si>
  <si>
    <t>NICK@OURMETHOD.COM</t>
  </si>
  <si>
    <t>CHRISHANNA FEDRICK</t>
  </si>
  <si>
    <t>(470) 228-8565</t>
  </si>
  <si>
    <t>CHRISHANNA.FEDRICK@EXPREALTY.COM</t>
  </si>
  <si>
    <t>GUZMANIDIA12@GMAIL.COM</t>
  </si>
  <si>
    <t>SOSAJUDITH@YAHOO.COM</t>
  </si>
  <si>
    <t>3750 VENTURE DRIVE, #A10D</t>
  </si>
  <si>
    <t>LAURA.DELGADOP@GMAIL.COM</t>
  </si>
  <si>
    <t>STEVE REYNOLDS BLVD.</t>
  </si>
  <si>
    <t>BRUNO.LUONG@COMPASS.COM</t>
  </si>
  <si>
    <t>NORTHWINDS PKWY.,STE 300</t>
  </si>
  <si>
    <t>LMOSCOSO@TUCASAENGEORGIA.US</t>
  </si>
  <si>
    <t>WHITNEY AGEE TEAM</t>
  </si>
  <si>
    <t>(770) 393-3200</t>
  </si>
  <si>
    <t>WHITNEY.AGEE@BHHSGEORGIA.COM</t>
  </si>
  <si>
    <t>5481 CHAMBLEE DUNWOODY ROAD</t>
  </si>
  <si>
    <t>(404) 414-6478</t>
  </si>
  <si>
    <t>DENISE@PROPESREALESTATE.COM</t>
  </si>
  <si>
    <t>4878 MANHATTAN DRIVE</t>
  </si>
  <si>
    <t>PAUL ALMONTE</t>
  </si>
  <si>
    <t>(770) 885-5261</t>
  </si>
  <si>
    <t>PAULALMONTE@HOTMAIL.COM</t>
  </si>
  <si>
    <t>TURNKEY REALTY</t>
  </si>
  <si>
    <t>1570 ATKINSON ROAD NW</t>
  </si>
  <si>
    <t>PIYUSHAZOPE@GMAIL.COM</t>
  </si>
  <si>
    <t>PARDEEP CHAUHAN</t>
  </si>
  <si>
    <t>(734) 233-7421</t>
  </si>
  <si>
    <t>PARDEEPCHAUHAN123@GMAIL.COM</t>
  </si>
  <si>
    <t>ANDREW@ESTHERCHONGREALTY.COM</t>
  </si>
  <si>
    <t>ZULYGOMEZ@YMAIL.COM</t>
  </si>
  <si>
    <t>ZAKIRREALESTATE@GMAIL.COM</t>
  </si>
  <si>
    <t>KEVIN CHAN</t>
  </si>
  <si>
    <t>(678) 200-9888</t>
  </si>
  <si>
    <t>KEVINSINGCHAN@GMAIL.COM</t>
  </si>
  <si>
    <t>MY TRAN</t>
  </si>
  <si>
    <t>TRANMYREALTY@GMAIL.COM</t>
  </si>
  <si>
    <t>SUIJINGRU2010@GMAIL.COM</t>
  </si>
  <si>
    <t>3855 POSTAL DRIVE, SUITE 110</t>
  </si>
  <si>
    <t>VILEINE WILSON</t>
  </si>
  <si>
    <t>(561) 350-6527</t>
  </si>
  <si>
    <t>VILEINEWILSON@YAHOO.COM</t>
  </si>
  <si>
    <t>KIM.AMY@LATEPGROUP.COM</t>
  </si>
  <si>
    <t>OCHOAKAR90@GMAIL.COM</t>
  </si>
  <si>
    <t>SALLY KIM</t>
  </si>
  <si>
    <t>(678) 677-3547</t>
  </si>
  <si>
    <t>SALLY.KIM@BYTHEPROMISE.COM</t>
  </si>
  <si>
    <t>THE PROMISE REALTY GROUP</t>
  </si>
  <si>
    <t>2704 WINSLEY PLACE</t>
  </si>
  <si>
    <t>DIYA.DASWANI@GMAIL.COM</t>
  </si>
  <si>
    <t>5252 ROSWELL ROAD, SUITE 202</t>
  </si>
  <si>
    <t>NUBIA CIRELLI</t>
  </si>
  <si>
    <t>(404) 516-3205</t>
  </si>
  <si>
    <t>NUBIAYOURAGENT@GMAIL.COM</t>
  </si>
  <si>
    <t>VIRTUAL PROPERTIES REALTY .NET</t>
  </si>
  <si>
    <t>ANDREINA CANACHE</t>
  </si>
  <si>
    <t>(407) 967-3996</t>
  </si>
  <si>
    <t>CANACHEATLANTA@GMAIL.COM</t>
  </si>
  <si>
    <t>AMERICA REALTY GROUP</t>
  </si>
  <si>
    <t>HELENDAO@PHDREALTOR.COM</t>
  </si>
  <si>
    <t>6251 SMITHPOINTE DRIVE</t>
  </si>
  <si>
    <t>JAE H CHANG</t>
  </si>
  <si>
    <t>(404) 663-2454</t>
  </si>
  <si>
    <t>JAE.CHANG@KW.COM</t>
  </si>
  <si>
    <t>CLAIRE SHOENER</t>
  </si>
  <si>
    <t>(770) 663-7291</t>
  </si>
  <si>
    <t>CLAIRE.SHOENER@KW.COM</t>
  </si>
  <si>
    <t>MIHOGARENATLANTA@GMAIL.COM</t>
  </si>
  <si>
    <t>ENAMUL@MAXIMAREALTYGA.COM</t>
  </si>
  <si>
    <t>2505 CHAMBLEE TUCKER RD. #312</t>
  </si>
  <si>
    <t>(678) 707-2498</t>
  </si>
  <si>
    <t>DEWEY.LUONG@COMPASS.COM</t>
  </si>
  <si>
    <t>BAEREALTY1@GMAIL.COM</t>
  </si>
  <si>
    <t>CARLOS M VARON CABAS</t>
  </si>
  <si>
    <t>(954) 478-5224</t>
  </si>
  <si>
    <t>CARLOSMVARON@JOYGLE.COM</t>
  </si>
  <si>
    <t>JOYGLE REAL ESTATE LLC</t>
  </si>
  <si>
    <t>6611 TARA BLVD JONESBORO GA</t>
  </si>
  <si>
    <t>SHANNON K BYRDSONG</t>
  </si>
  <si>
    <t>(678) 383-9985</t>
  </si>
  <si>
    <t>SHANNON.BYRDSONG@METROBROKERS.COM</t>
  </si>
  <si>
    <t>DANKAJ@REMAX.NET</t>
  </si>
  <si>
    <t>1449 SCENIC HIGHWAY</t>
  </si>
  <si>
    <t>CINDY HUYNH</t>
  </si>
  <si>
    <t>(678) 281-4141</t>
  </si>
  <si>
    <t>CINDY.HUYNH@LATEPGROUP.COM</t>
  </si>
  <si>
    <t>MIGDALIA CARTER</t>
  </si>
  <si>
    <t>(678) 488-6077</t>
  </si>
  <si>
    <t>MIGDALIACARTERREALTOR@GMAIL.COM</t>
  </si>
  <si>
    <t>WEPARTNER REALTY, LLC</t>
  </si>
  <si>
    <t>SARAH MASLOWSKI</t>
  </si>
  <si>
    <t>(912) 501-9449</t>
  </si>
  <si>
    <t>SARAH@KEYPOINTHOMESGROUP.COM</t>
  </si>
  <si>
    <t>SAZZADREALTYGA@GMAIL.COM</t>
  </si>
  <si>
    <t>KAREN M HERRERA</t>
  </si>
  <si>
    <t>(404) 518-7938</t>
  </si>
  <si>
    <t>3KMINVESTMENT@GMAIL.COM</t>
  </si>
  <si>
    <t>RUDHIL COMPANIES, LLC</t>
  </si>
  <si>
    <t>CARY REYES</t>
  </si>
  <si>
    <t>(770) 235-5784</t>
  </si>
  <si>
    <t>CARYREYESREALTY@GMAIL.COM</t>
  </si>
  <si>
    <t>GRACE YOON</t>
  </si>
  <si>
    <t>4870 PEACHTREE INDUST BL</t>
  </si>
  <si>
    <t>MELVIN BESARES</t>
  </si>
  <si>
    <t>(678) 994-1700</t>
  </si>
  <si>
    <t>MELVIN.BESARES@METROBROKERS.COM</t>
  </si>
  <si>
    <t>2725 HAMILTON MILL ROAD</t>
  </si>
  <si>
    <t>S MONICA ZEPEDA</t>
  </si>
  <si>
    <t>(404) 543-7569</t>
  </si>
  <si>
    <t>MONIKAREALTOR@OUTLOOK.COM</t>
  </si>
  <si>
    <t>VU NGUYEN</t>
  </si>
  <si>
    <t>VU NGUYEN REALTY ATLANTA LLC</t>
  </si>
  <si>
    <t>3235 SATELLITE BLVD, B400 #300</t>
  </si>
  <si>
    <t>JAMIE@ROCKINAGENT.COM</t>
  </si>
  <si>
    <t>TIMOTHY TREVATHAN</t>
  </si>
  <si>
    <t>(770) 906-0748X0</t>
  </si>
  <si>
    <t>REALTORTIMT@GMAIL.COM</t>
  </si>
  <si>
    <t>CINDY POWELL</t>
  </si>
  <si>
    <t>(678) 618-3013</t>
  </si>
  <si>
    <t>CINDYPOWELL@ATLCOMMUNITIES.NET</t>
  </si>
  <si>
    <t>2500 NORTHWINDS PARKWAY</t>
  </si>
  <si>
    <t>KHANH T D NGUYEN</t>
  </si>
  <si>
    <t>NDI MAXIM RESIDENTIAL</t>
  </si>
  <si>
    <t>6251 SMITHPOINTE DR</t>
  </si>
  <si>
    <t>STEPHANIE FEBO</t>
  </si>
  <si>
    <t>(678) 977-1586</t>
  </si>
  <si>
    <t>STEPHANIEFEBO@KW.COM</t>
  </si>
  <si>
    <t>KATHYCOOTS@GMAIL.COM</t>
  </si>
  <si>
    <t>2220 WISTERIA DRIVE, #102</t>
  </si>
  <si>
    <t>(404) 512-1882</t>
  </si>
  <si>
    <t>VUREALTY2007@GMAIL.COM</t>
  </si>
  <si>
    <t>VU NGUYEN REALTY, LLC</t>
  </si>
  <si>
    <t>TAE KANG</t>
  </si>
  <si>
    <t>SSRE, LLC.</t>
  </si>
  <si>
    <t>3859 POSTAL DRIVE, #210</t>
  </si>
  <si>
    <t>JORGE I MOREJON</t>
  </si>
  <si>
    <t>(770) 601-2381</t>
  </si>
  <si>
    <t>JMOREJON@GATESREALESTATEGROUP.COM</t>
  </si>
  <si>
    <t>THE GATES REAL ESTATE GROUP</t>
  </si>
  <si>
    <t>1110 SATELLITE BLVD., STE 201</t>
  </si>
  <si>
    <t>ALLYSON HARRIS</t>
  </si>
  <si>
    <t>(678) 447-8013</t>
  </si>
  <si>
    <t>ALLYSMITHHARRIS@ME.COM</t>
  </si>
  <si>
    <t>TOMMY NGO</t>
  </si>
  <si>
    <t>TOMMYNGOREAL@GMAIL.COM</t>
  </si>
  <si>
    <t>JUDY P CHIN</t>
  </si>
  <si>
    <t>(770) 864-4362</t>
  </si>
  <si>
    <t>JUDYCHIN44@GMAIL.COM</t>
  </si>
  <si>
    <t>JOANNE L LEE</t>
  </si>
  <si>
    <t>(678) 318-7900</t>
  </si>
  <si>
    <t>REALTORJOANNE@GMAIL.COM</t>
  </si>
  <si>
    <t>PINEHILL REALTY CORP.</t>
  </si>
  <si>
    <t>2750 PEACHTREE IND BLVD</t>
  </si>
  <si>
    <t>GERADLINE MANZANERO SUREZ</t>
  </si>
  <si>
    <t>(404) 944-6337</t>
  </si>
  <si>
    <t>GMANZANEROSUAREZ@GMAIL.COM</t>
  </si>
  <si>
    <t>ADRIAN COLL</t>
  </si>
  <si>
    <t>(678) 891-7777X1</t>
  </si>
  <si>
    <t>COLLADRIAN@GMAIL.COM</t>
  </si>
  <si>
    <t>JULIA B CENTENO</t>
  </si>
  <si>
    <t>(770) 616-0082</t>
  </si>
  <si>
    <t>CENTENO-JULIA@HOTMAIL.COM</t>
  </si>
  <si>
    <t>REALTY PROFESSIONALS</t>
  </si>
  <si>
    <t>3746 CHAMBLEETUCKER ROAD</t>
  </si>
  <si>
    <t>BRENDA TEDDER</t>
  </si>
  <si>
    <t>(770) 658-8194</t>
  </si>
  <si>
    <t>BRENDA@MATTHESTERHOMES.COM</t>
  </si>
  <si>
    <t>6470 E. JOHNS CROSSING,STE.100</t>
  </si>
  <si>
    <t>TERI A EHRLICH</t>
  </si>
  <si>
    <t>(678) 908-9827</t>
  </si>
  <si>
    <t>TERI.EHRLICH@GMAIL.COM</t>
  </si>
  <si>
    <t>ARNOLD OH</t>
  </si>
  <si>
    <t>(678) 779-4229</t>
  </si>
  <si>
    <t>ONEREALTYGROUPATL@GMAIL.COM</t>
  </si>
  <si>
    <t>ANGELA LARAMEJIA</t>
  </si>
  <si>
    <t>(678) 472-0864</t>
  </si>
  <si>
    <t>LARASREALTY19@GMAIL.COM</t>
  </si>
  <si>
    <t>LA ROSA REALTY GEORGIA LLC</t>
  </si>
  <si>
    <t>175 JOHN W MORROW JR GAINSVILLE GA</t>
  </si>
  <si>
    <t>SHARON HWANG</t>
  </si>
  <si>
    <t>PERFECT SOURCE REALTY, LLC.</t>
  </si>
  <si>
    <t>565 WYNBROOKE PARKWAY</t>
  </si>
  <si>
    <t>KELLYKIM@ANSLEYRE.COM</t>
  </si>
  <si>
    <t>JUAN VILLAVICENCIO</t>
  </si>
  <si>
    <t>(678) 439-8314</t>
  </si>
  <si>
    <t>JUAN@VILLAREALTYUSA.COM</t>
  </si>
  <si>
    <t>VILLA REALTY GROUP LLC</t>
  </si>
  <si>
    <t>VILLAGE GROVE DRIVE</t>
  </si>
  <si>
    <t>LISA P HUGHES</t>
  </si>
  <si>
    <t>(770) 540-6777</t>
  </si>
  <si>
    <t>LISA.HUGHES@HARRYNORMAN.COM</t>
  </si>
  <si>
    <t>MOHAMMAD ZAKIR SIKDER</t>
  </si>
  <si>
    <t>FLOR DE MARI MONTENEGRO</t>
  </si>
  <si>
    <t>(678) 474-6652</t>
  </si>
  <si>
    <t>FLORDEMARIA.MONTENEGRO@BHHSGEORGIA.COM</t>
  </si>
  <si>
    <t>BASIL N MALOUF</t>
  </si>
  <si>
    <t>(678) 898-7749</t>
  </si>
  <si>
    <t>BASILMALOUF66@GMAIL.COM</t>
  </si>
  <si>
    <t>CHRISTINE BOLDT</t>
  </si>
  <si>
    <t>(678) 665-9448</t>
  </si>
  <si>
    <t>CHRISTINEBOLDT@KW.COM</t>
  </si>
  <si>
    <t>MUTZY PARRA</t>
  </si>
  <si>
    <t>(770) 771-4942</t>
  </si>
  <si>
    <t>MPARRA@BETTERCALLMUTZY.COM</t>
  </si>
  <si>
    <t>MIKE OKUNDAYE</t>
  </si>
  <si>
    <t>MIKE@ATLLUXURYHOMESFORSALE.COM</t>
  </si>
  <si>
    <t>HOMELAND REALTY GROUP, LLC.</t>
  </si>
  <si>
    <t>9 HARMONY GROVE ROAD</t>
  </si>
  <si>
    <t>SONIA KIM</t>
  </si>
  <si>
    <t>WEALTHPOINT REALTY, LLC.</t>
  </si>
  <si>
    <t>1295 OLD PEACHTREE RD</t>
  </si>
  <si>
    <t>ESMERALDA PEDROZA</t>
  </si>
  <si>
    <t>ESMERALDAPREALTOR@GMAIL.COM</t>
  </si>
  <si>
    <t>TRISTAN GEIGER</t>
  </si>
  <si>
    <t>(773) 396-7364</t>
  </si>
  <si>
    <t>TRISTANGEIGER@KW.COM</t>
  </si>
  <si>
    <t>KAREN MARTINEZ HERRERA</t>
  </si>
  <si>
    <t>AMYNREALTY@YAHOO.COM</t>
  </si>
  <si>
    <t>MARGARITA MATAR</t>
  </si>
  <si>
    <t>(678) 245-2075</t>
  </si>
  <si>
    <t>MARGY_MATAR@YAHOO.COM</t>
  </si>
  <si>
    <t>MAXIMA REALTY LLC</t>
  </si>
  <si>
    <t>MARIA BONILLA</t>
  </si>
  <si>
    <t>BONILLACROWNREALTY@GMAIL.COM</t>
  </si>
  <si>
    <t>70 WHITLOCK PLACE SUITE 400</t>
  </si>
  <si>
    <t>ROBERTO FUENTES</t>
  </si>
  <si>
    <t>(404) 944-7482</t>
  </si>
  <si>
    <t>ROBERTO.FUENTESLIVE.COM</t>
  </si>
  <si>
    <t>SHANE MYER</t>
  </si>
  <si>
    <t>(770) 539-3423</t>
  </si>
  <si>
    <t>SHANEMYER@KW.COM</t>
  </si>
  <si>
    <t>NIDIA GUZMAN</t>
  </si>
  <si>
    <t>GURU CHHETRI</t>
  </si>
  <si>
    <t>(404) 951-3178</t>
  </si>
  <si>
    <t>CHHETRIGURU@GMAIL.COM</t>
  </si>
  <si>
    <t>CHAPMAN HALL PREMIER, REALTORS</t>
  </si>
  <si>
    <t>MICHAEL DUMLER</t>
  </si>
  <si>
    <t>MICHAEL@CSTONEGA.COM</t>
  </si>
  <si>
    <t>CORNERSTONE RESTATE PARTNERS</t>
  </si>
  <si>
    <t>1954 AIRPORT ROAD, STE. 147</t>
  </si>
  <si>
    <t>BRIAN GUFFEY</t>
  </si>
  <si>
    <t>(404) 822-1005</t>
  </si>
  <si>
    <t>BRIAN@BRIANSELLSATLANTA.COM</t>
  </si>
  <si>
    <t>KRISTEN WHITE</t>
  </si>
  <si>
    <t>(678) 428-8960</t>
  </si>
  <si>
    <t>KRISTEN@MARSHALLBERCH.COM</t>
  </si>
  <si>
    <t>WESLEE KNAPP</t>
  </si>
  <si>
    <t>(678) 358-4321</t>
  </si>
  <si>
    <t>WESLEE@KELLERKNAPP.COM</t>
  </si>
  <si>
    <t>KELLER KNAPP, INC</t>
  </si>
  <si>
    <t>471A FLAT SHOALS AVE ATLANTA GA</t>
  </si>
  <si>
    <t>ADELYN BARTLETT</t>
  </si>
  <si>
    <t>(404) 333-3630</t>
  </si>
  <si>
    <t>ADDIEBARTLETT@COMPASS.COM</t>
  </si>
  <si>
    <t>KYLE MACDONALD</t>
  </si>
  <si>
    <t>(678) 232-7655</t>
  </si>
  <si>
    <t>KYLE@KELLERKNAPP.COM</t>
  </si>
  <si>
    <t>CASEY DELLINGER</t>
  </si>
  <si>
    <t>(770) 789-9490</t>
  </si>
  <si>
    <t>CASEY@JUSTINLANDISGROUP.COM</t>
  </si>
  <si>
    <t>RICK WILEY</t>
  </si>
  <si>
    <t>(404) 620-1400</t>
  </si>
  <si>
    <t>RICK@MYREALTORRICK.COM</t>
  </si>
  <si>
    <t>JUSTIN ZIEGLER</t>
  </si>
  <si>
    <t>(404) 822-7967X0</t>
  </si>
  <si>
    <t>JZ@COMMONGROUNDREALESTATE.COM</t>
  </si>
  <si>
    <t>SCOTT W FADER</t>
  </si>
  <si>
    <t>JOSEPH WALTER REALTY, LLC</t>
  </si>
  <si>
    <t>JEFFREY STEVENSON</t>
  </si>
  <si>
    <t>(404) 805-4349</t>
  </si>
  <si>
    <t>STEVENSONSELLS@GMAIL.COM</t>
  </si>
  <si>
    <t>LISA CRONIC</t>
  </si>
  <si>
    <t>(678) 641-4325</t>
  </si>
  <si>
    <t>LISACRONIC@ATLANTAFINEHOMES.COM</t>
  </si>
  <si>
    <t>ALKARIM R LAKHANI</t>
  </si>
  <si>
    <t>(404) 917-7174</t>
  </si>
  <si>
    <t>RIMLAKHANI@AOL.COM</t>
  </si>
  <si>
    <t>C.A.M. ASSOCIATES</t>
  </si>
  <si>
    <t>3873 ROSWELL RD #5</t>
  </si>
  <si>
    <t>JON EFFRON</t>
  </si>
  <si>
    <t>(404) 259-9147</t>
  </si>
  <si>
    <t>JON.EFFRON@COMPASS.COM</t>
  </si>
  <si>
    <t>KELLER KNAPP</t>
  </si>
  <si>
    <t>AMY WIDENER</t>
  </si>
  <si>
    <t>(678) 576-2256</t>
  </si>
  <si>
    <t>AMY@AMYWIDENER.COM</t>
  </si>
  <si>
    <t>TONY NASTRI</t>
  </si>
  <si>
    <t>(404) 333-8669</t>
  </si>
  <si>
    <t>TONYNASTRI@KW.COM</t>
  </si>
  <si>
    <t>JAMIE SIMPSON</t>
  </si>
  <si>
    <t>(404) 630-5310</t>
  </si>
  <si>
    <t>JAMIE@SIMPSONREGROUP.COM</t>
  </si>
  <si>
    <t>KELLER WILLIAMS REALTY CONSULT</t>
  </si>
  <si>
    <t>695 MANSELL ROAD</t>
  </si>
  <si>
    <t>MANDI ROBERTSON</t>
  </si>
  <si>
    <t>(404) 644-4457</t>
  </si>
  <si>
    <t>MANDI.ROBERSTON@COMPASS.COM</t>
  </si>
  <si>
    <t>CATHERINE LAMON</t>
  </si>
  <si>
    <t>(404) 969-1515</t>
  </si>
  <si>
    <t>CATHY@LAMONTEAM.COM</t>
  </si>
  <si>
    <t>VAL LEMOINE</t>
  </si>
  <si>
    <t>(404) 512-2501X0</t>
  </si>
  <si>
    <t>VAL@TREMEG.COM</t>
  </si>
  <si>
    <t>GEORGIANA ZIGOVSZKI</t>
  </si>
  <si>
    <t>(404) 663-5433</t>
  </si>
  <si>
    <t>GEORGIANA.ZIGOVSZKI@ZIG.EXPERT</t>
  </si>
  <si>
    <t>STEFANIE S VENABLE</t>
  </si>
  <si>
    <t>(404) 800-3159</t>
  </si>
  <si>
    <t>OFFERS@JANICEOVERBECK.COM</t>
  </si>
  <si>
    <t>ANSHUL JAIN</t>
  </si>
  <si>
    <t>(404) 725-0296</t>
  </si>
  <si>
    <t>ANSHUL.JAINHARRYNORMAN.COM</t>
  </si>
  <si>
    <t>4401 NORTHSIDE PKWY. #250</t>
  </si>
  <si>
    <t>305-495-4261</t>
  </si>
  <si>
    <t>3235 SATELLITE BLVD 400</t>
  </si>
  <si>
    <t>STEPHANIE TERRELL</t>
  </si>
  <si>
    <t>STEPHANIETERRELL.SELLS@GMAIL.COM</t>
  </si>
  <si>
    <t>JOE STOCKDALE REAL ESTATE</t>
  </si>
  <si>
    <t>MICHELAMONETHEREALTOR@GMAIL.COM</t>
  </si>
  <si>
    <t>AMY SCOTT</t>
  </si>
  <si>
    <t>(404) 805-3029</t>
  </si>
  <si>
    <t>AMY.SCOTT150@GMAIL.COM</t>
  </si>
  <si>
    <t>STHADIPARTHI@GMAIL.COM</t>
  </si>
  <si>
    <t>3860 WINDERMERE PKWY SUITE 205</t>
  </si>
  <si>
    <t>REALTORMURALIS@GMAIL.COM</t>
  </si>
  <si>
    <t>3860 WINDERMERE PKWY</t>
  </si>
  <si>
    <t>VENKAT SAMYNATHAN</t>
  </si>
  <si>
    <t>(404) 268-7631</t>
  </si>
  <si>
    <t>SAMYNATHAN@KW.COM</t>
  </si>
  <si>
    <t>(678) 463-4711X4</t>
  </si>
  <si>
    <t>ABRAHAMSREALTYTEAM@GMAIL.COM</t>
  </si>
  <si>
    <t>10900 CRABAPPLE ROAD</t>
  </si>
  <si>
    <t>(404) 664-1834</t>
  </si>
  <si>
    <t>SRPUTTA@GMAIL.COM</t>
  </si>
  <si>
    <t>MARY HOFFMAN</t>
  </si>
  <si>
    <t>(661) 857-2002</t>
  </si>
  <si>
    <t>MARY.HOFFMAN@KW.COM</t>
  </si>
  <si>
    <t>MICHELLE JOHNSON</t>
  </si>
  <si>
    <t>MICHELLE.JOHNSON@HARRYNORMAN.COM</t>
  </si>
  <si>
    <t>410 PEACHTREE PARKWAY</t>
  </si>
  <si>
    <t>JOSH SINGH</t>
  </si>
  <si>
    <t>SINGH REALTY, LLC</t>
  </si>
  <si>
    <t>2645 GATEVIEW CT.</t>
  </si>
  <si>
    <t>SURABHI ARORA</t>
  </si>
  <si>
    <t>(760) 828-5215</t>
  </si>
  <si>
    <t>SURABHIARORA@KW.COM</t>
  </si>
  <si>
    <t>SARAH C COLEMAN</t>
  </si>
  <si>
    <t>(770) 876-5578X9</t>
  </si>
  <si>
    <t>SARAH@COLEMANSOLDIT.COM</t>
  </si>
  <si>
    <t>MAXIMUM ONE PREMIER REALTORS</t>
  </si>
  <si>
    <t>800 OLD DAWSON VILLAGE ROAD</t>
  </si>
  <si>
    <t>404-900-8759</t>
  </si>
  <si>
    <t>6420 WESTFALLEN OVERLOOK CUMMING GA</t>
  </si>
  <si>
    <t>KELLER WILLIAMS REALTY ATL NORTH</t>
  </si>
  <si>
    <t>SURABHINITIN ARORA</t>
  </si>
  <si>
    <t>SDAVIS@GONORTON.COM</t>
  </si>
  <si>
    <t>434 GREEN STREET</t>
  </si>
  <si>
    <t>HEIDI MCFARLAND</t>
  </si>
  <si>
    <t>HEIDIMCFARLANDSELLSGA@GMAIL.COM</t>
  </si>
  <si>
    <t>BUFFINGTON RE GROUP, LLC</t>
  </si>
  <si>
    <t>3306 DONNA WAY GAINSVILLE GA</t>
  </si>
  <si>
    <t>2475 NORTHWINDS PKWY STE 200 ALPHARETTA GA</t>
  </si>
  <si>
    <t>PATBURKE@KW.COM</t>
  </si>
  <si>
    <t>631 DAWSONVILLE HWY</t>
  </si>
  <si>
    <t>BEVERLY FILSON</t>
  </si>
  <si>
    <t>(678) 897-9578</t>
  </si>
  <si>
    <t>BEVFILSON@GMAIL.COM</t>
  </si>
  <si>
    <t>ERROL M GUNNZ</t>
  </si>
  <si>
    <t>(678) 488-6950</t>
  </si>
  <si>
    <t>ERROL.GUNNZ@EVREALESTATE.COM</t>
  </si>
  <si>
    <t>D.R. HORTON REALTY OF GA INC.</t>
  </si>
  <si>
    <t>TARY DROUAULT</t>
  </si>
  <si>
    <t>(770) 605-2221</t>
  </si>
  <si>
    <t>TARYD2@GMAIL.COM</t>
  </si>
  <si>
    <t>TERESA SMITH</t>
  </si>
  <si>
    <t>(770) 654-4173</t>
  </si>
  <si>
    <t>TERESASMITH@KW.COM</t>
  </si>
  <si>
    <t>DELTORO.ESMERALDA@YAHOO.COM</t>
  </si>
  <si>
    <t>1252 ATLANTA HWY. GAINSVILLE GA</t>
  </si>
  <si>
    <t>ANA MUNOZ</t>
  </si>
  <si>
    <t>(404) 386-0589</t>
  </si>
  <si>
    <t>ANA.LIZETTE.M@GMAIL.COM</t>
  </si>
  <si>
    <t>JESSICA A WADE</t>
  </si>
  <si>
    <t>(770) 540-3641</t>
  </si>
  <si>
    <t>JESSICA.WADE@JWADETEAM.COM</t>
  </si>
  <si>
    <t>CAMILLE VIERA</t>
  </si>
  <si>
    <t>(770) 654-9574</t>
  </si>
  <si>
    <t>CVIERAREALTOR@GMAIL.COM</t>
  </si>
  <si>
    <t>JUDY A PAUL</t>
  </si>
  <si>
    <t>(770) 778-7070</t>
  </si>
  <si>
    <t>JUDYPAUL@KW.COM</t>
  </si>
  <si>
    <t>ALEX CASTREJON</t>
  </si>
  <si>
    <t>(770) 530-5373</t>
  </si>
  <si>
    <t>ALEXCASTREJON@KW.COM</t>
  </si>
  <si>
    <t>RAUL MADERA</t>
  </si>
  <si>
    <t>(770) 540-2991X2</t>
  </si>
  <si>
    <t>RMADERA@KW.COM</t>
  </si>
  <si>
    <t>JULIETA TRETO</t>
  </si>
  <si>
    <t>(678) 687-9330</t>
  </si>
  <si>
    <t>CUQUI@KW.COM</t>
  </si>
  <si>
    <t>JOHN PHILLIPS</t>
  </si>
  <si>
    <t>(678) 316-0638</t>
  </si>
  <si>
    <t>JOHNNY@PHILLIPSTEAMREALTY.COM</t>
  </si>
  <si>
    <t>CASEY P DAVIDSON</t>
  </si>
  <si>
    <t>(770) 561-0005</t>
  </si>
  <si>
    <t>CASEYDAVIDSON@KW.COM</t>
  </si>
  <si>
    <t>FIGUEROASELLSHOMES@GMAIL.COM</t>
  </si>
  <si>
    <t>303 PEARL NIX PKWY, GAINESVILLE, GA 30501, USA</t>
  </si>
  <si>
    <t>DARLENE M PLAVCAN</t>
  </si>
  <si>
    <t>(678) 300-1275</t>
  </si>
  <si>
    <t>PLAVCAND@GMAIL.COM</t>
  </si>
  <si>
    <t>JUVAL DURAN</t>
  </si>
  <si>
    <t>JUVALDURAN@KW.COM</t>
  </si>
  <si>
    <t>HUNT DESHAZO</t>
  </si>
  <si>
    <t>(404) 960-0037</t>
  </si>
  <si>
    <t>HUNTDESHAZO@PENDREALTY.COM</t>
  </si>
  <si>
    <t>PEND REALTY, LLC</t>
  </si>
  <si>
    <t>4335 SOUTH LEE STREET, SUITE D</t>
  </si>
  <si>
    <t>JOSE ROMERO</t>
  </si>
  <si>
    <t>(770) 287-4728</t>
  </si>
  <si>
    <t>JOSEROMERO@KW.COM</t>
  </si>
  <si>
    <t>SUZANNE WILLIS</t>
  </si>
  <si>
    <t>(706) 525-0912</t>
  </si>
  <si>
    <t>SUZANNEWILLISPROPERTIES@GMAIL.COM</t>
  </si>
  <si>
    <t>JUDY WINTERS</t>
  </si>
  <si>
    <t>BUFFINGTON REAL ESTATE GROUP, LLC</t>
  </si>
  <si>
    <t>JANINE LONG</t>
  </si>
  <si>
    <t>(770) 369-3942</t>
  </si>
  <si>
    <t>JANINE.LONG@MATTHESTERHOMES.COM</t>
  </si>
  <si>
    <t>776 WHITLOCK AVENUE</t>
  </si>
  <si>
    <t>ANNETTE FRAZIER</t>
  </si>
  <si>
    <t>(678) 725-2816</t>
  </si>
  <si>
    <t>ANNETTEPFRAZIER@YAHOO.COM</t>
  </si>
  <si>
    <t>CONSUELA LIGHTFOOT</t>
  </si>
  <si>
    <t>(404) 992-6007</t>
  </si>
  <si>
    <t>CLIGHTFOOTDRBGROUP.COM</t>
  </si>
  <si>
    <t>SUSAN SYKES</t>
  </si>
  <si>
    <t>(678) 858-9253</t>
  </si>
  <si>
    <t>SSYKES3590@AOL.COM</t>
  </si>
  <si>
    <t>REMAX CENTER</t>
  </si>
  <si>
    <t>426 W. HIGHLAND AVE</t>
  </si>
  <si>
    <t>DOUG MINTON</t>
  </si>
  <si>
    <t>(404) 520-0015</t>
  </si>
  <si>
    <t>DMINTON@KW.COM</t>
  </si>
  <si>
    <t>HEATHER NEWSOME</t>
  </si>
  <si>
    <t>(770) 543-9876</t>
  </si>
  <si>
    <t>HEATHER@EXTOLREALTYGROUP.COM</t>
  </si>
  <si>
    <t>OLGA DRUZHININA</t>
  </si>
  <si>
    <t>(678) 925-1216</t>
  </si>
  <si>
    <t>YOURAGENTOLGA@GMAIL.COM</t>
  </si>
  <si>
    <t>KELLEY BRADLEY</t>
  </si>
  <si>
    <t>(678) 414-8963</t>
  </si>
  <si>
    <t>KBRADLEYRELIANTHOMES.COM</t>
  </si>
  <si>
    <t>RELIANT REALTY INC.</t>
  </si>
  <si>
    <t>574 CONYERS ROAD, SUITE 102</t>
  </si>
  <si>
    <t>HECTOR A MELARA</t>
  </si>
  <si>
    <t>(678) 361-1815</t>
  </si>
  <si>
    <t>MELARAHECTOR@GMAIL.COM</t>
  </si>
  <si>
    <t>SHARON BEVINS</t>
  </si>
  <si>
    <t>(404) 502-4880</t>
  </si>
  <si>
    <t>SHARONMBEVINS@GMAIL.COM</t>
  </si>
  <si>
    <t>HERITAGE OAKS REALTY</t>
  </si>
  <si>
    <t>8494 BOWDEN ST.</t>
  </si>
  <si>
    <t>MARY NEALY</t>
  </si>
  <si>
    <t>(678) 392-7515</t>
  </si>
  <si>
    <t>MARY.NEALY@BHHSGEORGIA.COM</t>
  </si>
  <si>
    <t>4935 STEWART MILL RD.,STE 103</t>
  </si>
  <si>
    <t>WILLIAM WIARD</t>
  </si>
  <si>
    <t>THE SHOP REAL ESTATE CO.</t>
  </si>
  <si>
    <t>JENNIFER TIPTON</t>
  </si>
  <si>
    <t>JENNIFERTIPTON50@GMAIL.COM</t>
  </si>
  <si>
    <t>ROBERT GOOLSBY REAL ESTATE GRP</t>
  </si>
  <si>
    <t>408 WESTVIEW DRIVE</t>
  </si>
  <si>
    <t>MARY JANE GOODSON</t>
  </si>
  <si>
    <t>(678) 378-8437</t>
  </si>
  <si>
    <t>MJDGOODSON@GMAIL.COM</t>
  </si>
  <si>
    <t>GEORGIA WEST REALTY INC</t>
  </si>
  <si>
    <t>1000 BANKHEAD HWY</t>
  </si>
  <si>
    <t>DONESHA HILL</t>
  </si>
  <si>
    <t>(702) 203-1084</t>
  </si>
  <si>
    <t>DONEHSA.HILL@CBREALTY.COM</t>
  </si>
  <si>
    <t>CCG REALTY GROUP LLC</t>
  </si>
  <si>
    <t>DANA HOOD</t>
  </si>
  <si>
    <t>(770) 318-7988</t>
  </si>
  <si>
    <t>THEHOODS@IMPACTGROUPREALESTATE.COM</t>
  </si>
  <si>
    <t>1225 A TUSCANY DRIVE</t>
  </si>
  <si>
    <t>ROCHEEKA WHITE</t>
  </si>
  <si>
    <t>(770) 354-9809</t>
  </si>
  <si>
    <t>ROCHEEKAMOVESUFORWARD@GMAIL.COM</t>
  </si>
  <si>
    <t>XIAODAN YIN</t>
  </si>
  <si>
    <t>VIRTUAL PROPERTIES REALTY. BIZ</t>
  </si>
  <si>
    <t>VICKI RICKETT</t>
  </si>
  <si>
    <t>(770) 544-8095</t>
  </si>
  <si>
    <t>VICKI@PVHREALESTATE.COM</t>
  </si>
  <si>
    <t>KELLER WILLIAMS PREMIER</t>
  </si>
  <si>
    <t>2012 EAST VIEW PKWY</t>
  </si>
  <si>
    <t>ROBERTO CORTEZ</t>
  </si>
  <si>
    <t>(404) 513-2477</t>
  </si>
  <si>
    <t>ROBERTO.CORTEZMETROBROKERS.COM</t>
  </si>
  <si>
    <t>7230B STONECREST PARKWAY</t>
  </si>
  <si>
    <t>GEORGE KYPREOS</t>
  </si>
  <si>
    <t>GKATLANTA@GKPROPERTIESATL.COM</t>
  </si>
  <si>
    <t>GK PROPERTIES LLC</t>
  </si>
  <si>
    <t>6478 PUTNAM FORD DRIVE, STE.12</t>
  </si>
  <si>
    <t>GINNY E VANOOSTROM</t>
  </si>
  <si>
    <t>(770) 616-4460</t>
  </si>
  <si>
    <t>ALGINREALTY@GMAIL.COM</t>
  </si>
  <si>
    <t>ALGIN REALTY, INC.</t>
  </si>
  <si>
    <t>4404 LAWRENCEVILLE ROAD</t>
  </si>
  <si>
    <t>Coweta - 6M</t>
  </si>
  <si>
    <t>TOM W BARRON</t>
  </si>
  <si>
    <t>(404) 936-7422</t>
  </si>
  <si>
    <t>TOMB@LINDSEYSREALTORS.COM</t>
  </si>
  <si>
    <t>LINDSEY'S INC., REALTORS</t>
  </si>
  <si>
    <t>14 JACKSON STREET</t>
  </si>
  <si>
    <t>JULIE HUNT</t>
  </si>
  <si>
    <t>(404) 451-3143</t>
  </si>
  <si>
    <t>JULIE.HUNT@BHHSGEORGIA.COM</t>
  </si>
  <si>
    <t>1201 LOWER FAYETTEVILLE RD,100</t>
  </si>
  <si>
    <t>JACOB BREWER</t>
  </si>
  <si>
    <t>(770) 776-9614</t>
  </si>
  <si>
    <t>JAKEBREWERREALTOR@GMAIL.COM</t>
  </si>
  <si>
    <t>1200 COMMERCE DRIVE</t>
  </si>
  <si>
    <t>JEANNIE DOOLE</t>
  </si>
  <si>
    <t>JEANNIEDOOLE@GMAIL.COM</t>
  </si>
  <si>
    <t>JEANNIE DOOLE ASSOC. RE</t>
  </si>
  <si>
    <t>LAKE SHORE DR.</t>
  </si>
  <si>
    <t>KAY FULP</t>
  </si>
  <si>
    <t>(678) 614-4877</t>
  </si>
  <si>
    <t>KAY.FULP@METROBROKERS.COM</t>
  </si>
  <si>
    <t>CINDY M BARNARD</t>
  </si>
  <si>
    <t>(678) 776-2359X1</t>
  </si>
  <si>
    <t>BUILDINGFAMILYDREAMS@GMAIL.COM</t>
  </si>
  <si>
    <t>KATHERINE WIBLE</t>
  </si>
  <si>
    <t>(770) 301-4259</t>
  </si>
  <si>
    <t>KATWIBLE@BELLSOUTH.NET</t>
  </si>
  <si>
    <t>WON SUN VETTERS</t>
  </si>
  <si>
    <t>(770) 375-9313</t>
  </si>
  <si>
    <t>SUNNYVETTERS@GMAIL.COM</t>
  </si>
  <si>
    <t>DWELLI</t>
  </si>
  <si>
    <t>3761 VENTURE DR.,SUITE 250B</t>
  </si>
  <si>
    <t>ALEXIS ANDERSON</t>
  </si>
  <si>
    <t>ASHEPHERD@KW.COM</t>
  </si>
  <si>
    <t>354 NEWNAN CROSSING BYPASS</t>
  </si>
  <si>
    <t>VICKI DELL</t>
  </si>
  <si>
    <t>(678) 468-0343</t>
  </si>
  <si>
    <t>VICKI.DELL@BHHSGEORGIA.COM</t>
  </si>
  <si>
    <t>LEXY HOLLIS</t>
  </si>
  <si>
    <t>(678) 850-8481</t>
  </si>
  <si>
    <t>LEXY@MYBROKERAGE.COM</t>
  </si>
  <si>
    <t>TRUE NORTH REAL ESTATE ADVISOR</t>
  </si>
  <si>
    <t>32 JACKSON STREET</t>
  </si>
  <si>
    <t>WENDY CREEL</t>
  </si>
  <si>
    <t>(770) 658-4455</t>
  </si>
  <si>
    <t>WENDYCSELLSHOMES@GMAIL.COM</t>
  </si>
  <si>
    <t>TONYA J JONES</t>
  </si>
  <si>
    <t>(678) 207-6214</t>
  </si>
  <si>
    <t>TONYA.JONES@BHHSGA.COM</t>
  </si>
  <si>
    <t>DEENA SIMMONS</t>
  </si>
  <si>
    <t>DEENA.SIMMONS@EXPREALTY.COM</t>
  </si>
  <si>
    <t>JAMES NICHOLSON</t>
  </si>
  <si>
    <t>(404) 725-2237X0</t>
  </si>
  <si>
    <t>JAMES.NICHOLSONJEFFLINDSEYCOMMUNITIES.COM</t>
  </si>
  <si>
    <t>LINDSEY MARKETING GROUP, INC.</t>
  </si>
  <si>
    <t>140 VILLAGE CIRCLE</t>
  </si>
  <si>
    <t>DORRIE LOVE</t>
  </si>
  <si>
    <t>(404) 513-0976</t>
  </si>
  <si>
    <t>DORRIE.LOVE@HARRYNORMAN.COM</t>
  </si>
  <si>
    <t>665 HWY 74 S, SUITE 110</t>
  </si>
  <si>
    <t>KELLY H LASHLEY</t>
  </si>
  <si>
    <t>(770) 328-3061</t>
  </si>
  <si>
    <t>KELLYLASHLEY@KW.COM</t>
  </si>
  <si>
    <t>CINDY C HORSLEY</t>
  </si>
  <si>
    <t>(404) 519-6513X6</t>
  </si>
  <si>
    <t>CHORSLEYNZ@GMAIL.COM</t>
  </si>
  <si>
    <t>BUSH REAL ESTATE</t>
  </si>
  <si>
    <t>37 CALUMET PKWY., BLDG. M</t>
  </si>
  <si>
    <t>DENISE WILHELM</t>
  </si>
  <si>
    <t>(404) 992-6070</t>
  </si>
  <si>
    <t>DENISEWILHELM@GMAIL.COM</t>
  </si>
  <si>
    <t>300 CLOVER REACH, SUITE 312</t>
  </si>
  <si>
    <t>TONYA L HORTON</t>
  </si>
  <si>
    <t>TONYAWILLSELL@GMAIL.COM</t>
  </si>
  <si>
    <t>KIT BASMA</t>
  </si>
  <si>
    <t>(404) 451-2559</t>
  </si>
  <si>
    <t>KITBASMAHOMES@GMAIL.COM</t>
  </si>
  <si>
    <t>TIANDRIA DUKES</t>
  </si>
  <si>
    <t>(404) 808-2514</t>
  </si>
  <si>
    <t>TIANDRIADUKES@GMAIL.COM</t>
  </si>
  <si>
    <t>MINDY MCBROOM</t>
  </si>
  <si>
    <t>(404) 735-0777</t>
  </si>
  <si>
    <t>MINDY.MCBROOM@HARRYNORMAN.COM</t>
  </si>
  <si>
    <t>JESSICA MOTTOLA</t>
  </si>
  <si>
    <t>(770) 376-7778</t>
  </si>
  <si>
    <t>JMOTTOLA@LANTERNREALESTATEGROUP.COM</t>
  </si>
  <si>
    <t>DENISE M CLEMENTS</t>
  </si>
  <si>
    <t>(404) 427-3108</t>
  </si>
  <si>
    <t>DENISE@DENISECLEMENTSHOMES.COM</t>
  </si>
  <si>
    <t>KRYSTAL VAN EMAN</t>
  </si>
  <si>
    <t>(561) 723-3931</t>
  </si>
  <si>
    <t>KVANEMAN@KW.COM</t>
  </si>
  <si>
    <t>JESS BARRON</t>
  </si>
  <si>
    <t>(678) 857-9350</t>
  </si>
  <si>
    <t>JESSB@LINDSEYSREALTORS.COM</t>
  </si>
  <si>
    <t>RUSSELL BERRY</t>
  </si>
  <si>
    <t>(678) 416-9241</t>
  </si>
  <si>
    <t>RBERRY@JYBREALTY.COM</t>
  </si>
  <si>
    <t>JOSEY YOUNG BRADY REALTY</t>
  </si>
  <si>
    <t>75 JACKSON STREET, BLDG.200</t>
  </si>
  <si>
    <t>JULIE STRAUCH</t>
  </si>
  <si>
    <t>(770) 845-7751</t>
  </si>
  <si>
    <t>JULIESTRAUCHSELLSHOMES@GMAIL.COM</t>
  </si>
  <si>
    <t>SOLID SOURCE REALTY GA</t>
  </si>
  <si>
    <t>JOY BARNES</t>
  </si>
  <si>
    <t>(404) 328-5699X2</t>
  </si>
  <si>
    <t>JOY.BARNES@BHHSGEORGIA.COM</t>
  </si>
  <si>
    <t>KEVIN HOUSLEY</t>
  </si>
  <si>
    <t>(404) 780-1455</t>
  </si>
  <si>
    <t>KMHOUSLEY87@GMAIL.COM</t>
  </si>
  <si>
    <t>2911 PIEDMONT ROAD</t>
  </si>
  <si>
    <t>JOSEPH STOCKDALE</t>
  </si>
  <si>
    <t>(678) 495-7337</t>
  </si>
  <si>
    <t>JOE@JOESTOCKDALE.COM</t>
  </si>
  <si>
    <t>YICHAO ZHOU</t>
  </si>
  <si>
    <t>ATLANTA REALTY GLOBAL, LLC.</t>
  </si>
  <si>
    <t>3483 SATELLITE BLVD DULUTH GA</t>
  </si>
  <si>
    <t>JOSE T MAKKANAL</t>
  </si>
  <si>
    <t>(678) 984-5576</t>
  </si>
  <si>
    <t>ATLHOMESALE@GMAIL.COM</t>
  </si>
  <si>
    <t>KRISTIN K THOMAS</t>
  </si>
  <si>
    <t>(678) 758-0462</t>
  </si>
  <si>
    <t>KRISTINTHOMASREALESTATE@OUTLOOK.COM</t>
  </si>
  <si>
    <t>REYNOLDS REALTY LLC</t>
  </si>
  <si>
    <t>13 SOUTH CENTER STREET</t>
  </si>
  <si>
    <t>NONMLS SALE</t>
  </si>
  <si>
    <t>SMLC@SAVANNAHBOARDOFREALTORS.COM</t>
  </si>
  <si>
    <t>NON MLS MEMBER</t>
  </si>
  <si>
    <t>TERESA@TERESACOWARTTEAM.COM</t>
  </si>
  <si>
    <t>TRISHA@THETRISHACOOKTEAM.COM</t>
  </si>
  <si>
    <t>329 COMMERCIAL DR #100, SAVANNAH, GA 31406, USA</t>
  </si>
  <si>
    <t>(912) 844-0682</t>
  </si>
  <si>
    <t>INFO@SCOTTREALTYPROFESSIONALS.COM</t>
  </si>
  <si>
    <t>100 E.MONTGOMERY CROSSROADS,SA</t>
  </si>
  <si>
    <t>BECKY@LUXEREALESTATESERVICES.COM</t>
  </si>
  <si>
    <t>REALESTATEDAVE23@GMAIL.COM</t>
  </si>
  <si>
    <t>1155 MOUNT VERNON HWY #800, ATLANTA, GA 30338, USA</t>
  </si>
  <si>
    <t>BERRY@YOUNEEDRESULTS.COM</t>
  </si>
  <si>
    <t>MARIA@SIXBRICKSREALTY.COM</t>
  </si>
  <si>
    <t>JENNIFERJOHNSON@CHARTERONEREALTY.COM</t>
  </si>
  <si>
    <t>CLRAY@DRHORTON.COM</t>
  </si>
  <si>
    <t>JANICEHOFFMAN@CHARTERONEREALTY.COM</t>
  </si>
  <si>
    <t>100 BLUE MOON CROSSING STE 114</t>
  </si>
  <si>
    <t>KEVIN.F.JACKSON@EXPREALTY.COM</t>
  </si>
  <si>
    <t>CATHRYN BUDD</t>
  </si>
  <si>
    <t>CATHRYNLUXURYREALTOR@GMAIL.COM</t>
  </si>
  <si>
    <t>JANE G. KEMP</t>
  </si>
  <si>
    <t>JANEEGUEMMER@YAHOO.COM</t>
  </si>
  <si>
    <t>2 E BRYAN ST STE 432</t>
  </si>
  <si>
    <t>KUIYU6856@YAHOO.COM</t>
  </si>
  <si>
    <t>MILAP PATEL</t>
  </si>
  <si>
    <t>MILAP.PATEL@EXPREALTY.COM</t>
  </si>
  <si>
    <t>RACHAEL@SELLINGSAVANNAHHOMES.COM</t>
  </si>
  <si>
    <t>KLINZEY@ROGINCLUSION.COM</t>
  </si>
  <si>
    <t>KEITH@BUYTYBEE.COM</t>
  </si>
  <si>
    <t>MICHAEL RENOUF</t>
  </si>
  <si>
    <t>MIKER@LANDMARK24.COM</t>
  </si>
  <si>
    <t>LANDMARK 24 REALTY, INC</t>
  </si>
  <si>
    <t>2434 STROUD ROAD</t>
  </si>
  <si>
    <t>RUSS@DONCALLAHAN.COM</t>
  </si>
  <si>
    <t>BROOKE RANDOLPH</t>
  </si>
  <si>
    <t>BRANDOLPH@MIAMADISONPROPERTIES.COM</t>
  </si>
  <si>
    <t>MIA MADISON PROPERTIES</t>
  </si>
  <si>
    <t>BRANDY@HEATHERMURPHYGROUP.COM</t>
  </si>
  <si>
    <t>TAMMIEBREALTY@GMAIL.COM</t>
  </si>
  <si>
    <t>1038 WM HILTON PARKWAY</t>
  </si>
  <si>
    <t>JENNIFER RUTHERFORD</t>
  </si>
  <si>
    <t>(912) 414-7155</t>
  </si>
  <si>
    <t>JENNY@JENNYRUTHERFORD.COM</t>
  </si>
  <si>
    <t>JENNY RUTHERFORD REAL ESTATE, LLC</t>
  </si>
  <si>
    <t>CASEY SCHIVERA</t>
  </si>
  <si>
    <t>CASEY.SCHIVERA@CELIADUNN.COM</t>
  </si>
  <si>
    <t>DANIEL RAVENEL SOTHEBY'S INTERNATIONAL REALTY</t>
  </si>
  <si>
    <t>17 W. CHARLTON STREET</t>
  </si>
  <si>
    <t>JUDY.DELLERT@REDFIN.COM</t>
  </si>
  <si>
    <t>3009 DEANS BRIDGE RD</t>
  </si>
  <si>
    <t>JOHN MCPETERS</t>
  </si>
  <si>
    <t>JOHN@TEAMKRISTINBROWN.COM</t>
  </si>
  <si>
    <t>TRAVIS@SAVREALESTATE.COM</t>
  </si>
  <si>
    <t>HBOOTH@CORABETTTHOMAS.COM</t>
  </si>
  <si>
    <t>2 SKIDAWAY VILLAGE WALK</t>
  </si>
  <si>
    <t>MARYANN@HEATHERMURPHYGROUP.COM</t>
  </si>
  <si>
    <t>BEAREJANE@HOTMAIL.COM</t>
  </si>
  <si>
    <t>ANDREW C. MYERS</t>
  </si>
  <si>
    <t>ANDREWMYERS@SEAPORTREALESTATE.COM</t>
  </si>
  <si>
    <t>7505 WATERS AVE, SAVANNAH, GA 31406, USA</t>
  </si>
  <si>
    <t>TAAVO ROOS</t>
  </si>
  <si>
    <t>TAAVO.ROOS1@GMAIL.COM</t>
  </si>
  <si>
    <t>SARAH E. FISHER</t>
  </si>
  <si>
    <t>SAR.FISHER18@GMAIL.COM</t>
  </si>
  <si>
    <t>ELSIE YU</t>
  </si>
  <si>
    <t>ELSIEYU723@GMAIL.COM</t>
  </si>
  <si>
    <t>TRICOUNTY REAL ESTATE LLC</t>
  </si>
  <si>
    <t>VICTORIA WILLIAMS</t>
  </si>
  <si>
    <t>VICTORIA@SEAPORTREALESTATE.COM</t>
  </si>
  <si>
    <t>WILLIAM DURHAM</t>
  </si>
  <si>
    <t>BDURHAM@LANDMARK24.COM</t>
  </si>
  <si>
    <t>ANASTASIA M PHILLIPS</t>
  </si>
  <si>
    <t>ANASTASIA@KW.COM</t>
  </si>
  <si>
    <t>JESSICA.KELLY@EVREALESTATE.COM</t>
  </si>
  <si>
    <t>1430 DRESDEN DR SUITE 200, BROOKHAVEN, GA 30319, USA</t>
  </si>
  <si>
    <t>VANESSABARGER@COMCAST.NET</t>
  </si>
  <si>
    <t>SABRIYA@SCOTTREALTYPROFESSIONALS.COM</t>
  </si>
  <si>
    <t>MONICA SPILLANE CERRONE</t>
  </si>
  <si>
    <t>MSPILLANE@OURSIGNATUREPROPERTIES.COM</t>
  </si>
  <si>
    <t>SIGNATURE PROPERTIES SAVANNAH</t>
  </si>
  <si>
    <t>2870 CHURCH STREET</t>
  </si>
  <si>
    <t>HEATHER@HAMMONDLAND.COM</t>
  </si>
  <si>
    <t>JESSICA@EGPGA.COM</t>
  </si>
  <si>
    <t>349 SPANTON CRESCENT, POOLER, GA 31322, USA</t>
  </si>
  <si>
    <t>BRADFORD MOODY</t>
  </si>
  <si>
    <t>BMOODYREALESTATE@GMAIL.COM</t>
  </si>
  <si>
    <t>24 EAST OGLETHORPE AVENUE</t>
  </si>
  <si>
    <t>RICHARD@SAVANNAHREALTYCOMPANY.COM</t>
  </si>
  <si>
    <t>TAYLOR W. SANDERS</t>
  </si>
  <si>
    <t>TAYLORSANDERS.USA7@GMAIL.COM</t>
  </si>
  <si>
    <t>ROXANNE BOTHA</t>
  </si>
  <si>
    <t>ROXANNE@MCINTOSHREALTYTEAM.COM</t>
  </si>
  <si>
    <t>JULIE HEYEL</t>
  </si>
  <si>
    <t>HEYELJULIE@GMAIL.COM</t>
  </si>
  <si>
    <t>JENNIFER D. DAVIS</t>
  </si>
  <si>
    <t>JENDAVISTHEREALTOR@GMAIL.COM</t>
  </si>
  <si>
    <t>CHANDIE@HUPMANGROUP.COM</t>
  </si>
  <si>
    <t>SUSAN T. GARRISON</t>
  </si>
  <si>
    <t>SUSANMYONLYREALTOR@GMAIL.COM</t>
  </si>
  <si>
    <t>625 MOLLY LN #140, WOODSTOCK, GA 30189, USA</t>
  </si>
  <si>
    <t>VICTOR TIRAO</t>
  </si>
  <si>
    <t>VTIRAO12@GMAIL.COM</t>
  </si>
  <si>
    <t>347 ABERCORN ST, SAVANNAH, GA 31401, USA</t>
  </si>
  <si>
    <t>RANDI RHINE</t>
  </si>
  <si>
    <t>RANDI@MCINTOSHREALTYTEAM.COM</t>
  </si>
  <si>
    <t>100 BLUE FIN CIR #4, WILMINGTON ISLAND, GA 31410, USA</t>
  </si>
  <si>
    <t>PATRICIA H. EWALDSEN</t>
  </si>
  <si>
    <t>PEWALDSEN@THELANDINGS.COM</t>
  </si>
  <si>
    <t>1 N LANDINGS WAY, SAVANNAH, GA 31411, USA</t>
  </si>
  <si>
    <t>ANN GULLANS NASH</t>
  </si>
  <si>
    <t>ANN@BAYSTREETREALTYGROUP.COM</t>
  </si>
  <si>
    <t>KENNETH R SADLER</t>
  </si>
  <si>
    <t>KENNETHSADLER1@GMAIL.COM</t>
  </si>
  <si>
    <t>SANDRA FEITOSA</t>
  </si>
  <si>
    <t>SPGFEITOSA@YAHOO.COM</t>
  </si>
  <si>
    <t>RAWLS REALTY</t>
  </si>
  <si>
    <t>DAVID MESAROS</t>
  </si>
  <si>
    <t>DAVIDMESAROS@HOTMAIL.COM</t>
  </si>
  <si>
    <t>LAVINIA STRONG</t>
  </si>
  <si>
    <t>(912) 272-3250</t>
  </si>
  <si>
    <t>LAVINIASTRONG@YAHOO.COM</t>
  </si>
  <si>
    <t>SHANNEE@DONCALLAHAN.COM</t>
  </si>
  <si>
    <t>SHANNON L. HORNICK</t>
  </si>
  <si>
    <t>SHANNONHORNICK@GMAIL.COM</t>
  </si>
  <si>
    <t>BETTER HOMES AND GARDENS REAL ESTATE LEGACY</t>
  </si>
  <si>
    <t>7395 HODGSON MEMORIAL DR SUITE 100, SAVANNAH, GA 31406, USA</t>
  </si>
  <si>
    <t>BRENTPALMER@GMAIL.COM</t>
  </si>
  <si>
    <t>JENNIFERSCROGGS@COMCAST.NET</t>
  </si>
  <si>
    <t>2 SOUTHBRIDGE BLVD, SAVANNAH, GA 31405, USA</t>
  </si>
  <si>
    <t>JENNIFER CRUMPTON</t>
  </si>
  <si>
    <t>JENNIFER@AUSTINHILLREALTY.COM</t>
  </si>
  <si>
    <t>417 WHITAKER ST, SAVANNAH, GA 31401, USA</t>
  </si>
  <si>
    <t>ALEXANDRA RUGGIERI</t>
  </si>
  <si>
    <t>ARREALTORCO@GMAIL.COM</t>
  </si>
  <si>
    <t>BODAFORD REALTY LLC</t>
  </si>
  <si>
    <t>640 BODAFORD RD, RICHMOND HILL, GA 31324, USA</t>
  </si>
  <si>
    <t>SEAN WILLIAMS</t>
  </si>
  <si>
    <t>SEANWILLIAMSTEAM@GMAIL.COM</t>
  </si>
  <si>
    <t>GMOORE@THELANDINGS.COM</t>
  </si>
  <si>
    <t>BROOKER FORKIN</t>
  </si>
  <si>
    <t>BROOKER@KW.COM</t>
  </si>
  <si>
    <t>BRENT@AUSTINHILLREALTY.COM</t>
  </si>
  <si>
    <t>KELLI A. WEIS</t>
  </si>
  <si>
    <t>KELLI.WEIS@DANIELRAVENELSIR.COM</t>
  </si>
  <si>
    <t>LIZA DIMARCO</t>
  </si>
  <si>
    <t>LDIMARCO@BAYSTREETREALTYGROUP.COM</t>
  </si>
  <si>
    <t>VICKI MITCHELL</t>
  </si>
  <si>
    <t>VICKMITCHE@AOL.COM</t>
  </si>
  <si>
    <t>MITCHELL ASSOCIATES</t>
  </si>
  <si>
    <t>JOHN SHEAHAN</t>
  </si>
  <si>
    <t>JMSHEAHAN@KW.COM</t>
  </si>
  <si>
    <t>WHITNEY BUTLER</t>
  </si>
  <si>
    <t>WBUTLER2005@GMAIL.COM</t>
  </si>
  <si>
    <t>JOHN CARR</t>
  </si>
  <si>
    <t>JOHNCARR@SEAPORTREALESTATE.COM</t>
  </si>
  <si>
    <t>LATASHIAS@HOTMAIL.COM</t>
  </si>
  <si>
    <t>100 E MONTGOMERY CROSS RD A, SAVANNAH, GA 31406, USA</t>
  </si>
  <si>
    <t>ANNMARIE NEILL</t>
  </si>
  <si>
    <t>AMNEILL2013@GMAIL.COM</t>
  </si>
  <si>
    <t>LERON MITCHUM</t>
  </si>
  <si>
    <t>NOREL06@GMAIL.COM</t>
  </si>
  <si>
    <t>FATHOM REALTY GEORGIA</t>
  </si>
  <si>
    <t>RUBEN E. RAMOS</t>
  </si>
  <si>
    <t>RUBEN@DANIELRAVENELSIR.COM</t>
  </si>
  <si>
    <t>SCOTT SHIPPY</t>
  </si>
  <si>
    <t>SCOTTSHIPPYGROUP@GMAIL.COM</t>
  </si>
  <si>
    <t>INTEGRITY REAL ESTATE LLC</t>
  </si>
  <si>
    <t>SUITE A</t>
  </si>
  <si>
    <t>SALLY D LUFBURROW</t>
  </si>
  <si>
    <t>LUFS2@COMCAST.NET</t>
  </si>
  <si>
    <t>ELAINE HOLMAN</t>
  </si>
  <si>
    <t>EHOLMAN@LANDMARK24.COM</t>
  </si>
  <si>
    <t>KEVIN THOMAS</t>
  </si>
  <si>
    <t>(912) 980-6153</t>
  </si>
  <si>
    <t>KEVINLTHOMAS13@GMAIL.COM</t>
  </si>
  <si>
    <t>MELISSA SEARSON</t>
  </si>
  <si>
    <t>MELISSA.SEARSON@BEAZER.COM</t>
  </si>
  <si>
    <t>1000 ABERNATHY RD., STE 1200</t>
  </si>
  <si>
    <t>MATTHEW DALKE</t>
  </si>
  <si>
    <t>(404) 984-0814</t>
  </si>
  <si>
    <t>MATTHEW@DALKEHOMEGROUP.COM</t>
  </si>
  <si>
    <t>ANGELA YODER</t>
  </si>
  <si>
    <t>(678) 350-6917</t>
  </si>
  <si>
    <t>ANGELA.YODER@BHHSGEORGIA.COM</t>
  </si>
  <si>
    <t>SUSAN FITZGERALD</t>
  </si>
  <si>
    <t>(770) 652-7376</t>
  </si>
  <si>
    <t>SUSAN.FITZGERALD@BHHSGEORGIA.COM</t>
  </si>
  <si>
    <t>LAURIE GLAVOSEK</t>
  </si>
  <si>
    <t>(678) 763-3955</t>
  </si>
  <si>
    <t>LAURIE@LAURIEGLAVOSEKREALESTATE.COM</t>
  </si>
  <si>
    <t>MERRY S HOLLEY</t>
  </si>
  <si>
    <t>(404) 427-7869</t>
  </si>
  <si>
    <t>MERRY.HOLLEY@BHHSGEORGIA.COM</t>
  </si>
  <si>
    <t>SETH YARBROUGH</t>
  </si>
  <si>
    <t>(404) 804-6883</t>
  </si>
  <si>
    <t>SETH@SETHYARBROUGH.COM</t>
  </si>
  <si>
    <t>AMANDA RAY</t>
  </si>
  <si>
    <t>(678) 416-2009</t>
  </si>
  <si>
    <t>AMANDA.RAY@MATTHESTERHOMES.COM</t>
  </si>
  <si>
    <t>AMY DIXON</t>
  </si>
  <si>
    <t>(770) 597-4297</t>
  </si>
  <si>
    <t>AMY@PARACLETEHOMES.COM</t>
  </si>
  <si>
    <t>PARACLETE REALTY INC</t>
  </si>
  <si>
    <t>14 EASTBROOK BEND, SUITE 208</t>
  </si>
  <si>
    <t>BRIDGET PASCHAL</t>
  </si>
  <si>
    <t>(770) 755-8546</t>
  </si>
  <si>
    <t>BRIDGET@PASCHALHOMES.COM</t>
  </si>
  <si>
    <t>THE JOE CARBONE TEAM</t>
  </si>
  <si>
    <t>(404) 556-1004</t>
  </si>
  <si>
    <t>TRIA@ATLJOE.COM</t>
  </si>
  <si>
    <t>CINDY DENT</t>
  </si>
  <si>
    <t>(770) 655-2412</t>
  </si>
  <si>
    <t>CINDYDENTHOMES@GMAIL.COM</t>
  </si>
  <si>
    <t>PROFESSIONAL REALTY GROUP, INC</t>
  </si>
  <si>
    <t>25 STONEWALL STREET</t>
  </si>
  <si>
    <t>NATHAN SMITH</t>
  </si>
  <si>
    <t>N_SMITH@KW.COM</t>
  </si>
  <si>
    <t>KELLER WILLIAMS NORTHWEST</t>
  </si>
  <si>
    <t>162 W MAIN ST STE 104</t>
  </si>
  <si>
    <t>CASSIE HARRIS</t>
  </si>
  <si>
    <t>(770) 547-5123</t>
  </si>
  <si>
    <t>CASSIE@CHARRISHOMES.COM</t>
  </si>
  <si>
    <t>H H REALTY LLC</t>
  </si>
  <si>
    <t>700 DOUTHIT FERRY ROAD CARTERSVILLE GA</t>
  </si>
  <si>
    <t>STEPHANIE LEATHERS</t>
  </si>
  <si>
    <t>STEPHANIE.LEATHERS@CORCORANCLASSIC.COM</t>
  </si>
  <si>
    <t>CORCORAN CLASSIC LIVING</t>
  </si>
  <si>
    <t>(706) 201-8751</t>
  </si>
  <si>
    <t>940 PRINCE AVE SUITE C</t>
  </si>
  <si>
    <t>CORD SIBILSKY</t>
  </si>
  <si>
    <t>CSIBILSKY@GMAIL.COM</t>
  </si>
  <si>
    <t>GREATER ATHENS PROPERTIES</t>
  </si>
  <si>
    <t>DEAN WEAVER</t>
  </si>
  <si>
    <t>KELLER WILLIAMS GREATER ATHENS</t>
  </si>
  <si>
    <t>1361 JENNINGS MILL RD, STE 101</t>
  </si>
  <si>
    <t>STEPHEN MOLLOY</t>
  </si>
  <si>
    <t>STEPHEN@GEORGIAMOVE.COM</t>
  </si>
  <si>
    <t>HOMESMART REALTY</t>
  </si>
  <si>
    <t>304 LAURENS STREET NW</t>
  </si>
  <si>
    <t>CECI CHURCHWELL</t>
  </si>
  <si>
    <t>3TREE REALTY</t>
  </si>
  <si>
    <t>394 4TH STREET NE</t>
  </si>
  <si>
    <t>BRANT RACKLEY</t>
  </si>
  <si>
    <t>(706) 296-7255</t>
  </si>
  <si>
    <t>BRANT@SOUNDREALESTATEATHENS.COM</t>
  </si>
  <si>
    <t>SOUND REAL ESTATE</t>
  </si>
  <si>
    <t>298 SEMINOLE AVENUE</t>
  </si>
  <si>
    <t>STEPHEN J MOLLOY</t>
  </si>
  <si>
    <t>(678) 787-3848</t>
  </si>
  <si>
    <t>GENA KNOX</t>
  </si>
  <si>
    <t>ANSLEY REAL ESTATE CHRISTIE'S INT'L REAL ESTATE</t>
  </si>
  <si>
    <t>SCOTT TALLEY</t>
  </si>
  <si>
    <t>SCOTT@5MREALTY.COM</t>
  </si>
  <si>
    <t>5MARKET REALTY</t>
  </si>
  <si>
    <t>BRYAN BUFFORD</t>
  </si>
  <si>
    <t>COLDWELL BANKER UPCHURCH RLTY.</t>
  </si>
  <si>
    <t>2405 W. BROAD ST.,STE.150</t>
  </si>
  <si>
    <t>MICKEY DILLARD</t>
  </si>
  <si>
    <t>DILLARD REALTY, INC.</t>
  </si>
  <si>
    <t>PO BOX 247</t>
  </si>
  <si>
    <t>MICHELLE FARMER</t>
  </si>
  <si>
    <t>STEPHANIE SPIVEY</t>
  </si>
  <si>
    <t>(706) 296-7297</t>
  </si>
  <si>
    <t>S.SPIVEY@NABOREALTY.COM</t>
  </si>
  <si>
    <t>NABO REALTY INC.</t>
  </si>
  <si>
    <t>8851 MACON HIGHWAY, SUITE 311</t>
  </si>
  <si>
    <t>(706) 224-1365</t>
  </si>
  <si>
    <t>GENAKNOX@ANSLEYRE.COM</t>
  </si>
  <si>
    <t>FIVE MARKET REALTY LLC</t>
  </si>
  <si>
    <t>DEANNA W WILLIAMSON</t>
  </si>
  <si>
    <t>(706) 255-7266</t>
  </si>
  <si>
    <t>DWILLIAMSONCBUR@GMAIL.COM</t>
  </si>
  <si>
    <t>DAVID C SIBILSKY</t>
  </si>
  <si>
    <t>(706) 363-0803</t>
  </si>
  <si>
    <t>660 MEIGS STREET</t>
  </si>
  <si>
    <t>KATHY POLLOCK</t>
  </si>
  <si>
    <t>MIKE GEYER</t>
  </si>
  <si>
    <t>(706) 202-1660</t>
  </si>
  <si>
    <t>ATHENSMIKE@GMAIL.COM</t>
  </si>
  <si>
    <t>(706) 353-2333</t>
  </si>
  <si>
    <t>MICKEY@DILLARDREALTY.COM</t>
  </si>
  <si>
    <t>CALLIE F WALLER</t>
  </si>
  <si>
    <t>(706) 559-4520</t>
  </si>
  <si>
    <t>CALLIE.WALLER@CORCORANCLASSIC.COM</t>
  </si>
  <si>
    <t>BLAIR BROWN</t>
  </si>
  <si>
    <t>JERRODOTTING33@GMAIL.COM</t>
  </si>
  <si>
    <t>4851 RUSSELL PKWY., SUITE 800</t>
  </si>
  <si>
    <t>(478) 213-8012</t>
  </si>
  <si>
    <t>JESSICA@GEORGIASHOMETEAM.COM</t>
  </si>
  <si>
    <t>3357 VINEVILLE AVE</t>
  </si>
  <si>
    <t>HAWKINS.DOREY@GMAIL.COM</t>
  </si>
  <si>
    <t>PAYNEREALTYGA@GMAIL.COM</t>
  </si>
  <si>
    <t>JJONES@SHERIDANSOLOMON.COM</t>
  </si>
  <si>
    <t>RIVERSIDE DRIVE</t>
  </si>
  <si>
    <t>KASEYHARRELLREALTY@GMAIL.COM</t>
  </si>
  <si>
    <t>4705 NORTHSIDE DR. SUITE 400</t>
  </si>
  <si>
    <t>LORETTA A THOMAS</t>
  </si>
  <si>
    <t>(478) 747-1633</t>
  </si>
  <si>
    <t>LORETTATHOMASRED@YAHOO.COM</t>
  </si>
  <si>
    <t>A HOME FOR YOU REALTY, LLC</t>
  </si>
  <si>
    <t>4000 VINEVILLE AVENUE</t>
  </si>
  <si>
    <t>MINDYATTAWAY@GMAIL.COM</t>
  </si>
  <si>
    <t>4080 HIGHWAY 42 SOUTH</t>
  </si>
  <si>
    <t>TAYLOR A THANOS</t>
  </si>
  <si>
    <t>(478) 284-1574</t>
  </si>
  <si>
    <t>TAYLORTHANOS@REALTYUNLIMITED.NET</t>
  </si>
  <si>
    <t>MEGAN MCCLUSKEY</t>
  </si>
  <si>
    <t>MMCCLUSKEY@SHERIDANSOLOMON.COM</t>
  </si>
  <si>
    <t>JANICE ROBINSON</t>
  </si>
  <si>
    <t>(678) 887-2300</t>
  </si>
  <si>
    <t>JSELLSATL@GMAIL.COM</t>
  </si>
  <si>
    <t>DESARI JABBAR REALTY GROUP LLC</t>
  </si>
  <si>
    <t>MENDESA S JOHNSON</t>
  </si>
  <si>
    <t>(478) 972-8931</t>
  </si>
  <si>
    <t>MENDESA.SMITH@GMAIL.COM</t>
  </si>
  <si>
    <t>METRO REALTY</t>
  </si>
  <si>
    <t>3115 PIO NONO</t>
  </si>
  <si>
    <t>KDONNER@FICKLING.COM</t>
  </si>
  <si>
    <t>2960 RIVERSIDE DRIVE</t>
  </si>
  <si>
    <t>WANDA FLANDERS</t>
  </si>
  <si>
    <t>(478) 361-5459</t>
  </si>
  <si>
    <t>WFLANDERS@FICKLING.COM</t>
  </si>
  <si>
    <t>EMIXON@FICKLING.COM</t>
  </si>
  <si>
    <t>MARY E SHERWOOD</t>
  </si>
  <si>
    <t>(478) 390-4495</t>
  </si>
  <si>
    <t>MESHERWOOD@FICKLING.COM</t>
  </si>
  <si>
    <t>DELOIS HARMON</t>
  </si>
  <si>
    <t>(478) 737-0987X9</t>
  </si>
  <si>
    <t>DELOISHARMON@GMAIL.COM</t>
  </si>
  <si>
    <t>HARMON HARMON REALTORS, INC.</t>
  </si>
  <si>
    <t>4308 INTERSTATE DRIVE</t>
  </si>
  <si>
    <t>TRACEY WORLEY</t>
  </si>
  <si>
    <t>(478) 283-1523</t>
  </si>
  <si>
    <t>SELLINGTHESOUTH2@GMAIL.COM</t>
  </si>
  <si>
    <t>ANGELICA WATSON</t>
  </si>
  <si>
    <t>(478) 442-4648</t>
  </si>
  <si>
    <t>ANGELICAWATSON@KW.COM</t>
  </si>
  <si>
    <t>CHRISTINE SCHWARTZ</t>
  </si>
  <si>
    <t>(478) 718-1777</t>
  </si>
  <si>
    <t>AGENTCHRISSCHWARTZ@GMAIL.COM</t>
  </si>
  <si>
    <t>SONEVA REAL ESTATE</t>
  </si>
  <si>
    <t>INGLESIDE AVE</t>
  </si>
  <si>
    <t>GNICHOLAS3@BELLSOUTH.NET</t>
  </si>
  <si>
    <t>704 WEST TAYLOR STREET</t>
  </si>
  <si>
    <t>INGA HARMON</t>
  </si>
  <si>
    <t>(478) 714-8409</t>
  </si>
  <si>
    <t>IHARMON32@GMAIL.COM</t>
  </si>
  <si>
    <t>VICKY JETER</t>
  </si>
  <si>
    <t>(678) 975-5177</t>
  </si>
  <si>
    <t>VICKYJ@1STCLASSRE.COM</t>
  </si>
  <si>
    <t>Columbia - 6M</t>
  </si>
  <si>
    <t>GREG OLDHAM</t>
  </si>
  <si>
    <t>MEYBOHM REAL ESTATE EVANS</t>
  </si>
  <si>
    <t>JENA PUCKETT</t>
  </si>
  <si>
    <t>KAYLA ANTHONY</t>
  </si>
  <si>
    <t>REMAX TRUE ADVANTAGE</t>
  </si>
  <si>
    <t>OUTSIDE COMP SALES ONLY</t>
  </si>
  <si>
    <t>000 0000000</t>
  </si>
  <si>
    <t>FREEMAN.BE54@GMAIL.COM</t>
  </si>
  <si>
    <t>FOR COMP PURPOSES ONLY</t>
  </si>
  <si>
    <t>AHMAD SHAH HUSSAINI</t>
  </si>
  <si>
    <t>KELLER WILLIAMS REALTY AUGUSTA PARTNERS</t>
  </si>
  <si>
    <t>XIUZHEN LU</t>
  </si>
  <si>
    <t>CENTURY 21 LARRY MILLER REALTYEVANS</t>
  </si>
  <si>
    <t>CHRISTOPHER HUGHES</t>
  </si>
  <si>
    <t>ON THE COURSE REALTY, LLC</t>
  </si>
  <si>
    <t>SHANNON ROLLINGS</t>
  </si>
  <si>
    <t>SHANNON ROLLINGS REAL ESTATE</t>
  </si>
  <si>
    <t>JIM HADDEN</t>
  </si>
  <si>
    <t>JIM HADDEN REAL ESTATE</t>
  </si>
  <si>
    <t>ANGIE BECK</t>
  </si>
  <si>
    <t>SOUTHEASTERN RESIDENTIAL, LLC</t>
  </si>
  <si>
    <t>SHANNON D ROLLINGS</t>
  </si>
  <si>
    <t>803 2781818</t>
  </si>
  <si>
    <t>SHANNON@SHANNONR.COM</t>
  </si>
  <si>
    <t>CHAD TROLLINGER</t>
  </si>
  <si>
    <t>BRAUN PROPERTIES, LLC</t>
  </si>
  <si>
    <t>BRITTANY HOPKINS</t>
  </si>
  <si>
    <t>KALISTA CAVE</t>
  </si>
  <si>
    <t>BLANCHARD CALHOUNSCOTT NIXON</t>
  </si>
  <si>
    <t>PETER LARSON</t>
  </si>
  <si>
    <t>SUMMER HOUSE REALTY</t>
  </si>
  <si>
    <t>CANDACE RIDDLE</t>
  </si>
  <si>
    <t>LAUREN PINTER</t>
  </si>
  <si>
    <t>THE REALTY STUDIO</t>
  </si>
  <si>
    <t>CALEB WILLING</t>
  </si>
  <si>
    <t>BETTER HOMES GARDENS REAL ESTATE EP</t>
  </si>
  <si>
    <t>CAROLINE ASHE</t>
  </si>
  <si>
    <t>IVEY REALTY ASSOCIATES, LLC</t>
  </si>
  <si>
    <t>TONYA PRUETT</t>
  </si>
  <si>
    <t>DAVID GREENE</t>
  </si>
  <si>
    <t>DAVID GREENE REALTY, LLC</t>
  </si>
  <si>
    <t>TRACY BEARD</t>
  </si>
  <si>
    <t>BERKSHIRE HATHAWAY HOMESERVICES BEAZLEY REALTORS</t>
  </si>
  <si>
    <t>PETE HAWKES</t>
  </si>
  <si>
    <t>REMAX REINVENTED</t>
  </si>
  <si>
    <t>LINLING LAI</t>
  </si>
  <si>
    <t>EHRIN FAIREY</t>
  </si>
  <si>
    <t>KENNETH LAWSON</t>
  </si>
  <si>
    <t>SHERMAN BURNETT</t>
  </si>
  <si>
    <t>SAM DATTA</t>
  </si>
  <si>
    <t>ALI SAIRANY</t>
  </si>
  <si>
    <t>ROSE EVANS</t>
  </si>
  <si>
    <t>EVANS REAL ESTATE GROUP</t>
  </si>
  <si>
    <t>SHARON BARNES</t>
  </si>
  <si>
    <t>LESIA PRICE</t>
  </si>
  <si>
    <t>KATHRYN STONE</t>
  </si>
  <si>
    <t>MEYBOHM REAL ESTATEWHEELER RD</t>
  </si>
  <si>
    <t>CATHIE RICHARDS</t>
  </si>
  <si>
    <t>KATHERINE KING</t>
  </si>
  <si>
    <t>KATHERINE CARRASCO</t>
  </si>
  <si>
    <t>VICKY MATSON</t>
  </si>
  <si>
    <t>JESSICA BROWN</t>
  </si>
  <si>
    <t>JANE DEVINE</t>
  </si>
  <si>
    <t>BARBARA CRENSHAW</t>
  </si>
  <si>
    <t>JASMIN BRADLEY</t>
  </si>
  <si>
    <t>DIANE SMITH</t>
  </si>
  <si>
    <t>ALISA RHINEHART</t>
  </si>
  <si>
    <t>AMANDA HOLLIMON</t>
  </si>
  <si>
    <t>THE STONE TEAM</t>
  </si>
  <si>
    <t>BETSEY DAVIS</t>
  </si>
  <si>
    <t>LISA MOSS</t>
  </si>
  <si>
    <t>BLANCHARD CALHOUNEVANS</t>
  </si>
  <si>
    <t>ARACELIS SALADIN</t>
  </si>
  <si>
    <t>LAURA BOSHELL</t>
  </si>
  <si>
    <t>ASHLEY WILSON</t>
  </si>
  <si>
    <t>CHRIS BLACKBURN</t>
  </si>
  <si>
    <t>PROPERTY PARTNERS</t>
  </si>
  <si>
    <t>TODD LUCKEY</t>
  </si>
  <si>
    <t>STEPHANIE DOWALIBY</t>
  </si>
  <si>
    <t>REED BENTLEY</t>
  </si>
  <si>
    <t>CHARITY MARCUS</t>
  </si>
  <si>
    <t>LANDRY TOWNSEND</t>
  </si>
  <si>
    <t>MARK MULICH</t>
  </si>
  <si>
    <t>MULICH REALTY, LLC</t>
  </si>
  <si>
    <t>PR GROUP</t>
  </si>
  <si>
    <t>404-593-3445</t>
  </si>
  <si>
    <t>AMBER TAYLOR</t>
  </si>
  <si>
    <t>(706) 266-1351</t>
  </si>
  <si>
    <t>AMBER@TAYLORANDCOREALTYGROUP.COM</t>
  </si>
  <si>
    <t>200 EAST SECOND AVENUE</t>
  </si>
  <si>
    <t>CARRIE CULLINS</t>
  </si>
  <si>
    <t>(706) 936-9361</t>
  </si>
  <si>
    <t>CCULLINS@HARDYREALTY.COM</t>
  </si>
  <si>
    <t>HARDY REALTY DEV. COMPANY</t>
  </si>
  <si>
    <t>1609 MARTHA BERRY BLVD.</t>
  </si>
  <si>
    <t>MARY HOLCOMB</t>
  </si>
  <si>
    <t>(706) 346-8879</t>
  </si>
  <si>
    <t>MARYHOLCOMB@GMAIL.COM</t>
  </si>
  <si>
    <t>REESE AND SMALLWOOD, INC.</t>
  </si>
  <si>
    <t>1825 TURNER MCCALL BLVD.</t>
  </si>
  <si>
    <t>HEATHER L COBIA</t>
  </si>
  <si>
    <t>(256) 458-1057</t>
  </si>
  <si>
    <t>HCOBIA@GMAIL.COM</t>
  </si>
  <si>
    <t>M.J. CHISHOLM</t>
  </si>
  <si>
    <t>(706) 331-0133</t>
  </si>
  <si>
    <t>MJ@HARDYREALTY.COM</t>
  </si>
  <si>
    <t>MARY PATTON</t>
  </si>
  <si>
    <t>(706) 506-1511</t>
  </si>
  <si>
    <t>PATTON4540@BELLSOUTH.NET</t>
  </si>
  <si>
    <t>TOLES, TEMPLE WRIGHT, INC.</t>
  </si>
  <si>
    <t>611 TURNER MCCALL BLVD.</t>
  </si>
  <si>
    <t>COLE ALLEN</t>
  </si>
  <si>
    <t>(706) 252-5196</t>
  </si>
  <si>
    <t>COLECARGLEALLEN.COM</t>
  </si>
  <si>
    <t>VALERIE B STEPP</t>
  </si>
  <si>
    <t>(706) 252-5220</t>
  </si>
  <si>
    <t>VALERIESTEPP.REALESTATE@GMAIL.COM</t>
  </si>
  <si>
    <t>ELITE GROUP GEORGIA LLC</t>
  </si>
  <si>
    <t>26 BALE ST.</t>
  </si>
  <si>
    <t>LISA SMITH</t>
  </si>
  <si>
    <t>(706) 346-5469</t>
  </si>
  <si>
    <t>LISASMITH@HARDYREALTY.COM</t>
  </si>
  <si>
    <t>ELIJAH BALL</t>
  </si>
  <si>
    <t>ELIJAH.BALL@HARDYREALTY.COM</t>
  </si>
  <si>
    <t>KIMBERLY FLOYD</t>
  </si>
  <si>
    <t>(770) 547-9802</t>
  </si>
  <si>
    <t>KIMBERLYFLOYD01@GMAIL.COM</t>
  </si>
  <si>
    <t>PATRICIA SULLIVAN</t>
  </si>
  <si>
    <t>(706) 853-1335X1</t>
  </si>
  <si>
    <t>PSULLIVAN1028@GMAIL.COM</t>
  </si>
  <si>
    <t>AYERS REALTY, LLC</t>
  </si>
  <si>
    <t>HALEY FERLINGERE</t>
  </si>
  <si>
    <t>(706) 766-4416</t>
  </si>
  <si>
    <t>HMARIE1989@GMAIL.COM</t>
  </si>
  <si>
    <t>S S HOMES REALTY</t>
  </si>
  <si>
    <t>2 N. MAIN STREET CEDARTOWN GA</t>
  </si>
  <si>
    <t>FELICIA TERHUNE</t>
  </si>
  <si>
    <t>(678) 246-9765</t>
  </si>
  <si>
    <t>FELICIATERHUNE@GMAIL.COM</t>
  </si>
  <si>
    <t>STEVE GRAVES</t>
  </si>
  <si>
    <t>(770) 547-2401</t>
  </si>
  <si>
    <t>STEVEGRAVES@HARDYREALTY.COM</t>
  </si>
  <si>
    <t>CINDY GREEN FRICKS</t>
  </si>
  <si>
    <t>(706) 409-1793</t>
  </si>
  <si>
    <t>CINDYGREENFRICKS@GMAIL.COM</t>
  </si>
  <si>
    <t>MELISSA J WILLIAMS</t>
  </si>
  <si>
    <t>(706) 936-7796</t>
  </si>
  <si>
    <t>MELISSA.WILLIAMS@HARDYREALTY.COM</t>
  </si>
  <si>
    <t>BILL TEMPLE</t>
  </si>
  <si>
    <t>(706) 409-0016</t>
  </si>
  <si>
    <t>BILL@TTWROME.COM</t>
  </si>
  <si>
    <t>JONATHAN W HARRIS</t>
  </si>
  <si>
    <t>(706) 936-3651</t>
  </si>
  <si>
    <t>JONHARRIS2118@GMAIL.COM</t>
  </si>
  <si>
    <t>LAUREN CALFEE</t>
  </si>
  <si>
    <t>(706) 936-1154</t>
  </si>
  <si>
    <t>LAURENCALFEE@KW.COM</t>
  </si>
  <si>
    <t>JACOB CALVERT</t>
  </si>
  <si>
    <t>(706) 252-4429</t>
  </si>
  <si>
    <t>CALVERTGROUP@KW.COM</t>
  </si>
  <si>
    <t>JEB ARP</t>
  </si>
  <si>
    <t>(706) 802-7512</t>
  </si>
  <si>
    <t>JEBARP@GMAIL.COM</t>
  </si>
  <si>
    <t>TRESSA CAGLE</t>
  </si>
  <si>
    <t>(706) 936-8699</t>
  </si>
  <si>
    <t>TCAGLE2014@GMAIL.COM</t>
  </si>
  <si>
    <t>LOFT AND MAIN REALTY GROUP</t>
  </si>
  <si>
    <t>541 10TH STREET NW ATLANTA GA</t>
  </si>
  <si>
    <t>KATHIE MARABLE</t>
  </si>
  <si>
    <t>(706) 802-8611</t>
  </si>
  <si>
    <t>KSMGA@HOTMAIL.COM</t>
  </si>
  <si>
    <t>SHERRELL SMITH</t>
  </si>
  <si>
    <t>(770) 546-9364</t>
  </si>
  <si>
    <t>NWGAREALTOR@SHERRELLSMITH.NET</t>
  </si>
  <si>
    <t>MARY ANN WELLS</t>
  </si>
  <si>
    <t>(678) 544-7353</t>
  </si>
  <si>
    <t>MARYANNWELLSREALTOR@GMAIL.COM</t>
  </si>
  <si>
    <t>BENHAM REALTY GROUP</t>
  </si>
  <si>
    <t>MICHAEL KATZ</t>
  </si>
  <si>
    <t>(404) 579-6311</t>
  </si>
  <si>
    <t>MIKEKATZ18@GMAIL.COM</t>
  </si>
  <si>
    <t>1801 PEACHTREE STREET NE #155</t>
  </si>
  <si>
    <t>KATHY SLADE</t>
  </si>
  <si>
    <t>(770) 468-1157</t>
  </si>
  <si>
    <t>KATHYSLADE1@BELLSOUTH.NET</t>
  </si>
  <si>
    <t>MURRAY COMPANY, REALTORS</t>
  </si>
  <si>
    <t>203 EAST TAYLOR STREET</t>
  </si>
  <si>
    <t>LINDA HILLEY</t>
  </si>
  <si>
    <t>(770) 714-7006</t>
  </si>
  <si>
    <t>LLHILLEY@AOL.COM</t>
  </si>
  <si>
    <t>STACI DONALDSON</t>
  </si>
  <si>
    <t>(404) 787-6451</t>
  </si>
  <si>
    <t>HRHERITAGEREALTY@AOL.COM</t>
  </si>
  <si>
    <t>HR HERITAGE REALTY, INC.</t>
  </si>
  <si>
    <t>717 W. SOLOMON STREET</t>
  </si>
  <si>
    <t>DARRELL RHOTEN</t>
  </si>
  <si>
    <t>DARRELL.RHOTEN@GMAIL.COM</t>
  </si>
  <si>
    <t>LAUREL F BARRETT</t>
  </si>
  <si>
    <t>(770) 789-6763</t>
  </si>
  <si>
    <t>LRLBARRETT@GMAIL.COM</t>
  </si>
  <si>
    <t>KELLER WILLIAMS GA COMMUNITIES</t>
  </si>
  <si>
    <t>RIVERSIDE DR. SUITE 301</t>
  </si>
  <si>
    <t>TONYA SPRUILL</t>
  </si>
  <si>
    <t>HELP@LITTLESOUTHERNHOME.COM</t>
  </si>
  <si>
    <t>MARKET SOUTH PROPERTIES INC.</t>
  </si>
  <si>
    <t>105 N PARK TRAIL, SUITE 200</t>
  </si>
  <si>
    <t>APRIL N ENGLISH</t>
  </si>
  <si>
    <t>(770) 616-4546</t>
  </si>
  <si>
    <t>ANENGLISH@BELLSOUTH.NET</t>
  </si>
  <si>
    <t>JAMIE MOORMAN</t>
  </si>
  <si>
    <t>(478) 808-4765</t>
  </si>
  <si>
    <t>JAMIE1141@GMAIL.COM</t>
  </si>
  <si>
    <t>SEAN SWAN</t>
  </si>
  <si>
    <t>(478) 952-7988</t>
  </si>
  <si>
    <t>SSWAN@HUGHSTONHOMESMARKETING.COM</t>
  </si>
  <si>
    <t>HUGHSTON HOMES MARKETING</t>
  </si>
  <si>
    <t>8219 NORTH CROSSING COURT</t>
  </si>
  <si>
    <t>KAMERIN BAZEMORE</t>
  </si>
  <si>
    <t>(478) 542-1111</t>
  </si>
  <si>
    <t>KAMERIN22@GMAIL.COM</t>
  </si>
  <si>
    <t>LISA A MORA</t>
  </si>
  <si>
    <t>(478) 919-8264</t>
  </si>
  <si>
    <t>LISA@CBSSK.COM</t>
  </si>
  <si>
    <t>470 S. HOUSTON LAKE ROAD</t>
  </si>
  <si>
    <t>AMANDA FIEBIG</t>
  </si>
  <si>
    <t>(478) 952-2499</t>
  </si>
  <si>
    <t>AMANDA@AFREALTYGROUP.COM</t>
  </si>
  <si>
    <t>AF REALTY GROUP</t>
  </si>
  <si>
    <t>760 COMMERCE STREET</t>
  </si>
  <si>
    <t>FREIDA MCCULLOUGH</t>
  </si>
  <si>
    <t>(478) 978-6678</t>
  </si>
  <si>
    <t>FREIDA@KW.COM</t>
  </si>
  <si>
    <t>SID SMITH</t>
  </si>
  <si>
    <t>SIDSMITH@HUGHSTONHOMESMARKETING.COM</t>
  </si>
  <si>
    <t>CINDY DURDEN</t>
  </si>
  <si>
    <t>(478) 737-4115</t>
  </si>
  <si>
    <t>CDURDEN1@COX.NET</t>
  </si>
  <si>
    <t>LEAH HALVERSON</t>
  </si>
  <si>
    <t>(478) 550-2050</t>
  </si>
  <si>
    <t>HALVERSONTEAM@GMAIL.COM</t>
  </si>
  <si>
    <t>MARCUS PAYNE</t>
  </si>
  <si>
    <t>MARCUS.PAYNE@KW.COM</t>
  </si>
  <si>
    <t>RICARDO MERRIWEATHER</t>
  </si>
  <si>
    <t>(478) 235-1421</t>
  </si>
  <si>
    <t>RMERRIWEATHER@HUGHSTONHOMESMARKETING.COM</t>
  </si>
  <si>
    <t>ANTWAN THOMAS</t>
  </si>
  <si>
    <t>(478) 319-7251</t>
  </si>
  <si>
    <t>ANTWAN.THOMAS@KW.COM</t>
  </si>
  <si>
    <t>JASON LEE</t>
  </si>
  <si>
    <t>(478) 832-0388</t>
  </si>
  <si>
    <t>JWLEE@KW.COM</t>
  </si>
  <si>
    <t>KUTTAN LAL</t>
  </si>
  <si>
    <t>(478) 737-1360</t>
  </si>
  <si>
    <t>KLAL@CBSSK.COM</t>
  </si>
  <si>
    <t>ILIA B DURHAM</t>
  </si>
  <si>
    <t>(478) 808-1298</t>
  </si>
  <si>
    <t>IDURHAM@COLDWELLBANKERSSK.COM</t>
  </si>
  <si>
    <t>STACEY EDWARDS</t>
  </si>
  <si>
    <t>(478) 302-4550</t>
  </si>
  <si>
    <t>STACEYEDWARDS@KW.COM</t>
  </si>
  <si>
    <t>YAZHEN DONG</t>
  </si>
  <si>
    <t>D.YAZHEN@YAHOO.COM</t>
  </si>
  <si>
    <t>CHETAUN SMITH</t>
  </si>
  <si>
    <t>(937) 838-4224</t>
  </si>
  <si>
    <t>CHETAUNRSMITH@GMAIL.COM</t>
  </si>
  <si>
    <t>MAXIMUM ONE PLATINUM REALTORS</t>
  </si>
  <si>
    <t>2015 MANHATTAN BEACH BLVD. REDONDO BEACH GA</t>
  </si>
  <si>
    <t>ANDRIEKA OLIVER</t>
  </si>
  <si>
    <t>MAXIMUMKEYREALTYLLC@GMAIL.COM</t>
  </si>
  <si>
    <t>MAXIMUM KEY REALTY LLC</t>
  </si>
  <si>
    <t>STEPHEN MUROSKY</t>
  </si>
  <si>
    <t>SMUROSKY@KW.COM</t>
  </si>
  <si>
    <t>RENAE ANDERSON</t>
  </si>
  <si>
    <t>(478) 390-7690</t>
  </si>
  <si>
    <t>RANDERSON@CBSSK.COM</t>
  </si>
  <si>
    <t>ELIZABETH COLLINS</t>
  </si>
  <si>
    <t>(478) 951-7475</t>
  </si>
  <si>
    <t>ELIZABETH@AFREALTYGROUP.COM</t>
  </si>
  <si>
    <t>JASON FRANCIS</t>
  </si>
  <si>
    <t>JASONFRANCIS@KW.COM</t>
  </si>
  <si>
    <t>ELAINE LOGGINS</t>
  </si>
  <si>
    <t>(478) 955-1803</t>
  </si>
  <si>
    <t>REALESTATEBYELAINE@GMAIL.COM</t>
  </si>
  <si>
    <t>EZRA ENRIQUEZ</t>
  </si>
  <si>
    <t>ENRIQUEZ.FLH@GMAIL.COM</t>
  </si>
  <si>
    <t>JANICE STEFANSKI</t>
  </si>
  <si>
    <t>(478) 256-2943</t>
  </si>
  <si>
    <t>J-STEFANSKI@HOTMAIL.COM</t>
  </si>
  <si>
    <t>KASEY SMITH</t>
  </si>
  <si>
    <t>(478) 832-8425</t>
  </si>
  <si>
    <t>KASEY@KASEYSMITHRE.COM</t>
  </si>
  <si>
    <t>BRANDI H FAIRCLOTH</t>
  </si>
  <si>
    <t>(678) 428-5604</t>
  </si>
  <si>
    <t>YOURAGENTBRANDI@GMAIL.COM</t>
  </si>
  <si>
    <t>SAUNDRA C MALLOY</t>
  </si>
  <si>
    <t>(478) 973-1776</t>
  </si>
  <si>
    <t>SAUNDRAMALLOY@CBFREEREALTY.COM</t>
  </si>
  <si>
    <t>COLDWELL BANKER FREE REALTY</t>
  </si>
  <si>
    <t>1271 S. HOUSTON LAKE ROAD</t>
  </si>
  <si>
    <t>DEBI COLE</t>
  </si>
  <si>
    <t>(478) 447-2475</t>
  </si>
  <si>
    <t>DEBI@DEBICOLEREALESTATE.COM</t>
  </si>
  <si>
    <t>MISCHA THOMPSON</t>
  </si>
  <si>
    <t>(478) 442-1429</t>
  </si>
  <si>
    <t>MISCHA@THETHG.COM</t>
  </si>
  <si>
    <t>REAL BROKER LLC</t>
  </si>
  <si>
    <t>715 PEACHTREE ST. NE</t>
  </si>
  <si>
    <t>TONY WAGONER</t>
  </si>
  <si>
    <t>(404) 234-5540</t>
  </si>
  <si>
    <t>TONYWAGONER@CBFREEREALTY.COM</t>
  </si>
  <si>
    <t>CHAD WOOD</t>
  </si>
  <si>
    <t>CHADWOOD33@YAHOO.COM</t>
  </si>
  <si>
    <t>ERIN BLASCHE</t>
  </si>
  <si>
    <t>(478) 919-1677</t>
  </si>
  <si>
    <t>ERINBLASCHE79@GMAIL.COM</t>
  </si>
  <si>
    <t>MADISON HOLLAND</t>
  </si>
  <si>
    <t>HOLLAND.LANDMARK@GMAIL.COM</t>
  </si>
  <si>
    <t>MADELINE LEE</t>
  </si>
  <si>
    <t>MADDIELEE101@ICLOUD.COM</t>
  </si>
  <si>
    <t>MARGIE STACHURSKI</t>
  </si>
  <si>
    <t>(478) 929-4444</t>
  </si>
  <si>
    <t>TEAMLEADS@LIVE.COM</t>
  </si>
  <si>
    <t>GOLDEN KEY REALTY, INC.</t>
  </si>
  <si>
    <t>526 S. HOUSTON LAKE ROAD</t>
  </si>
  <si>
    <t>MELISSA PHIPPS</t>
  </si>
  <si>
    <t>MELISSA.PHIPPS@SLGREALTY.NET</t>
  </si>
  <si>
    <t>SOUTHERN LUXURY GROUP REALTY</t>
  </si>
  <si>
    <t>ANISA L DRIGGERS</t>
  </si>
  <si>
    <t>(478) 256-1064</t>
  </si>
  <si>
    <t>ANISADRIGGERS@GMAIL.COM</t>
  </si>
  <si>
    <t>DRIGGERS TEAM REAL ESTATE</t>
  </si>
  <si>
    <t>135 OLD HIGHWAY 96</t>
  </si>
  <si>
    <t>NICOLE WALLACE</t>
  </si>
  <si>
    <t>(478) 955-6443</t>
  </si>
  <si>
    <t>NICOLEWALLACE@KW.COM</t>
  </si>
  <si>
    <t>BRENDA CLAIBORNE</t>
  </si>
  <si>
    <t>(478) 345-0142</t>
  </si>
  <si>
    <t>BRENDA@CXHOMESGROUP.COM</t>
  </si>
  <si>
    <t>ROSS TRULOCK</t>
  </si>
  <si>
    <t>TONDA BOOKER</t>
  </si>
  <si>
    <t>MAKAYLA MCCOWEN</t>
  </si>
  <si>
    <t>THE HARTLEY GROUP</t>
  </si>
  <si>
    <t>BRADLEY SIKES GROUP</t>
  </si>
  <si>
    <t>ANDY HIGGINS</t>
  </si>
  <si>
    <t>DREW WILLIAMSON</t>
  </si>
  <si>
    <t>VENUS GRIFFIN</t>
  </si>
  <si>
    <t>TODD LAMB</t>
  </si>
  <si>
    <t>AUGUSTA REAL ESTATE CO.</t>
  </si>
  <si>
    <t>CLIFF BRAMBLE</t>
  </si>
  <si>
    <t>CLIFFBRAMBLE@KW.COM</t>
  </si>
  <si>
    <t>WHISPERING PINES TEAM</t>
  </si>
  <si>
    <t>MEYBOHM REAL ESTATE NEW HOME DIVS</t>
  </si>
  <si>
    <t>GAIL TRZONKOWSKI AND TEAM</t>
  </si>
  <si>
    <t>TONY WRIGHT</t>
  </si>
  <si>
    <t>GARDELLE LEWIS, JR.</t>
  </si>
  <si>
    <t>TASHA SMITH</t>
  </si>
  <si>
    <t>RADIUS AGENT</t>
  </si>
  <si>
    <t>JUSTIN BOLIN</t>
  </si>
  <si>
    <t>VANDERMORGAN REALTY</t>
  </si>
  <si>
    <t>CHRISTINA SCHRODER</t>
  </si>
  <si>
    <t>VILMA COLONOLIVER</t>
  </si>
  <si>
    <t>MARY PINKSTON</t>
  </si>
  <si>
    <t>ROBERT DUKE</t>
  </si>
  <si>
    <t>BILLY HOLTON</t>
  </si>
  <si>
    <t>MARIA MENESES</t>
  </si>
  <si>
    <t>SHELLY MCDANIEL</t>
  </si>
  <si>
    <t>ANDREA JOHNSON</t>
  </si>
  <si>
    <t>ANN MARIE MCMANUS</t>
  </si>
  <si>
    <t>DANIELLE EUNICE</t>
  </si>
  <si>
    <t>REALTY ONE GROUP VISIONARIES</t>
  </si>
  <si>
    <t>SHAWNA WOODWARD</t>
  </si>
  <si>
    <t>TIFFANY JUSTICE</t>
  </si>
  <si>
    <t>DANIELLE MEIKRANTZ</t>
  </si>
  <si>
    <t>MEYBOHM COMMERCIAL PROPERTIES</t>
  </si>
  <si>
    <t>BRANDI YOUNG</t>
  </si>
  <si>
    <t>GINNY OQUINN</t>
  </si>
  <si>
    <t>(912) 269-6108</t>
  </si>
  <si>
    <t>GINNYGOQUINN@HOTMAIL.COM</t>
  </si>
  <si>
    <t>KYLIE NAPIER</t>
  </si>
  <si>
    <t>KYLIE@LAURELISLANDPLANTATION.COM</t>
  </si>
  <si>
    <t>SAWYER REALTY</t>
  </si>
  <si>
    <t>100 MARSH HARBOUR PKWY</t>
  </si>
  <si>
    <t>DEBBIE JUDGE</t>
  </si>
  <si>
    <t>(912) 552-5877</t>
  </si>
  <si>
    <t>DEBBIEJUDGE@TDS.NET</t>
  </si>
  <si>
    <t>1951 COMMERCE DRIVE, STE. A</t>
  </si>
  <si>
    <t>VALERIE ELLERS</t>
  </si>
  <si>
    <t>(860) 961-9285</t>
  </si>
  <si>
    <t>VALERIE@COASTALROOTSREALTY.COM</t>
  </si>
  <si>
    <t>COASTAL ROOTS REALTY</t>
  </si>
  <si>
    <t>108 PINEHURST ROAD</t>
  </si>
  <si>
    <t>PATRICIA JOHNSON</t>
  </si>
  <si>
    <t>(321) 507-5573</t>
  </si>
  <si>
    <t>PATTYSELLSPROPERTY1@GMAIL.COM</t>
  </si>
  <si>
    <t>ST. MARYS REALTY INC</t>
  </si>
  <si>
    <t>122 OSBORNE ST., SUITE B</t>
  </si>
  <si>
    <t>KATHERINE CARBAUGH</t>
  </si>
  <si>
    <t>(912) 322-2731</t>
  </si>
  <si>
    <t>KATHERINEOUTLAWCARBAUGH@GMAIL.COM</t>
  </si>
  <si>
    <t>REMAX FIRST COAST</t>
  </si>
  <si>
    <t>1901 OSBORNE ROAD</t>
  </si>
  <si>
    <t>CARRIE PAULKGAY</t>
  </si>
  <si>
    <t>(912) 674-9388X9</t>
  </si>
  <si>
    <t>CGAY@TDS.NET</t>
  </si>
  <si>
    <t>HANNAH MELTON</t>
  </si>
  <si>
    <t>HANNAH@DUCKWORTHPROPERTIES.COM</t>
  </si>
  <si>
    <t>DUCKWORTH PROPERTIES</t>
  </si>
  <si>
    <t>1204 FOUNTAIN PARK CIRCLE</t>
  </si>
  <si>
    <t>AMANDA WHITE</t>
  </si>
  <si>
    <t>(912) 577-9511</t>
  </si>
  <si>
    <t>ANWHITE@KW.COM</t>
  </si>
  <si>
    <t>KELLER WILLIAMS GOLDEN ISLES</t>
  </si>
  <si>
    <t>122 ISLAND PROFESSIONAL PARK</t>
  </si>
  <si>
    <t>BECKY VAIL</t>
  </si>
  <si>
    <t>(912) 322-2141</t>
  </si>
  <si>
    <t>BECKYVAILREALTOR@GMAIL.COM</t>
  </si>
  <si>
    <t>RITA HALL TEAM</t>
  </si>
  <si>
    <t>RITAHALL@WATSONREALTYCORP.COM</t>
  </si>
  <si>
    <t>WATSON REALTY CORP.</t>
  </si>
  <si>
    <t>6250 HWY. 40 E</t>
  </si>
  <si>
    <t>MELISSA H JOHNSON</t>
  </si>
  <si>
    <t>(912) 390-1743</t>
  </si>
  <si>
    <t>MHJOHNSONHOMES@GMAIL.COM</t>
  </si>
  <si>
    <t>JOSH PROCTOR</t>
  </si>
  <si>
    <t>(912) 269-3614</t>
  </si>
  <si>
    <t>JOSHPROCTOR.REALESTATE@GMAIL.COM</t>
  </si>
  <si>
    <t>ATARAH CRIM</t>
  </si>
  <si>
    <t>(678) 328-0468</t>
  </si>
  <si>
    <t>ACRIM@WATSONREALTYCORP.COM</t>
  </si>
  <si>
    <t>LLOYD STREIT</t>
  </si>
  <si>
    <t>(912) 464-9321</t>
  </si>
  <si>
    <t>STREITLLOYD@GMAIL.COM</t>
  </si>
  <si>
    <t>ATLANTIC SALT REALTY</t>
  </si>
  <si>
    <t>108 W. ST. MARYS ST</t>
  </si>
  <si>
    <t>MILLIE R WEATHERS</t>
  </si>
  <si>
    <t>(912) 227-0574</t>
  </si>
  <si>
    <t>MILLIE@HCREGA.COM</t>
  </si>
  <si>
    <t>BHHS HODNETT COOPER REALESTATE</t>
  </si>
  <si>
    <t>VILLAGE DRIVE</t>
  </si>
  <si>
    <t>ALYSHA HENNING</t>
  </si>
  <si>
    <t>(912) 674-5170</t>
  </si>
  <si>
    <t>ISELLKINGSBAY@GMAIL.COM</t>
  </si>
  <si>
    <t>ERA KINGS BAY REALTY</t>
  </si>
  <si>
    <t>1612 BOONE STREET</t>
  </si>
  <si>
    <t>MARCY YESALIS</t>
  </si>
  <si>
    <t>(214) 649-1676</t>
  </si>
  <si>
    <t>MARCY@ATLANTICSALTREALTY.COM</t>
  </si>
  <si>
    <t>SUMMER L FLOWERS</t>
  </si>
  <si>
    <t>(803) 460-8401</t>
  </si>
  <si>
    <t>SUMMERSAULSGEORGIA@GMAIL.COM</t>
  </si>
  <si>
    <t>1ST CLASS REAL ESTATE ELEVATE</t>
  </si>
  <si>
    <t>KENNETH CARBAUGH</t>
  </si>
  <si>
    <t>KENNETH.ECARBAUGH@GMAIL.COM</t>
  </si>
  <si>
    <t>ALISSA F WILLIAMS</t>
  </si>
  <si>
    <t>(912) 660-7041</t>
  </si>
  <si>
    <t>YOURAGENTALISSA@GMAIL.COM</t>
  </si>
  <si>
    <t>NICOLE READDICK</t>
  </si>
  <si>
    <t>(912) 552-0680</t>
  </si>
  <si>
    <t>NICOLEREADDICK@GMAIL.COM</t>
  </si>
  <si>
    <t>EASTER DAVIS</t>
  </si>
  <si>
    <t>(318) 277-1698</t>
  </si>
  <si>
    <t>EASTER.DAVIS@EXPREALTY.COM</t>
  </si>
  <si>
    <t>MALLORY WILSON</t>
  </si>
  <si>
    <t>MALLORY@COASTALROOTSREALTY.COM</t>
  </si>
  <si>
    <t>MICHELLE DONAHUE</t>
  </si>
  <si>
    <t>COASTALROOTSPM@GMAIL.COM</t>
  </si>
  <si>
    <t>CATHY HOLMAN</t>
  </si>
  <si>
    <t>(717) 801-5900</t>
  </si>
  <si>
    <t>CATHY15@COMCAST.NET</t>
  </si>
  <si>
    <t>CARMITA CRISS</t>
  </si>
  <si>
    <t>(703) 850-1958</t>
  </si>
  <si>
    <t>CARMITA@ATLANTICSALTREALTY.COM</t>
  </si>
  <si>
    <t>KATHY LEVY</t>
  </si>
  <si>
    <t>(904) 557-6071</t>
  </si>
  <si>
    <t>KATHY@ATLANTICSALTREALTY.COM</t>
  </si>
  <si>
    <t>JACKIE FRYE</t>
  </si>
  <si>
    <t>(912) 552-0005</t>
  </si>
  <si>
    <t>JACKIEFRYE@WATSONREALTYCORP.COM</t>
  </si>
  <si>
    <t>GEORGIAKAY MCCOLLUM</t>
  </si>
  <si>
    <t>(912) 540-7100</t>
  </si>
  <si>
    <t>GEORGIAKAYMCCOLLUM@GMAIL.COM</t>
  </si>
  <si>
    <t>VIRGINIA JACOBS</t>
  </si>
  <si>
    <t>(912) 552-4766</t>
  </si>
  <si>
    <t>GJACOBS@TDS.NET</t>
  </si>
  <si>
    <t>KATIE SWAIN</t>
  </si>
  <si>
    <t>KELLER WILLIAMS TOWN COUNTRY</t>
  </si>
  <si>
    <t>CARLIE P PARR</t>
  </si>
  <si>
    <t>(912) 674-5175</t>
  </si>
  <si>
    <t>CARLIEPARR@GMAIL.COM</t>
  </si>
  <si>
    <t>JESSICA MORLA</t>
  </si>
  <si>
    <t>(561) 319-5181</t>
  </si>
  <si>
    <t>JMORLA@WATSONREALTYCORP.COM</t>
  </si>
  <si>
    <t>CHERYL SMITH</t>
  </si>
  <si>
    <t>(845) 520-1447</t>
  </si>
  <si>
    <t>CHERYL@CHERYLSMITH.COM</t>
  </si>
  <si>
    <t>SARA ARROYO</t>
  </si>
  <si>
    <t>SARA@SOUTHERNUNITEDPROPERTIES.COM</t>
  </si>
  <si>
    <t>1ST CLASS SOUTHERN UNITED PROP</t>
  </si>
  <si>
    <t>1201 SHADOWLAWN DR, SUITE 114</t>
  </si>
  <si>
    <t>TEDDIE J LOCKHART</t>
  </si>
  <si>
    <t>(912) 322-6764</t>
  </si>
  <si>
    <t>LOCKHART@TDS.NET</t>
  </si>
  <si>
    <t>STEWART SALTONSTALL</t>
  </si>
  <si>
    <t>(912) 674-6425</t>
  </si>
  <si>
    <t>SALTY020202@GMAIL.COM</t>
  </si>
  <si>
    <t>TATUM TAYLOR</t>
  </si>
  <si>
    <t>(912) 409-5628</t>
  </si>
  <si>
    <t>TTAYLOR@WATSONREALTYCORP.COM</t>
  </si>
  <si>
    <t>BRENDA WHITE</t>
  </si>
  <si>
    <t>(912) 674-4921</t>
  </si>
  <si>
    <t>BRENWHITE52@GMAIL.COM</t>
  </si>
  <si>
    <t>KRISTI SPENCER</t>
  </si>
  <si>
    <t>KRISTI@COASTALROOTSREALTY.COM</t>
  </si>
  <si>
    <t>DONALD SHEARIN</t>
  </si>
  <si>
    <t>(912) 540-3133</t>
  </si>
  <si>
    <t>DONALD@ATLANTICSALTREALTY.COM</t>
  </si>
  <si>
    <t>JOY COOPER</t>
  </si>
  <si>
    <t>(912) 674-9316</t>
  </si>
  <si>
    <t>JOYCOOPERINCAMDEN@GMAIL.COM</t>
  </si>
  <si>
    <t>RITA K HALL</t>
  </si>
  <si>
    <t>(912) 510-4426</t>
  </si>
  <si>
    <t>NICOLE FORD</t>
  </si>
  <si>
    <t>NIKKI@LAURELISLANDPLANTATION.COM</t>
  </si>
  <si>
    <t>KRISTEN GRINER</t>
  </si>
  <si>
    <t>(912) 674-7296</t>
  </si>
  <si>
    <t>KRISTENAGRINER@GMAIL.COM</t>
  </si>
  <si>
    <t>FRANK MAZZUCA</t>
  </si>
  <si>
    <t>(925) 381-5624</t>
  </si>
  <si>
    <t>ME@FRANCISMAZZUCA.COM</t>
  </si>
  <si>
    <t>DEBBIE E DAVIES</t>
  </si>
  <si>
    <t>(912) 409-8464</t>
  </si>
  <si>
    <t>DEBBIE@ATLANTICSALTREALTY.COM</t>
  </si>
  <si>
    <t>JESSICA SPINKS</t>
  </si>
  <si>
    <t>(912) 674-6964</t>
  </si>
  <si>
    <t>JSPINKSREALTOR@GMAIL.COM</t>
  </si>
  <si>
    <t>ANGELA SCHROEDER</t>
  </si>
  <si>
    <t>(912) 552-0410</t>
  </si>
  <si>
    <t>ANGIESCHROEDER@TDS.NET</t>
  </si>
  <si>
    <t>ROBERT L HARRELL</t>
  </si>
  <si>
    <t>(904) 838-8631</t>
  </si>
  <si>
    <t>LEEHARRELL319@GMAIL.COM</t>
  </si>
  <si>
    <t>GARY WISENBAKER</t>
  </si>
  <si>
    <t>229-890-1186</t>
  </si>
  <si>
    <t>NORRIS@NORRISBISHOPREALTY.COM</t>
  </si>
  <si>
    <t>CENTURY 21 REALTY ADVISORS</t>
  </si>
  <si>
    <t>CARSON PARIS</t>
  </si>
  <si>
    <t>(478) 971-4663</t>
  </si>
  <si>
    <t>COLDWELL BANKER KENNON, PARKER, DUNCAN DAVIS</t>
  </si>
  <si>
    <t>CHANEL GAMBLE</t>
  </si>
  <si>
    <t>(478) 333-5050</t>
  </si>
  <si>
    <t>KELLER WILLIAMS REALTY RIVER CITIES</t>
  </si>
  <si>
    <t>DANNY ARENCIBIA</t>
  </si>
  <si>
    <t>LISA RAINES</t>
  </si>
  <si>
    <t>3535 ROSWELL RD STE 41</t>
  </si>
  <si>
    <t>MARY VARNER</t>
  </si>
  <si>
    <t>478-747-8461</t>
  </si>
  <si>
    <t>BICKERSTAFF PARHAM, LLC</t>
  </si>
  <si>
    <t>7009 EVANS TOWN CENTER BLVD</t>
  </si>
  <si>
    <t>ALISON COX</t>
  </si>
  <si>
    <t>706-614-7318</t>
  </si>
  <si>
    <t>MARS101MARS@GMAIL.COM</t>
  </si>
  <si>
    <t>TIFFINEY GRAHAM</t>
  </si>
  <si>
    <t>PO BOX 6772</t>
  </si>
  <si>
    <t>COLTON BURKS</t>
  </si>
  <si>
    <t>HUGHSTON HOMES MARKETING, INC</t>
  </si>
  <si>
    <t>SCOOT MCCULLOUGH</t>
  </si>
  <si>
    <t>ANGIECJ726@GMAIL.COM</t>
  </si>
  <si>
    <t>ERIC CROUCH</t>
  </si>
  <si>
    <t>(478) 953-8595</t>
  </si>
  <si>
    <t>DURHAM SEARS REAL ESTATE</t>
  </si>
  <si>
    <t>3401 WASHINGTON RD</t>
  </si>
  <si>
    <t>RICHARD VALENTINI</t>
  </si>
  <si>
    <t>CHASE@JCBTEAM.COM</t>
  </si>
  <si>
    <t>TRANISHA REID</t>
  </si>
  <si>
    <t>BOB HASKIN</t>
  </si>
  <si>
    <t>478-397-0387</t>
  </si>
  <si>
    <t>HASKIN REALTY GROUP, LLC</t>
  </si>
  <si>
    <t>ALI SAIYED</t>
  </si>
  <si>
    <t>CPITTMAN1REALTOR@GMAIL.COM</t>
  </si>
  <si>
    <t>PRINCESS GARRETT</t>
  </si>
  <si>
    <t>KEVINJORDAN@KW.COM</t>
  </si>
  <si>
    <t>APRIL CHILES</t>
  </si>
  <si>
    <t>(478) 218-8052</t>
  </si>
  <si>
    <t>1ST CLASS REAL ESTATE EXCELLENCE</t>
  </si>
  <si>
    <t>KIMBERLY SHERRER</t>
  </si>
  <si>
    <t>478-987-0763</t>
  </si>
  <si>
    <t>REMAX CHAMPIONS REALTY</t>
  </si>
  <si>
    <t>HEATHER ROSALES</t>
  </si>
  <si>
    <t>(706) 575-3556</t>
  </si>
  <si>
    <t>HEATHER.ROSALES@KPDD.COM</t>
  </si>
  <si>
    <t>CB KENNON,PARKER,DUNCAN DAVIS</t>
  </si>
  <si>
    <t>5670 WHITESVILLE ROAD</t>
  </si>
  <si>
    <t>JEDIDIAH BAKER</t>
  </si>
  <si>
    <t>JBAKER@HUGHSTONHOMESMARKETING.COM</t>
  </si>
  <si>
    <t>BRAD BAKER</t>
  </si>
  <si>
    <t>JONESDONNA447@YAHOO.COM</t>
  </si>
  <si>
    <t>TOM MALDONADO</t>
  </si>
  <si>
    <t>SAMANTHA.JONES@EVATLANTA.COM</t>
  </si>
  <si>
    <t>BEKKI SMITH</t>
  </si>
  <si>
    <t>BEKKI@FARISHREALTY.COM</t>
  </si>
  <si>
    <t>FARISH REALTY</t>
  </si>
  <si>
    <t>CHARMIA MARTIN</t>
  </si>
  <si>
    <t>478-396-3088</t>
  </si>
  <si>
    <t>1158 GATE POST LANE</t>
  </si>
  <si>
    <t>ASHLEY WHEELER</t>
  </si>
  <si>
    <t>TRISTAJONES@GMAIL.COM</t>
  </si>
  <si>
    <t>G2 COMMERCIAL REAL ESTATE</t>
  </si>
  <si>
    <t>AMY GILL</t>
  </si>
  <si>
    <t>LAKSHMI KARTHIK</t>
  </si>
  <si>
    <t>404-845-3043</t>
  </si>
  <si>
    <t>LISTINGS@AROUNDATLANTA.COM</t>
  </si>
  <si>
    <t>JERRY TUCKER</t>
  </si>
  <si>
    <t>WHITE REAL ESTATE GROUP, LLC</t>
  </si>
  <si>
    <t>JAN DREW</t>
  </si>
  <si>
    <t>OWEN HOPPER</t>
  </si>
  <si>
    <t>678-776-9258</t>
  </si>
  <si>
    <t>MICHELLEREALTOR1@LIVE.COM</t>
  </si>
  <si>
    <t>ELLIS REALTY</t>
  </si>
  <si>
    <t>3717 S LA BREA</t>
  </si>
  <si>
    <t>PAM SMITH</t>
  </si>
  <si>
    <t>678-570-0610</t>
  </si>
  <si>
    <t>JULIE.JONES@METROBROKERS.COM</t>
  </si>
  <si>
    <t>CENTURY 21 PREMIER REAL ESTATE</t>
  </si>
  <si>
    <t>PO BOX 144062</t>
  </si>
  <si>
    <t>NATALIE NICOLE</t>
  </si>
  <si>
    <t>404-691-7538</t>
  </si>
  <si>
    <t>BARBARA.JOHNSON@MICOSERVICES.COM</t>
  </si>
  <si>
    <t>NILE ALTMAN</t>
  </si>
  <si>
    <t>THE BABB TEAM</t>
  </si>
  <si>
    <t>KIMBERLYBJONES@REMAX.NET</t>
  </si>
  <si>
    <t>TRINA JOHNSON</t>
  </si>
  <si>
    <t>(478) 213-8966</t>
  </si>
  <si>
    <t>EXECUTIVE GROUP REALTY LLC</t>
  </si>
  <si>
    <t>3766 US-17 #105, RICHMOND HILL, GA 31324, USA</t>
  </si>
  <si>
    <t>CAL KNECHT</t>
  </si>
  <si>
    <t>BERKSHIRE HATHAWAY HS FIRST MAGNOLIA REALTY</t>
  </si>
  <si>
    <t>JAMES ELDRIDGE</t>
  </si>
  <si>
    <t>CRISTIAN PORTILLO</t>
  </si>
  <si>
    <t>LINDA CAMPBELL</t>
  </si>
  <si>
    <t>BOB MCLAIN</t>
  </si>
  <si>
    <t>TY NIBLACK</t>
  </si>
  <si>
    <t>855-259-7277</t>
  </si>
  <si>
    <t>MLS@CINCPRO.COM</t>
  </si>
  <si>
    <t>MARSHAY ROGERS</t>
  </si>
  <si>
    <t>SHELLEY.MGORDON@BHHSGEORGIA.COM</t>
  </si>
  <si>
    <t>LANITRA SANDIFER HICKS</t>
  </si>
  <si>
    <t>NEW DOMINION REAL ESTATE BROKERAGE</t>
  </si>
  <si>
    <t>EMILY TALBOT</t>
  </si>
  <si>
    <t>478-231-8381</t>
  </si>
  <si>
    <t>MARY ETCHISON</t>
  </si>
  <si>
    <t>706-570-5781</t>
  </si>
  <si>
    <t>KIM WILLIAMS</t>
  </si>
  <si>
    <t>RENEE COLEMAN</t>
  </si>
  <si>
    <t>VJIMENEZWITHDUFFYREALTY@GMAIL.COM</t>
  </si>
  <si>
    <t>REAL BROKER, LLC</t>
  </si>
  <si>
    <t>MICHAEL TERRELL</t>
  </si>
  <si>
    <t>SUE.JONES@KW.COM</t>
  </si>
  <si>
    <t>LINDI MOORE</t>
  </si>
  <si>
    <t>SWANSON1946@GMAIL.COM</t>
  </si>
  <si>
    <t>NORMAND REAL ESTATE, LLC</t>
  </si>
  <si>
    <t>B. DURHAM, K. DURHAM S. SEARS TEAM</t>
  </si>
  <si>
    <t>(478) 333-2277</t>
  </si>
  <si>
    <t>KIM CHESSER</t>
  </si>
  <si>
    <t>MITCHELL DEERING</t>
  </si>
  <si>
    <t>478-542-1625</t>
  </si>
  <si>
    <t>KARA BRAKEFIELD</t>
  </si>
  <si>
    <t>BECKY PARNELL</t>
  </si>
  <si>
    <t>618-214-9447</t>
  </si>
  <si>
    <t>(719) 415-8126</t>
  </si>
  <si>
    <t>CBURKS@HUGHSTONHOMESMARKETING.COM</t>
  </si>
  <si>
    <t>KELLY JOHNSON</t>
  </si>
  <si>
    <t>AGENTTIFFJONES@GMAIL.COM</t>
  </si>
  <si>
    <t>RUTHIE CURTIS</t>
  </si>
  <si>
    <t>ZACH JILES</t>
  </si>
  <si>
    <t>(478) 420-0023</t>
  </si>
  <si>
    <t>GORDIE LAZICH</t>
  </si>
  <si>
    <t>239-777-2033</t>
  </si>
  <si>
    <t>BIG CANOE BROKERAGE, LLC.</t>
  </si>
  <si>
    <t>10591 BIG CANOE JASPER GA</t>
  </si>
  <si>
    <t>MARTY WHITT</t>
  </si>
  <si>
    <t>HEATHER TIERNEY</t>
  </si>
  <si>
    <t>(678) 618-4742</t>
  </si>
  <si>
    <t>HEATHERBESTNETSOL.COM</t>
  </si>
  <si>
    <t>KELLER WILLIAMS COMMUNITY PTNR</t>
  </si>
  <si>
    <t>540 LAKE CENTER PKWY. STE. 201</t>
  </si>
  <si>
    <t>ROB UPCHURCH</t>
  </si>
  <si>
    <t>(706) 523-0014</t>
  </si>
  <si>
    <t>ROBUPCHURCH@HOTMAIL.COM</t>
  </si>
  <si>
    <t>REMAX RESULTS</t>
  </si>
  <si>
    <t>833 NEW FRANKLIN ROAD</t>
  </si>
  <si>
    <t>ANGELA L COTTON</t>
  </si>
  <si>
    <t>(706) 957-1699</t>
  </si>
  <si>
    <t>ANGIE@GOREALTYTEAM.COM</t>
  </si>
  <si>
    <t>GO REALTY</t>
  </si>
  <si>
    <t>101 CORPORATE PLAZA DR</t>
  </si>
  <si>
    <t>JOEL UPCHURCH</t>
  </si>
  <si>
    <t>(706) 523-1702X2</t>
  </si>
  <si>
    <t>JOEL@JOELUPCHURCH.COM</t>
  </si>
  <si>
    <t>KALEY D HEBERT</t>
  </si>
  <si>
    <t>(678) 378-7519</t>
  </si>
  <si>
    <t>PURPLEHAIREDREALTOR@GMAIL.COM</t>
  </si>
  <si>
    <t>TANYA ABERNATHY</t>
  </si>
  <si>
    <t>(706) 402-0660</t>
  </si>
  <si>
    <t>TANYA.ABERNATHY@OUTLOOK.COM</t>
  </si>
  <si>
    <t>MARIA HARRIS</t>
  </si>
  <si>
    <t>(706) 302-9013</t>
  </si>
  <si>
    <t>MARIA@BLESSEDREALTYGROUP.COM</t>
  </si>
  <si>
    <t>BLESSED REALTY GROUP, LLC</t>
  </si>
  <si>
    <t>1003 HOGANSVILLE RD. SUITE B</t>
  </si>
  <si>
    <t>SYDNEY COOK HORNE</t>
  </si>
  <si>
    <t>(762) 323-3011</t>
  </si>
  <si>
    <t>SYDNEY@GOREALTYTEAM.COM</t>
  </si>
  <si>
    <t>MARK HUBBARD</t>
  </si>
  <si>
    <t>(706) 668-7253</t>
  </si>
  <si>
    <t>MARK@GOREALTYTEAM.COM</t>
  </si>
  <si>
    <t>KATHRYN RAHN</t>
  </si>
  <si>
    <t>(770) 328-5770</t>
  </si>
  <si>
    <t>KATHRYN.RAHN@THERAHNGROUP.COM</t>
  </si>
  <si>
    <t>LAURIE YATES</t>
  </si>
  <si>
    <t>(706) 333-1616</t>
  </si>
  <si>
    <t>LAURIE.YATES@SPINKSBROWNDURAND.COM</t>
  </si>
  <si>
    <t>COLDWELL BANKER SPINKS BROWN</t>
  </si>
  <si>
    <t>1111 MOOTY BRIDGE ROAD</t>
  </si>
  <si>
    <t>JAKE AYERS</t>
  </si>
  <si>
    <t>(770) 823-5099</t>
  </si>
  <si>
    <t>JAKEAYERS@GMAIL.COM</t>
  </si>
  <si>
    <t>ALISA MATHENY</t>
  </si>
  <si>
    <t>(706) 594-6344</t>
  </si>
  <si>
    <t>ALISAMATHENYREALESTATE@GMAIL.COM</t>
  </si>
  <si>
    <t>EVYN CROCKER</t>
  </si>
  <si>
    <t>(706) 302-1673</t>
  </si>
  <si>
    <t>EVYN@GOREALTYTEAM.COM</t>
  </si>
  <si>
    <t>PATTY MAENHOUDT</t>
  </si>
  <si>
    <t>(706) 350-3444</t>
  </si>
  <si>
    <t>PATTYGOREALTYTEAM.COM</t>
  </si>
  <si>
    <t>3833 RIDGEWAY RD</t>
  </si>
  <si>
    <t>KENDALL BUTLER</t>
  </si>
  <si>
    <t>(706) 333-0680X0</t>
  </si>
  <si>
    <t>KENDALL@FLIPROPERTIES.NET</t>
  </si>
  <si>
    <t>F.L.I. PROPERTIES</t>
  </si>
  <si>
    <t>109 VERNON ST.</t>
  </si>
  <si>
    <t>BEN YATES</t>
  </si>
  <si>
    <t>(706) 333-1122</t>
  </si>
  <si>
    <t>BEN.YATES@SPINKSBROWNDURAND.COM</t>
  </si>
  <si>
    <t>DEBRA MOSES</t>
  </si>
  <si>
    <t>(678) 850-0872</t>
  </si>
  <si>
    <t>DEBRAMOSESREALTOR@GMAIL.COM</t>
  </si>
  <si>
    <t>JERRY HARKNESS</t>
  </si>
  <si>
    <t>(706) 949-3747</t>
  </si>
  <si>
    <t>JERRYHARKNESS@KW.COM</t>
  </si>
  <si>
    <t>110 TRINITY DRIVE</t>
  </si>
  <si>
    <t>MEGHANN M BRACKETT</t>
  </si>
  <si>
    <t>(706) 968-1870</t>
  </si>
  <si>
    <t>MEGHANN.BRACKETT@BHHSGEORGIA.COM</t>
  </si>
  <si>
    <t>107 MIDWAY DRIVE, SUITE C</t>
  </si>
  <si>
    <t>JAMES ALLISON</t>
  </si>
  <si>
    <t>(706) 200-2210</t>
  </si>
  <si>
    <t>JAMES@LEADINGEDGEGA.COM</t>
  </si>
  <si>
    <t>LEADING EDGE REAL ESTATE LLC</t>
  </si>
  <si>
    <t>5702 HWY 115 CLEVELAND GA</t>
  </si>
  <si>
    <t>GAY DAVIS</t>
  </si>
  <si>
    <t>(706) 499-3186</t>
  </si>
  <si>
    <t>GAYTDAVIS@KW.COM</t>
  </si>
  <si>
    <t>JAIME MOORE</t>
  </si>
  <si>
    <t>JAIME@MCCALLPROPERTIES.COM</t>
  </si>
  <si>
    <t>CHRIS MCCALL REALTY</t>
  </si>
  <si>
    <t>5258 CLEVELAND HWY. CLERMONT GA</t>
  </si>
  <si>
    <t>DAVID ZAVALA</t>
  </si>
  <si>
    <t>(706) 768-0609</t>
  </si>
  <si>
    <t>DAVIDZAVALA@WINDSTREAM.NET</t>
  </si>
  <si>
    <t>K A REALTY GROUP LLC</t>
  </si>
  <si>
    <t>179 N MAIN STREET</t>
  </si>
  <si>
    <t>JOSH TEMPLE</t>
  </si>
  <si>
    <t>(803) 530-6886</t>
  </si>
  <si>
    <t>JOSH@ZACHGARVEYTEAM.COM</t>
  </si>
  <si>
    <t>THE BOGGS TEAM</t>
  </si>
  <si>
    <t>(706) 892-8986</t>
  </si>
  <si>
    <t>BBOGGS@ALCOREALTY.COM</t>
  </si>
  <si>
    <t>ALCO REALTY INC.</t>
  </si>
  <si>
    <t>182 S. MAIN STREET</t>
  </si>
  <si>
    <t>DOROTHY M KESTERSON</t>
  </si>
  <si>
    <t>(706) 207-5673</t>
  </si>
  <si>
    <t>DOTTIEKREALTOR@GMAIL.COM</t>
  </si>
  <si>
    <t>FOURTH MOUNTAIN REAL ESTATE</t>
  </si>
  <si>
    <t>7272 S. MAIN ST.,P.O.BOX 744</t>
  </si>
  <si>
    <t>KAREN B THOMAS</t>
  </si>
  <si>
    <t>(770) 287-4333</t>
  </si>
  <si>
    <t>KTHOMAS3@ME.COM</t>
  </si>
  <si>
    <t>HEADWATERS REALTY</t>
  </si>
  <si>
    <t>112 SPRING STREET</t>
  </si>
  <si>
    <t>JOSEPH D ETERNO</t>
  </si>
  <si>
    <t>(678) 725-7006</t>
  </si>
  <si>
    <t>ETERNOREALTYGROUP@GMAIL.COM</t>
  </si>
  <si>
    <t>3325 PADDOCKS PKWY, STE190</t>
  </si>
  <si>
    <t>VICTORIA THOMAS</t>
  </si>
  <si>
    <t>NON MLS SALES NON MLS SALES</t>
  </si>
  <si>
    <t>NON MLS OFFICE</t>
  </si>
  <si>
    <t>TOMMY CANGELOSI</t>
  </si>
  <si>
    <t>LANDMARK REALTY AND INVESTMENTS, LLC</t>
  </si>
  <si>
    <t>JAKE HOWELL</t>
  </si>
  <si>
    <t>THE HERNDON COMPANY</t>
  </si>
  <si>
    <t>HOPE BROWN</t>
  </si>
  <si>
    <t>LEGACY REALTORS</t>
  </si>
  <si>
    <t>VICTORIA COPELAND</t>
  </si>
  <si>
    <t>COPELAND REALTY</t>
  </si>
  <si>
    <t>MARY STRAKA</t>
  </si>
  <si>
    <t>COLDWELL BANKER PREMIER REAL E</t>
  </si>
  <si>
    <t>CASEY HART</t>
  </si>
  <si>
    <t>(770) 862-1436</t>
  </si>
  <si>
    <t>CHART@MCKINLEYHOMES.COM</t>
  </si>
  <si>
    <t>HANNA L PATE</t>
  </si>
  <si>
    <t>(770) 548-4587</t>
  </si>
  <si>
    <t>HANNAPATE@C21THEAVENUES.COM</t>
  </si>
  <si>
    <t>CENTURY 21 THE AVENUES</t>
  </si>
  <si>
    <t>SOUTH WALL STREET</t>
  </si>
  <si>
    <t>TEENA LUSK</t>
  </si>
  <si>
    <t>SAMANTHA LUSK ASSOCIATES REALTY, INC.</t>
  </si>
  <si>
    <t>204 N. RIVER STREET</t>
  </si>
  <si>
    <t>SABRINA POOLE</t>
  </si>
  <si>
    <t>(404) 906-4872</t>
  </si>
  <si>
    <t>SABRINABPOOLE@GMAIL.COM</t>
  </si>
  <si>
    <t>SAMANTHA LUSK ASSOC. REALTY</t>
  </si>
  <si>
    <t>RENAE WELLS</t>
  </si>
  <si>
    <t>770-608-6887</t>
  </si>
  <si>
    <t>MAXIMUM ONE COMMUNITY REALTORS</t>
  </si>
  <si>
    <t>708 HWY 293</t>
  </si>
  <si>
    <t>email</t>
  </si>
  <si>
    <t>address</t>
  </si>
  <si>
    <t>FROM PRMG IQ</t>
  </si>
  <si>
    <t>Fulton - 6M</t>
  </si>
  <si>
    <t>PASTE FROM AA-AD; Then copy-paste special-Values ==&gt; Copy A-H &amp; Paste in "AGENT" Tab</t>
  </si>
  <si>
    <t>Gwinnett - 6M</t>
  </si>
  <si>
    <t>DeKalb - 6M</t>
  </si>
  <si>
    <t>Cobb - 6M</t>
  </si>
  <si>
    <t>Cherokee - 6M</t>
  </si>
  <si>
    <t>Henry - 6M</t>
  </si>
  <si>
    <t>Forsyth - 6M</t>
  </si>
  <si>
    <t>Hall - 6M</t>
  </si>
  <si>
    <t>Paulding - 6M</t>
  </si>
  <si>
    <t>Clayton - 6M</t>
  </si>
  <si>
    <t>Walton - 6M</t>
  </si>
  <si>
    <t>Douglas - 6M</t>
  </si>
  <si>
    <t>Carroll - 6M</t>
  </si>
  <si>
    <t>Jackson - 6M</t>
  </si>
  <si>
    <t>Newton - 6M</t>
  </si>
  <si>
    <t>Rockdale - 6M</t>
  </si>
  <si>
    <t>Barrow - 6M</t>
  </si>
  <si>
    <t>Chatham - 6M</t>
  </si>
  <si>
    <t>Fayette - 6M</t>
  </si>
  <si>
    <t>Bartow - 6M</t>
  </si>
  <si>
    <t>Clarke - 6M</t>
  </si>
  <si>
    <t>Bibb - 6M</t>
  </si>
  <si>
    <t>Floyd - 6M</t>
  </si>
  <si>
    <t>SPALDING - 6M</t>
  </si>
  <si>
    <t>HOUSTON - 6M</t>
  </si>
  <si>
    <t>RICHMOND - 6M</t>
  </si>
  <si>
    <t>CAMDEN - 6M</t>
  </si>
  <si>
    <t>MUSCOGEE - 6M</t>
  </si>
  <si>
    <t>DAWSON - 6M</t>
  </si>
  <si>
    <t>TROUP - 6M</t>
  </si>
  <si>
    <t>HABERSHAM - 6M</t>
  </si>
  <si>
    <t>WHITE - 6M</t>
  </si>
  <si>
    <t>OCONEE - 6M</t>
  </si>
  <si>
    <t>LUMPKIN - 6M</t>
  </si>
  <si>
    <t>LOWNDES - 6M</t>
  </si>
  <si>
    <t>GORDON - 6M</t>
  </si>
  <si>
    <t>DEBBIE HENRY</t>
  </si>
  <si>
    <t>CHARLENE'S LAKESIDE REALTY</t>
  </si>
  <si>
    <t>124 EAST FRANKLIN STREET</t>
  </si>
  <si>
    <t>BRYSON B HALBROOK</t>
  </si>
  <si>
    <t>BRITTANY BUFFINGTON</t>
  </si>
  <si>
    <t>ANDREA A ANDEREGG</t>
  </si>
  <si>
    <t>ADAMS REALTY, INC.</t>
  </si>
  <si>
    <t>69 MILL STREET</t>
  </si>
  <si>
    <t>BRIDGETTE LARKIN</t>
  </si>
  <si>
    <t>JAKE KELLERHALS</t>
  </si>
  <si>
    <t>706 2178133</t>
  </si>
  <si>
    <t>JACOBFK1@GMAIL.COM</t>
  </si>
  <si>
    <t>1830 WASHINGTON STREET</t>
  </si>
  <si>
    <t>COMPS ONLY</t>
  </si>
  <si>
    <t>423 6988001</t>
  </si>
  <si>
    <t>GRACE EDRINGTON</t>
  </si>
  <si>
    <t>423 2802865</t>
  </si>
  <si>
    <t>GRACE@JDOUGLASPROPERTIES.COM</t>
  </si>
  <si>
    <t>BERKSHIRE HATHAWAY HOMESERVICES J DOUGLAS PROPERTIES</t>
  </si>
  <si>
    <t>100 TREMONT STREET</t>
  </si>
  <si>
    <t>ROBERT SHELLEY</t>
  </si>
  <si>
    <t>423 7717611</t>
  </si>
  <si>
    <t>ROBERTSHELLEY105@GMAIL.COM</t>
  </si>
  <si>
    <t>UNITED REAL ESTATE EXPERTS</t>
  </si>
  <si>
    <t>6720 HERITAGE BUS CRT STE 602</t>
  </si>
  <si>
    <t>EVERETT KENNEDY</t>
  </si>
  <si>
    <t>BHHS KENNEDY REALTY</t>
  </si>
  <si>
    <t>1000 BERMUDA RUN ROAD</t>
  </si>
  <si>
    <t>PAUL NEWMAN</t>
  </si>
  <si>
    <t>STATESBORO REAL EST. INVEST</t>
  </si>
  <si>
    <t>1550 BRAMPTON AVE.,STE. B</t>
  </si>
  <si>
    <t>NIKKI WILLIAMS</t>
  </si>
  <si>
    <t>BUBBA HUNT</t>
  </si>
  <si>
    <t>REMAX EAGLE CREEK REALTY</t>
  </si>
  <si>
    <t>1535 NORTHSIDE DR. EAST</t>
  </si>
  <si>
    <t>KARAN DJORDJEVIC</t>
  </si>
  <si>
    <t>KEYSTONE REAL ESTATE GROUP</t>
  </si>
  <si>
    <t>924 STEVENS CREEK RD</t>
  </si>
  <si>
    <t>JAMES LAWSON</t>
  </si>
  <si>
    <t>SAM DIPOLITO</t>
  </si>
  <si>
    <t>RONALD J LOVE</t>
  </si>
  <si>
    <t>PLATINUM LANDMARK REALTY</t>
  </si>
  <si>
    <t>S. COLLEGE ST.</t>
  </si>
  <si>
    <t>LAUREN GROOVER</t>
  </si>
  <si>
    <t>STATESBORO PROPERTIES</t>
  </si>
  <si>
    <t>28 EAST MAIN STREET</t>
  </si>
  <si>
    <t>SAMANTHA O'BRIEN</t>
  </si>
  <si>
    <t>CHARLES W ROCKETT</t>
  </si>
  <si>
    <t>COLDWELL BANKER CONNER REALTY</t>
  </si>
  <si>
    <t>1201 BRAMPTON AVENUE</t>
  </si>
  <si>
    <t>SHARON INGRAM</t>
  </si>
  <si>
    <t>BO VINESS</t>
  </si>
  <si>
    <t>LOGAN MARTIN</t>
  </si>
  <si>
    <t>BILLY ALLEN</t>
  </si>
  <si>
    <t>PATRICIA A HIRSCH</t>
  </si>
  <si>
    <t>ERA HIRSCH REAL ESTATE TEAM</t>
  </si>
  <si>
    <t>408 SOUTH ZETTEROWER AVENUE</t>
  </si>
  <si>
    <t>STEPHANIE A ANDERSON</t>
  </si>
  <si>
    <t>SHELLEY STRINGER</t>
  </si>
  <si>
    <t>NASHIRA STERLING</t>
  </si>
  <si>
    <t>NEXT MOVE REAL ESTATE</t>
  </si>
  <si>
    <t>P.O. BOX 149</t>
  </si>
  <si>
    <t>MITCHELL BALL</t>
  </si>
  <si>
    <t>MICHAEL WILLIAMS</t>
  </si>
  <si>
    <t>GREATER DALTON KELLER WILLIAMS REALTY</t>
  </si>
  <si>
    <t>3540 WHEELER RD</t>
  </si>
  <si>
    <t>ELDA RAMIREZ</t>
  </si>
  <si>
    <t>COLDWELL BANKER KINARD REALTY DALTON</t>
  </si>
  <si>
    <t>331 MARGIE DR, WARNER ROBINS, GA 31088, USA</t>
  </si>
  <si>
    <t>NONMLS</t>
  </si>
  <si>
    <t>NONMLS@REALTRACS.COM</t>
  </si>
  <si>
    <t>REALTRACS, INC.</t>
  </si>
  <si>
    <t>5300 MEMORIAL DRIVE STE.224D</t>
  </si>
  <si>
    <t>APRIL SCHNELLER</t>
  </si>
  <si>
    <t>LESA CLARK</t>
  </si>
  <si>
    <t>LANDMARK REALTY OF GEORGIA, INC.</t>
  </si>
  <si>
    <t>7025 EVANS TOWN CENTER BLVD.</t>
  </si>
  <si>
    <t>MIGUEL MONTOYA</t>
  </si>
  <si>
    <t>YOLANDA ARELLANO</t>
  </si>
  <si>
    <t>SARAH HOOKER</t>
  </si>
  <si>
    <t>SOFIA CARDENAS</t>
  </si>
  <si>
    <t>BETZAY VALENCIALOPEZ</t>
  </si>
  <si>
    <t>LISA SLOAN</t>
  </si>
  <si>
    <t>LACREASIA TANT</t>
  </si>
  <si>
    <t>JULIANA NUNEZ</t>
  </si>
  <si>
    <t>TERESA H. COWART</t>
  </si>
  <si>
    <t>EDDIE WARREN</t>
  </si>
  <si>
    <t>EWARREN04@COMCAST.NET</t>
  </si>
  <si>
    <t>17 RICHARD DAVIS DR, RICHMOND HILL, GA 31324, USA</t>
  </si>
  <si>
    <t>BECKY PARTIN</t>
  </si>
  <si>
    <t>CHANDIE W. HUPMAN</t>
  </si>
  <si>
    <t>PAULINE A. PHIFER</t>
  </si>
  <si>
    <t>PAPHIFER@DRHORTON.COM</t>
  </si>
  <si>
    <t>KELLY B. JOHNSON</t>
  </si>
  <si>
    <t>JOHNSON.KELLYB@GMAIL.COM</t>
  </si>
  <si>
    <t>JAMES GODWIN</t>
  </si>
  <si>
    <t>JGODWIN@LIVEWATERWAYS.COM</t>
  </si>
  <si>
    <t>WATERWAYS TOWNSHIP REALTY, LLC</t>
  </si>
  <si>
    <t>KACEY HOWARD</t>
  </si>
  <si>
    <t>KHOWARD@SEABOLTREALESTATE.COM</t>
  </si>
  <si>
    <t>ELAINE CECCACCI</t>
  </si>
  <si>
    <t>ELAINE.CECCACCI@EXPREALTY.COM</t>
  </si>
  <si>
    <t>CLANCY H MATHEWS</t>
  </si>
  <si>
    <t>CLANCYMATHEWS@LIVEWATERWAYS.COM</t>
  </si>
  <si>
    <t>MATT HILL</t>
  </si>
  <si>
    <t>MATTHILL@KW.COM</t>
  </si>
  <si>
    <t>LUXE REAL ESTATE SERVICES</t>
  </si>
  <si>
    <t>9998 FORD AVE STE 4</t>
  </si>
  <si>
    <t>ROBIN ALLISON</t>
  </si>
  <si>
    <t>ROBIN@JOHNSONGROUPGA.COM</t>
  </si>
  <si>
    <t>DAVID M. JOHNSON</t>
  </si>
  <si>
    <t>JKELLERHALS@REALTRACS.COM</t>
  </si>
  <si>
    <t>GREATER DOWNTOWN REALTY DBA KELLER WILLIAMS REALTY</t>
  </si>
  <si>
    <t>SHELLEY PHILLIPS</t>
  </si>
  <si>
    <t>REMAX CLASSIC</t>
  </si>
  <si>
    <t>12552 AUGUSTA ROAD</t>
  </si>
  <si>
    <t>KATHERINE P SMITH</t>
  </si>
  <si>
    <t>423 6054181</t>
  </si>
  <si>
    <t>KATHERINE@THEMOUNTAINGIRLS.COM</t>
  </si>
  <si>
    <t>141 NORTH BELAIR RD.</t>
  </si>
  <si>
    <t>KATHY PHILLIPS</t>
  </si>
  <si>
    <t>HARBOR CLUB PROPERTIES</t>
  </si>
  <si>
    <t>1111 POLO CIRCLE</t>
  </si>
  <si>
    <t>KIM LOGAN</t>
  </si>
  <si>
    <t>KIM AND LIN LOGAN REAL ESTATE</t>
  </si>
  <si>
    <t>1041 VILLAGE PARK DR.,STE 204</t>
  </si>
  <si>
    <t>BRIAN QUINN</t>
  </si>
  <si>
    <t>COLDWELL BANKER LAKE OCONEE</t>
  </si>
  <si>
    <t>2800 REYNOLDS WALK TRAIL</t>
  </si>
  <si>
    <t>MARJORIE K SORRELL</t>
  </si>
  <si>
    <t>TRACY SOUTHERLAND</t>
  </si>
  <si>
    <t>DRAKE REALTY LAKE AREA, LLC</t>
  </si>
  <si>
    <t>1060 SALEM WALK DRIVE,STE. 2</t>
  </si>
  <si>
    <t>TERRI THORNTON</t>
  </si>
  <si>
    <t>TERRI BURNER</t>
  </si>
  <si>
    <t>KELLER WILLIAMS LAKE OCONEE</t>
  </si>
  <si>
    <t>1101 LAKE OCONEE PKWY</t>
  </si>
  <si>
    <t>MICHAEL HAGEN</t>
  </si>
  <si>
    <t>AMANDA CABE</t>
  </si>
  <si>
    <t>TERRI GRINER</t>
  </si>
  <si>
    <t>HOWARD MCMICHAEL</t>
  </si>
  <si>
    <t>CARL HAYES</t>
  </si>
  <si>
    <t>HEATHER COLLIER</t>
  </si>
  <si>
    <t>HEATHER@NELSEN.RE</t>
  </si>
  <si>
    <t>BILLI JO R. CAPE</t>
  </si>
  <si>
    <t>BILLIJOROSE@GMAIL.COM</t>
  </si>
  <si>
    <t>NEXT MOVE REAL ESTATE LLC</t>
  </si>
  <si>
    <t>9998 FORD AVE, STE 4</t>
  </si>
  <si>
    <t>TRISHA M COOK</t>
  </si>
  <si>
    <t>CYNTHIA H. PARKER</t>
  </si>
  <si>
    <t>CYNTHIAHPARKER@COMCAST.NET</t>
  </si>
  <si>
    <t>5715 HWY 21 S UNIT A</t>
  </si>
  <si>
    <t>BRANDY M. O'NEILL</t>
  </si>
  <si>
    <t>ONEILLBSM02@GMAIL.COM</t>
  </si>
  <si>
    <t>JENNIFER A. RABON</t>
  </si>
  <si>
    <t>JENN.RABON@GMAIL.COM</t>
  </si>
  <si>
    <t>THOMASINA F. COILE</t>
  </si>
  <si>
    <t>TFCOILE@KW.COM</t>
  </si>
  <si>
    <t>BONNIE KING</t>
  </si>
  <si>
    <t>BKINGREALTOR@GMAIL.COM</t>
  </si>
  <si>
    <t>REMAX 1ST CHOICE REALTY</t>
  </si>
  <si>
    <t>DAPHNE BARON RAJO</t>
  </si>
  <si>
    <t>DAPHNERBARON@GMAIL.COM</t>
  </si>
  <si>
    <t>KELLI E. O'CONNELL</t>
  </si>
  <si>
    <t>KOCONNELL@JASONMITCHELLGROUP.COM</t>
  </si>
  <si>
    <t>JASON MITCHELL GROUP</t>
  </si>
  <si>
    <t>CHRIS HODGES</t>
  </si>
  <si>
    <t>MADISON REALTY</t>
  </si>
  <si>
    <t>121 E. JEFFERSON STREET</t>
  </si>
  <si>
    <t>RHONDA A SMITH</t>
  </si>
  <si>
    <t>STEPHEN P CAUDELL</t>
  </si>
  <si>
    <t>HAMMOCK REALTY NORTH GEORGIA</t>
  </si>
  <si>
    <t>227 WILLOW CREEK TRAIL</t>
  </si>
  <si>
    <t>SKYE HANEY</t>
  </si>
  <si>
    <t>CHIP C DURPO</t>
  </si>
  <si>
    <t>DURPO REALTY ASSOCIATES</t>
  </si>
  <si>
    <t>TAMBRIE KITCHENS</t>
  </si>
  <si>
    <t>LORIE R THOMPSON</t>
  </si>
  <si>
    <t>POSS REALTY</t>
  </si>
  <si>
    <t>809 HIGHWAY 441 SOUTH</t>
  </si>
  <si>
    <t>THE HOPPER TEAM</t>
  </si>
  <si>
    <t>CARRIE WESTMORELAND</t>
  </si>
  <si>
    <t>ADAMS HOMES REALTY INC</t>
  </si>
  <si>
    <t>1825 PENNSYLVANNIA AVENUE</t>
  </si>
  <si>
    <t>NICHOLE PANKEVICH</t>
  </si>
  <si>
    <t>MICHAEL CARR AND ASSOCIATES</t>
  </si>
  <si>
    <t>821 JETT ROBERTS ROAD</t>
  </si>
  <si>
    <t>WENDY MAROVICH</t>
  </si>
  <si>
    <t>JALYN JOHNSON</t>
  </si>
  <si>
    <t>JALYNJOHNSON23@GMAIL.COM</t>
  </si>
  <si>
    <t>PO BOX 12232</t>
  </si>
  <si>
    <t>BETSY SIMS</t>
  </si>
  <si>
    <t>(423) 364-9894</t>
  </si>
  <si>
    <t>KBSIMS3@NETZERO.NET</t>
  </si>
  <si>
    <t>110 LATHAM DRIVE, WARNER ROBINS, GA 31088, USA</t>
  </si>
  <si>
    <t>REUBEN A. GEIMAH</t>
  </si>
  <si>
    <t>REUBEN.GEIMAH@EXPREALTY.COM</t>
  </si>
  <si>
    <t>AIMEEW@MCINTOSHREALTYTEAM.COM</t>
  </si>
  <si>
    <t>JAMES R. SHANKEN</t>
  </si>
  <si>
    <t>JIMMY.SHANKEN@COLDWELLBANKER.COM</t>
  </si>
  <si>
    <t>COLDWELL BANKER SOUTHERN COAST</t>
  </si>
  <si>
    <t>WHITNEY BLEUE PRESTON</t>
  </si>
  <si>
    <t>WHITNEYPRESTONREALTY@GMAIL.COM</t>
  </si>
  <si>
    <t>CHAD TYLER</t>
  </si>
  <si>
    <t>GEORGE EMAMI</t>
  </si>
  <si>
    <t>PRIMEPOINT VENTURES</t>
  </si>
  <si>
    <t>3200 RIVERSIDE DR. SUITE A100</t>
  </si>
  <si>
    <t>CARLA E BENTLEY</t>
  </si>
  <si>
    <t>CAMELLIA HURT</t>
  </si>
  <si>
    <t>MICHELLE M KENT</t>
  </si>
  <si>
    <t>FICKLING LAKE COUNTRY,LLC</t>
  </si>
  <si>
    <t>E. HANCOCK STREET</t>
  </si>
  <si>
    <t>SUSAN F LEBENDIGER</t>
  </si>
  <si>
    <t>ROBERT BINION REAL ESTATE</t>
  </si>
  <si>
    <t>3761 SINCLAIR DAM RD.</t>
  </si>
  <si>
    <t>KATHRYN A MCGIBONEY</t>
  </si>
  <si>
    <t>CIERRA WILLIAMS</t>
  </si>
  <si>
    <t>APRIL SMITH</t>
  </si>
  <si>
    <t>PAMELA W LEE</t>
  </si>
  <si>
    <t>CENTURY 21 DURDEN KORNEGAY</t>
  </si>
  <si>
    <t>2489 HWY.80 WEST</t>
  </si>
  <si>
    <t>T AND T GROUP</t>
  </si>
  <si>
    <t>REMAX REALTY TEAM</t>
  </si>
  <si>
    <t>803 HILLCREST PARKWAY</t>
  </si>
  <si>
    <t>YVONNE S ROBERTSON</t>
  </si>
  <si>
    <t>1700 VETERANS BOULEVARD</t>
  </si>
  <si>
    <t>KENNETH RICKS</t>
  </si>
  <si>
    <t>CHELLE REALTY</t>
  </si>
  <si>
    <t>JULIE M ANGULO</t>
  </si>
  <si>
    <t>COLDWELL BANKER CURRY RESID</t>
  </si>
  <si>
    <t>1825 VETERANS BLVD.</t>
  </si>
  <si>
    <t>TIFFANY R GREEN</t>
  </si>
  <si>
    <t>DONNA W HARMON</t>
  </si>
  <si>
    <t>KRISTEN BEST</t>
  </si>
  <si>
    <t>PREMIER PROPERTIES OF DUBLIN</t>
  </si>
  <si>
    <t>608 BELLEVUE AVE</t>
  </si>
  <si>
    <t>BRITTANY LANCASTER</t>
  </si>
  <si>
    <t>BRITTANYLANCASTERREALTOR@GMAIL.COM</t>
  </si>
  <si>
    <t>MATTHEW SURINE</t>
  </si>
  <si>
    <t>DAWN COCHRAN</t>
  </si>
  <si>
    <t>JUSTIN COLLINS</t>
  </si>
  <si>
    <t>PATTI AYERS ASSOCIATES, INC.</t>
  </si>
  <si>
    <t>179 HANDLEY ROAD, SUITE B</t>
  </si>
  <si>
    <t>LEANN DUCKWORTH</t>
  </si>
  <si>
    <t>SHERRY PAYTON</t>
  </si>
  <si>
    <t>SPAYTON@LANDMARK24.COM</t>
  </si>
  <si>
    <t>LANDMARK 24 REALTY, INC.</t>
  </si>
  <si>
    <t>6605 ABERCORN STREET, #102</t>
  </si>
  <si>
    <t>GLORIA TREADWAY</t>
  </si>
  <si>
    <t>SINGLETARY REALTY</t>
  </si>
  <si>
    <t>DANNY R TURNER</t>
  </si>
  <si>
    <t>TEAM ONE REAL ESTATE PROF.</t>
  </si>
  <si>
    <t>538 COLLEGE DRIVE</t>
  </si>
  <si>
    <t>THE SIMS TEAM</t>
  </si>
  <si>
    <t>GEORGIA HOMETOWN REALTY</t>
  </si>
  <si>
    <t>RICK WYATT</t>
  </si>
  <si>
    <t>RICK WYATT REALTY, INC.</t>
  </si>
  <si>
    <t>10391 COMMERCE STREET</t>
  </si>
  <si>
    <t>JENNIFER CAMP</t>
  </si>
  <si>
    <t>PARAGON REALTY</t>
  </si>
  <si>
    <t>122 W. SOLOMON STREET</t>
  </si>
  <si>
    <t>JANET L KNIGHT</t>
  </si>
  <si>
    <t>DAY REALTY</t>
  </si>
  <si>
    <t>100 MAIN STREET</t>
  </si>
  <si>
    <t>NANCY L LOWRY</t>
  </si>
  <si>
    <t>SOUTHERN CRESCENT REALTY OF GA</t>
  </si>
  <si>
    <t>219 EAST GORDON STREET</t>
  </si>
  <si>
    <t>JONI BECERRA</t>
  </si>
  <si>
    <t>C21 ADAMSHARVEY</t>
  </si>
  <si>
    <t>614 NORTH CHURCH STREET</t>
  </si>
  <si>
    <t>NATALIA BELL</t>
  </si>
  <si>
    <t>BRUCE EVANS</t>
  </si>
  <si>
    <t>EXIT INTEGRITY REALTY</t>
  </si>
  <si>
    <t>4353 ATLANTA HWY. LOGANVILLE GA</t>
  </si>
  <si>
    <t>1315 W MARTINTOWN ROAD</t>
  </si>
  <si>
    <t>ALEXANDRA IMERMAN</t>
  </si>
  <si>
    <t>ALEXANDRA.FRENCH@BHHSGA.COM</t>
  </si>
  <si>
    <t>ELAINE C. BOGGS</t>
  </si>
  <si>
    <t>EBOGGS@ELAINEBOGGS.NET</t>
  </si>
  <si>
    <t>ELAINE BOGGS REALTY GROUP LLC</t>
  </si>
  <si>
    <t>PATSY YOUMANS</t>
  </si>
  <si>
    <t>SHERMAN HEMSTREET SOUTH GA</t>
  </si>
  <si>
    <t>125 S LAUREL ST</t>
  </si>
  <si>
    <t>REBEKAH COLSON MULLIS</t>
  </si>
  <si>
    <t>GOOD THING REALTY</t>
  </si>
  <si>
    <t>SUSAN M EVANS</t>
  </si>
  <si>
    <t>SUSAN EVANS REALTY LLC</t>
  </si>
  <si>
    <t>63 W. OAK STREET,PO BOX 55366</t>
  </si>
  <si>
    <t>STEPHANIE GRIFFIS</t>
  </si>
  <si>
    <t>DESTINATION REALTY</t>
  </si>
  <si>
    <t>110 COLLEGE ST.</t>
  </si>
  <si>
    <t>SARA CRAWFORD</t>
  </si>
  <si>
    <t>TOWN COUNTRY RE INV CO INC</t>
  </si>
  <si>
    <t>216 S. HARRIS STREET</t>
  </si>
  <si>
    <t>CLARKHOPKINS REALTY PARTNERS</t>
  </si>
  <si>
    <t>COLDWELL BANKER WATSON KNOX</t>
  </si>
  <si>
    <t>CLAY TURNER</t>
  </si>
  <si>
    <t>TURNER REALTY GROUP, LLC</t>
  </si>
  <si>
    <t>138 N. PEACHTREE ST.</t>
  </si>
  <si>
    <t>BRIAN LLOYD</t>
  </si>
  <si>
    <t>DARLENE GARNER</t>
  </si>
  <si>
    <t>GARNER REALTY GROUP LLC</t>
  </si>
  <si>
    <t>MELISSA TAYLOR</t>
  </si>
  <si>
    <t>LISA R WASDEN</t>
  </si>
  <si>
    <t>WASDEN REALTY, INC.</t>
  </si>
  <si>
    <t>1100 BRIDGES ROAD</t>
  </si>
  <si>
    <t>JOSHUA LANDMON</t>
  </si>
  <si>
    <t>THE ATKINS AGENCY, INC.</t>
  </si>
  <si>
    <t>929 BLACKSHEAR HWY.</t>
  </si>
  <si>
    <t>MICHELLE A LANDS</t>
  </si>
  <si>
    <t>SOUTH CENTRAL REALTY</t>
  </si>
  <si>
    <t>SARA BROWN</t>
  </si>
  <si>
    <t>BROWN REALTY COMPANY</t>
  </si>
  <si>
    <t>GEORGE KOUTROULAKIS</t>
  </si>
  <si>
    <t>GKREALTYGROUP@GMAIL.COM</t>
  </si>
  <si>
    <t>GWENDOLINE ARNOLD HUTCHINSON</t>
  </si>
  <si>
    <t>SOUTHERN ELITE REALTORS OF GA</t>
  </si>
  <si>
    <t>133 NORTH SECOND STREET, STE.A</t>
  </si>
  <si>
    <t>Hart - 6M</t>
  </si>
  <si>
    <t>Polk - 6M</t>
  </si>
  <si>
    <t>Walker - 6M</t>
  </si>
  <si>
    <t>BULLOCH - 6M</t>
  </si>
  <si>
    <t>WHITFIELD - 6M</t>
  </si>
  <si>
    <t>BRYAN - 6M</t>
  </si>
  <si>
    <t>CATOOSA - 6M</t>
  </si>
  <si>
    <t>FRANKLIN - 6M</t>
  </si>
  <si>
    <t>GREENE - 6M</t>
  </si>
  <si>
    <t>PUTNAM - 6M</t>
  </si>
  <si>
    <t>EFFINGHAM - 6M</t>
  </si>
  <si>
    <t>MORGAN - 6M</t>
  </si>
  <si>
    <t>STEPHENS - 6M</t>
  </si>
  <si>
    <t>RABUN - 6M</t>
  </si>
  <si>
    <t>BANKS - 6M</t>
  </si>
  <si>
    <t>DOUGHERTY - 6M</t>
  </si>
  <si>
    <t>LIBERTY - 6M</t>
  </si>
  <si>
    <t>MONROE - 6M</t>
  </si>
  <si>
    <t>BALDWIN - 6M</t>
  </si>
  <si>
    <t>LAURENS - 6M</t>
  </si>
  <si>
    <t>HARRIS - 6M</t>
  </si>
  <si>
    <t>MERIWETHER - 6M</t>
  </si>
  <si>
    <t>GLYNN - 6M</t>
  </si>
  <si>
    <t>LAMAR - 6M</t>
  </si>
  <si>
    <t>CHATTOOGA - 6M</t>
  </si>
  <si>
    <t>UPSON - 6M</t>
  </si>
  <si>
    <t>ELBERT - 6M</t>
  </si>
  <si>
    <t>LEE - 6M</t>
  </si>
  <si>
    <t>LONG - 6M</t>
  </si>
  <si>
    <t>EMANUEL - 6M</t>
  </si>
  <si>
    <t>DODGE - 6M</t>
  </si>
  <si>
    <t>WASHINGTON - 6M</t>
  </si>
  <si>
    <t>MCDUFFIE - 6M</t>
  </si>
  <si>
    <t>LINCOLN - 6M</t>
  </si>
  <si>
    <t>CHARLTON - 6M</t>
  </si>
  <si>
    <t>TELFAIR - 6M</t>
  </si>
  <si>
    <t>BERRIEN - 6M</t>
  </si>
  <si>
    <t>JEFFERSON - 6M</t>
  </si>
  <si>
    <t>APPLING - 6M</t>
  </si>
  <si>
    <t>TATTNALL - 6M</t>
  </si>
  <si>
    <t>TOOMBS - 6M</t>
  </si>
  <si>
    <t>WORTH - 6M</t>
  </si>
  <si>
    <t>BLECKLEY - 6M</t>
  </si>
  <si>
    <t>WHITE; HABERSHAM; STEPHENS - 6M</t>
  </si>
  <si>
    <t>Henry; SPALDING - 6M</t>
  </si>
  <si>
    <t>Columbia; RICHMOND - 6M</t>
  </si>
  <si>
    <t>RICHMOND; Columbia - 6M</t>
  </si>
  <si>
    <t>Clarke; OCONEE - 6M</t>
  </si>
  <si>
    <t>Clayton; Newton; Henry - 6M</t>
  </si>
  <si>
    <t>Fayette; Coweta - 6M</t>
  </si>
  <si>
    <t>Cobb; Floyd - 6M</t>
  </si>
  <si>
    <t>TELFAIR; DODGE - 6M</t>
  </si>
  <si>
    <t>DeKalb; Bibb - 6M</t>
  </si>
  <si>
    <t>Gwinnett; DeKalb - 6M</t>
  </si>
  <si>
    <t>Clayton; DeKalb - 6M</t>
  </si>
  <si>
    <t>Fulton; Cherokee - 6M</t>
  </si>
  <si>
    <t>Fayette; Coweta; Fulton - 6M</t>
  </si>
  <si>
    <t>Cobb; Cherokee - 6M</t>
  </si>
  <si>
    <t>DeKalb; Fulton - 6M</t>
  </si>
  <si>
    <t>Fulton; Cobb - 6M</t>
  </si>
  <si>
    <t>Coweta; TROUP - 6M</t>
  </si>
  <si>
    <t>Fulton; Haralson - 6M</t>
  </si>
  <si>
    <t>Coweta; Fayette - 6M</t>
  </si>
  <si>
    <t>Walker; CATOOSA - 6M</t>
  </si>
  <si>
    <t>Clayton; Henry; Newton; Fulton; Carroll - 6M</t>
  </si>
  <si>
    <t>EFFINGHAM; Chatham - 6M</t>
  </si>
  <si>
    <t>Columbia: RICHMOND - 6M</t>
  </si>
  <si>
    <t>Henry; Fulton - 6M</t>
  </si>
  <si>
    <t>Paulding; Cobb; Gwinnett - 6M</t>
  </si>
  <si>
    <t>MUSCOGEE; TROUP; HARRIS - 6M</t>
  </si>
  <si>
    <t>LONG; LIBERTY - 6M</t>
  </si>
  <si>
    <t>LIBERTY; Chatham - 6M</t>
  </si>
  <si>
    <t>GREENE; PUTNAM - 6M</t>
  </si>
  <si>
    <t>Henry; Clayton - 6M</t>
  </si>
  <si>
    <t>23.08.11</t>
  </si>
  <si>
    <t>RE-Start here</t>
  </si>
  <si>
    <t>Left week 7 VM</t>
  </si>
  <si>
    <t>Left a week 6 VM</t>
  </si>
  <si>
    <t>Sent a week 6 txt</t>
  </si>
  <si>
    <t>Talked with him.  He will send me a time Friday that works</t>
  </si>
  <si>
    <t>Left a Week 6 VM</t>
  </si>
  <si>
    <t>Sent a week 5 txt</t>
  </si>
  <si>
    <t>Left a Week 5 VM</t>
  </si>
  <si>
    <t>Sent a week 3 text</t>
  </si>
  <si>
    <t>ASIAN ONLY</t>
  </si>
  <si>
    <t>Sent week 7 text</t>
  </si>
  <si>
    <r>
      <t>Sent a week 6 txt</t>
    </r>
    <r>
      <rPr>
        <b/>
        <sz val="11"/>
        <color theme="1"/>
        <rFont val="Calibri"/>
        <family val="2"/>
        <scheme val="minor"/>
      </rPr>
      <t xml:space="preserve"> (STOP)
REPLACE</t>
    </r>
  </si>
  <si>
    <r>
      <rPr>
        <strike/>
        <sz val="11"/>
        <color theme="1"/>
        <rFont val="Calibri"/>
        <family val="2"/>
        <scheme val="minor"/>
      </rPr>
      <t>Send a week 6 email</t>
    </r>
    <r>
      <rPr>
        <sz val="11"/>
        <color theme="1"/>
        <rFont val="Calibri"/>
        <family val="2"/>
        <scheme val="minor"/>
      </rPr>
      <t xml:space="preserve">; </t>
    </r>
    <r>
      <rPr>
        <b/>
        <sz val="11"/>
        <color theme="1"/>
        <rFont val="Calibri"/>
        <family val="2"/>
        <scheme val="minor"/>
      </rPr>
      <t>Follow up next week</t>
    </r>
  </si>
  <si>
    <t>678-725-1952</t>
  </si>
  <si>
    <t>bullardmarovichteam@gmail.com</t>
  </si>
  <si>
    <t>1315 W Martintown Road , GA</t>
  </si>
  <si>
    <t>Era All In One Realty</t>
  </si>
  <si>
    <t>Amanda Wiley</t>
  </si>
  <si>
    <t>Kyla Standring</t>
  </si>
  <si>
    <t>616 N Westover Blvd, Albany, GA 31707</t>
  </si>
  <si>
    <t>amandaandkyla@hotmail.com</t>
  </si>
  <si>
    <t>(229) 809-0494</t>
  </si>
  <si>
    <t>(229) 357-0489</t>
  </si>
  <si>
    <t>339 West Ave, North Augusta, SC 29841</t>
  </si>
  <si>
    <t>231 Stephenson Ave, Savannah, GA 31405, USA Savannah, GA</t>
  </si>
  <si>
    <t>GINNY O'QUINN</t>
  </si>
  <si>
    <t>Called and talked with Ashley; Also, sent a text</t>
  </si>
  <si>
    <t>Sent text</t>
  </si>
  <si>
    <t>Left week 8 VM</t>
  </si>
  <si>
    <t>Mostly a Sellers Agent; Not interested</t>
  </si>
  <si>
    <t>Move</t>
  </si>
  <si>
    <t>Call Next Monday for late week meeting</t>
  </si>
  <si>
    <t>Busy / Out of Town</t>
  </si>
  <si>
    <t>CALL 7th to set up meeting for 12th</t>
  </si>
  <si>
    <t>Left a Wk 6 VM</t>
  </si>
  <si>
    <t>Left a week 4 VM</t>
  </si>
  <si>
    <t>latashia_s@hotmail.com</t>
  </si>
  <si>
    <t>Sent 8 Week txt</t>
  </si>
  <si>
    <t>Left a week 7 VM; Sent a wk 7 Txt</t>
  </si>
  <si>
    <t>Atlanta Turtle Group</t>
  </si>
  <si>
    <t>cannot confirm</t>
  </si>
  <si>
    <t xml:space="preserve">C-478.216.1697; O-478.795.4663; ?-478.213.8012
</t>
  </si>
  <si>
    <t>Send FU email</t>
  </si>
  <si>
    <t>Called; was in a meeting; need to call back</t>
  </si>
  <si>
    <t>Called Left VM; Need a FU txt</t>
  </si>
  <si>
    <t>Left week 9 VM</t>
  </si>
  <si>
    <t>Left a week 8 VM</t>
  </si>
  <si>
    <t>Meeting set for 1:30 Friday</t>
  </si>
  <si>
    <t>Sent wk9 email</t>
  </si>
  <si>
    <t>Sent 9wk Txt</t>
  </si>
  <si>
    <t>Left Wk9 VM; Sent WK9 email</t>
  </si>
  <si>
    <r>
      <t xml:space="preserve">Left Wk9 VM; Sent WK9 </t>
    </r>
    <r>
      <rPr>
        <strike/>
        <sz val="11"/>
        <color theme="1"/>
        <rFont val="Calibri"/>
        <family val="2"/>
        <scheme val="minor"/>
      </rPr>
      <t>email</t>
    </r>
    <r>
      <rPr>
        <sz val="11"/>
        <color theme="1"/>
        <rFont val="Calibri"/>
        <family val="2"/>
        <scheme val="minor"/>
      </rPr>
      <t xml:space="preserve"> &amp; Txt</t>
    </r>
  </si>
  <si>
    <t>VM Full; Sent Wk8 txt</t>
  </si>
  <si>
    <t>Called and talked with Tiffany; Sent a Wk 8 txt</t>
  </si>
  <si>
    <t>Sent a Wk 7 txt</t>
  </si>
  <si>
    <t>Need Phone Number</t>
  </si>
  <si>
    <t>Has lenders, but can keep in touch</t>
  </si>
  <si>
    <t>Left a Wk 1 VM</t>
  </si>
  <si>
    <t>Not interested</t>
  </si>
  <si>
    <t>SE GA Call TH</t>
  </si>
  <si>
    <t>Has lenders; OK to keep in touch</t>
  </si>
  <si>
    <t>Talked; Call back later to set appointment for a week or 2 out</t>
  </si>
  <si>
    <t>No Interest; Is also a Lender</t>
  </si>
  <si>
    <t>706.631.1983</t>
  </si>
  <si>
    <t>bhopkins@meybohm.com</t>
  </si>
  <si>
    <t>Kathryn Stone (THE STONE TEAM)</t>
  </si>
  <si>
    <t>info@stonesoldit.com</t>
  </si>
  <si>
    <t>kcave@blanchardandcalhoun.com</t>
  </si>
  <si>
    <t>She called back; Has lender; OK to keep in touch</t>
  </si>
  <si>
    <t>625 Blue Ridge Drive, Evans, GA 30809</t>
  </si>
  <si>
    <t>864.395.7388</t>
  </si>
  <si>
    <t>sdatta@bhhsbeazleyrealtors.com</t>
  </si>
  <si>
    <t>paul@buystatesboro.com</t>
  </si>
  <si>
    <t>912.481.1117</t>
  </si>
  <si>
    <t>arealtormom@gmail.com</t>
  </si>
  <si>
    <t>3401 Washington Rd AUGUSTA, GA</t>
  </si>
  <si>
    <t>Dgarner@garnerrealtygroupllc.com</t>
  </si>
  <si>
    <t>5670 Whitesville Road, Columbus GA 31904</t>
  </si>
  <si>
    <t>kathy@harborclub.com</t>
  </si>
  <si>
    <t>1111 Polo Circle, GREENSBORO, GA</t>
  </si>
  <si>
    <t>katie.king@southeastern.company</t>
  </si>
  <si>
    <t>3633 WHEELER RD AUGUSTA, GA</t>
  </si>
  <si>
    <t>ahmad@ahmadandassociates.com</t>
  </si>
  <si>
    <t>jasmin.bradley@kw.com</t>
  </si>
  <si>
    <t>3633 Wheeler Rd Ste 125, Augusta, GA 30909</t>
  </si>
  <si>
    <t>lisaraines8778@gmail.com</t>
  </si>
  <si>
    <t>6053 Veterans Parkway, Suite 200
Columbus,GA 31909</t>
  </si>
  <si>
    <t>1204 Fountain Park Circle BRUNSWICK, GA</t>
  </si>
  <si>
    <t>678.725.1952</t>
  </si>
  <si>
    <t>706.251.3304</t>
  </si>
  <si>
    <t>912.269.7512</t>
  </si>
  <si>
    <t>478.397.0387</t>
  </si>
  <si>
    <t>478.987.0763</t>
  </si>
  <si>
    <t>762.583.9271</t>
  </si>
  <si>
    <t>239.777.2033</t>
  </si>
  <si>
    <t>404.845.3043</t>
  </si>
  <si>
    <t>404.691.7538</t>
  </si>
  <si>
    <t>478.396.3088</t>
  </si>
  <si>
    <t>678.570.0610</t>
  </si>
  <si>
    <t>678.776.9258</t>
  </si>
  <si>
    <t>305.495.4261</t>
  </si>
  <si>
    <t>404.593.3445</t>
  </si>
  <si>
    <t>706.570.5781</t>
  </si>
  <si>
    <t>770.608.6887</t>
  </si>
  <si>
    <t>478.542.1625</t>
  </si>
  <si>
    <t>855.259.7277</t>
  </si>
  <si>
    <t>618.214.9447</t>
  </si>
  <si>
    <t>478.231.8381</t>
  </si>
  <si>
    <t>KW . CHAT.</t>
  </si>
  <si>
    <t>KW . Coastal</t>
  </si>
  <si>
    <t>KW . N Atl</t>
  </si>
  <si>
    <t>KW . Lanier</t>
  </si>
  <si>
    <t>KW . Middle GA</t>
  </si>
  <si>
    <t>Weichert . Coastal</t>
  </si>
  <si>
    <t>E.Mail</t>
  </si>
  <si>
    <t>GARY.SHEATS@OPENHOUSE.GROUP.COM</t>
  </si>
  <si>
    <t>NON.MLS NMLS</t>
  </si>
  <si>
    <t>CENTENO.JULIA@HOTMAIL.COM</t>
  </si>
  <si>
    <t>3766 US.17 #105, RICHMOND HILL, GA 31324, USA</t>
  </si>
  <si>
    <t>Send e.mail</t>
  </si>
  <si>
    <t>Tiffany . Asst</t>
  </si>
  <si>
    <t>VM is full . Sent a FU text to let her know.</t>
  </si>
  <si>
    <t>With a client . Call Back</t>
  </si>
  <si>
    <t>VM Full . Text Sent</t>
  </si>
  <si>
    <t>Assistant answered &amp; followed.up with an e.mail</t>
  </si>
  <si>
    <t>Talked briefly; Has a lender; Will follow.up as she was in a meeting.</t>
  </si>
  <si>
    <t>Talked &amp; followed.up with text</t>
  </si>
  <si>
    <t>VM Full . Send Text</t>
  </si>
  <si>
    <t>Starting a Brokerage . Call After August 1st</t>
  </si>
  <si>
    <t>Send E.mail W/ Info</t>
  </si>
  <si>
    <t>23.08.01 . Called in and talked with Brandon Sanders.  Recommended I e.mail Susie @ operations@teresacowartteam.com</t>
  </si>
  <si>
    <t>Per Avery . Best Way is to send e.mail</t>
  </si>
  <si>
    <t>Talked briefly.  Not a good time. OK to follow.up</t>
  </si>
  <si>
    <t>Was Busy . Send a wk 5 text</t>
  </si>
  <si>
    <t>5 Week e.mail</t>
  </si>
  <si>
    <t>Left a week 5 VM; also acknowledged Brokerage start.up</t>
  </si>
  <si>
    <t>Sent a wk 7 txt :./</t>
  </si>
  <si>
    <t>VM.Full; Sent WK9 email &amp; Txt</t>
  </si>
  <si>
    <t>DOUGHERTY . 6M</t>
  </si>
  <si>
    <t>RICHMOND; Columbia . 6M</t>
  </si>
  <si>
    <t>MUSCOGEE; TROUP; HARRIS . 6M</t>
  </si>
  <si>
    <t>Fayette; Coweta; Fulton . 6M</t>
  </si>
  <si>
    <t>CAMDEN . 6M</t>
  </si>
  <si>
    <t>Clayton; Henry; Newton; Fulton; Carroll . 6M</t>
  </si>
  <si>
    <t>BRYAN . 6M</t>
  </si>
  <si>
    <t>Columbia; RICHMOND . 6M</t>
  </si>
  <si>
    <t>Paulding; Cobb; Gwinnett . 6M</t>
  </si>
  <si>
    <t>WHITE; HABERSHAM; STEPHENS . 6M</t>
  </si>
  <si>
    <t>Cobb . 6M</t>
  </si>
  <si>
    <t>Chatham . 6M</t>
  </si>
  <si>
    <t>GREENE; PUTNAM . 6M</t>
  </si>
  <si>
    <t>Gwinnett . 6M</t>
  </si>
  <si>
    <t>MUSCOGEE . 6M</t>
  </si>
  <si>
    <t>Clayton; Newton; Henry . 6M</t>
  </si>
  <si>
    <t>Clayton; DeKalb . 6M</t>
  </si>
  <si>
    <t>BLECKLEY . 6M</t>
  </si>
  <si>
    <t>Fulton . 6M</t>
  </si>
  <si>
    <t>TROUP . 6M</t>
  </si>
  <si>
    <t>Clarke . 6M</t>
  </si>
  <si>
    <t>Columbia . 6M</t>
  </si>
  <si>
    <t>Gwinnett; DeKalb . 6M</t>
  </si>
  <si>
    <t>Clayton . 6M</t>
  </si>
  <si>
    <t>LOWNDES . 6M</t>
  </si>
  <si>
    <t>Forsyth . 6M</t>
  </si>
  <si>
    <t>DeKalb; Fulton . 6M</t>
  </si>
  <si>
    <t>Walker; CATOOSA . 6M</t>
  </si>
  <si>
    <t>BULLOCH . 6M</t>
  </si>
  <si>
    <t>Hall . 6M</t>
  </si>
  <si>
    <t>Coweta . 6M</t>
  </si>
  <si>
    <t>Henry; Clayton . 6M</t>
  </si>
  <si>
    <t>BERRIEN . 6M</t>
  </si>
  <si>
    <t>Floyd . 6M</t>
  </si>
  <si>
    <t>Fayette . 6M</t>
  </si>
  <si>
    <t>RICHMOND . 6M</t>
  </si>
  <si>
    <t>GREENE . 6M</t>
  </si>
  <si>
    <t>EFFINGHAM; Chatham . 6M</t>
  </si>
  <si>
    <t>Cobb; Floyd . 6M</t>
  </si>
  <si>
    <t>MONROE . 6M</t>
  </si>
  <si>
    <t>LAURENS . 6M</t>
  </si>
  <si>
    <t>MORGAN . 6M</t>
  </si>
  <si>
    <t>Coweta; Fayette . 6M</t>
  </si>
  <si>
    <t>Cherokee . 6M</t>
  </si>
  <si>
    <t>Cobb; Cherokee . 6M</t>
  </si>
  <si>
    <t>LEE . 6M</t>
  </si>
  <si>
    <t>LIBERTY; Chatham . 6M</t>
  </si>
  <si>
    <t>Henry; SPALDING . 6M</t>
  </si>
  <si>
    <t>SPALDING . 6M</t>
  </si>
  <si>
    <t>DeKalb . 6M</t>
  </si>
  <si>
    <t>Clarke; OCONEE . 6M</t>
  </si>
  <si>
    <t>Fayette; Coweta . 6M</t>
  </si>
  <si>
    <t>Fulton; Cobb . 6M</t>
  </si>
  <si>
    <t>LONG; LIBERTY . 6M</t>
  </si>
  <si>
    <t>Henry . 6M</t>
  </si>
  <si>
    <t>GORDON . 6M</t>
  </si>
  <si>
    <t>BANKS . 6M</t>
  </si>
  <si>
    <t>Fulton; Haralson . 6M</t>
  </si>
  <si>
    <t>Coweta; TROUP . 6M</t>
  </si>
  <si>
    <t>Columbia: RICHMOND . 6M</t>
  </si>
  <si>
    <t>DeKalb; Bibb . 6M</t>
  </si>
  <si>
    <t>HABERSHAM . 6M</t>
  </si>
  <si>
    <t>GLYNN . 6M</t>
  </si>
  <si>
    <t>Bibb . 6M</t>
  </si>
  <si>
    <t>EFFINGHAM . 6M</t>
  </si>
  <si>
    <t>Henry; Fulton . 6M</t>
  </si>
  <si>
    <t>STEPHENS . 6M</t>
  </si>
  <si>
    <t>WHITFIELD . 6M</t>
  </si>
  <si>
    <t>Newton . 6M</t>
  </si>
  <si>
    <t>BALDWIN . 6M</t>
  </si>
  <si>
    <t>UPSON . 6M</t>
  </si>
  <si>
    <t>CHARLTON . 6M</t>
  </si>
  <si>
    <t>LUMPKIN . 6M</t>
  </si>
  <si>
    <t>PUTNAM . 6M</t>
  </si>
  <si>
    <t>DAWSON . 6M</t>
  </si>
  <si>
    <t>Barrow . 6M</t>
  </si>
  <si>
    <t>RABUN . 6M</t>
  </si>
  <si>
    <t>LINCOLN . 6M</t>
  </si>
  <si>
    <t>Hart . 6M</t>
  </si>
  <si>
    <t>Polk . 6M</t>
  </si>
  <si>
    <t>Paulding . 6M</t>
  </si>
  <si>
    <t>Walton . 6M</t>
  </si>
  <si>
    <t>LIBERTY . 6M</t>
  </si>
  <si>
    <t>WORTH . 6M</t>
  </si>
  <si>
    <t>WHITE . 6M</t>
  </si>
  <si>
    <t>Bartow . 6M</t>
  </si>
  <si>
    <t>ELBERT . 6M</t>
  </si>
  <si>
    <t>DODGE . 6M</t>
  </si>
  <si>
    <t>FRANKLIN . 6M</t>
  </si>
  <si>
    <t>TATTNALL . 6M</t>
  </si>
  <si>
    <t>Rockdale . 6M</t>
  </si>
  <si>
    <t>OCONEE . 6M</t>
  </si>
  <si>
    <t>Jackson . 6M</t>
  </si>
  <si>
    <t>Douglas . 6M</t>
  </si>
  <si>
    <t>Carroll . 6M</t>
  </si>
  <si>
    <t>TOOMBS . 6M</t>
  </si>
  <si>
    <t>LONG . 6M</t>
  </si>
  <si>
    <t>MERIWETHER . 6M</t>
  </si>
  <si>
    <t>LAMAR . 6M</t>
  </si>
  <si>
    <t>Walker . 6M</t>
  </si>
  <si>
    <t>APPLING . 6M</t>
  </si>
  <si>
    <t>WASHINGTON . 6M</t>
  </si>
  <si>
    <t>CHATTOOGA . 6M</t>
  </si>
  <si>
    <t>JEFFERSON . 6M</t>
  </si>
  <si>
    <t>EMANUEL . 6M</t>
  </si>
  <si>
    <t>MCDUFFIE . 6M</t>
  </si>
  <si>
    <t>404.788.7899</t>
  </si>
  <si>
    <t>770.378.4415</t>
  </si>
  <si>
    <t>407.486.5307</t>
  </si>
  <si>
    <t>678.735.1145</t>
  </si>
  <si>
    <t>678.592.1831</t>
  </si>
  <si>
    <t>678.360.2717</t>
  </si>
  <si>
    <t>678.462.2246</t>
  </si>
  <si>
    <t>818.421.9256</t>
  </si>
  <si>
    <t>678.707.3420</t>
  </si>
  <si>
    <t>678.316.6262</t>
  </si>
  <si>
    <t>770.601.5653</t>
  </si>
  <si>
    <t>678.468.7855</t>
  </si>
  <si>
    <t>502.974.1966</t>
  </si>
  <si>
    <t>229.357.0489</t>
  </si>
  <si>
    <t>229.809.0494</t>
  </si>
  <si>
    <t>678.971.3559</t>
  </si>
  <si>
    <t>912.269.6108</t>
  </si>
  <si>
    <t>404.784.1695</t>
  </si>
  <si>
    <t>706.200.2210</t>
  </si>
  <si>
    <t>770.616.5992</t>
  </si>
  <si>
    <t>912.844.0682</t>
  </si>
  <si>
    <t>678.334.6791</t>
  </si>
  <si>
    <t>470.796.3138</t>
  </si>
  <si>
    <t>678.499.8460</t>
  </si>
  <si>
    <t>770.598.5118</t>
  </si>
  <si>
    <t>404.808.6295</t>
  </si>
  <si>
    <t>706.523.0014</t>
  </si>
  <si>
    <t>912.552.5877</t>
  </si>
  <si>
    <t>855.239.4530</t>
  </si>
  <si>
    <t>404.664.1834</t>
  </si>
  <si>
    <t>770.668.6110</t>
  </si>
  <si>
    <t>678.360.4428</t>
  </si>
  <si>
    <t>404.268.7631</t>
  </si>
  <si>
    <t>860.961.9285</t>
  </si>
  <si>
    <t>770.235.6907</t>
  </si>
  <si>
    <t>404.936.7422</t>
  </si>
  <si>
    <t>305.469.9137</t>
  </si>
  <si>
    <t>678.787.3848</t>
  </si>
  <si>
    <t>678.469.1005</t>
  </si>
  <si>
    <t>912.322.2731</t>
  </si>
  <si>
    <t>912.423.9291</t>
  </si>
  <si>
    <t>229.356.0630</t>
  </si>
  <si>
    <t>817.584‑0434</t>
  </si>
  <si>
    <t>478.333.5050</t>
  </si>
  <si>
    <t>770.546.9364</t>
  </si>
  <si>
    <t>321.507.5573</t>
  </si>
  <si>
    <t>404.431.1384</t>
  </si>
  <si>
    <t>404.984.0814</t>
  </si>
  <si>
    <t>912.501.9449</t>
  </si>
  <si>
    <t>404.863.9628</t>
  </si>
  <si>
    <t>706.836.9895</t>
  </si>
  <si>
    <t>561.350.6527</t>
  </si>
  <si>
    <t>706.888.8778</t>
  </si>
  <si>
    <t>770.715.1035</t>
  </si>
  <si>
    <t>912.674.9388X9</t>
  </si>
  <si>
    <t>404.723.0470</t>
  </si>
  <si>
    <t>678.207.6214</t>
  </si>
  <si>
    <t>404.272.0812</t>
  </si>
  <si>
    <t>404.782.2719</t>
  </si>
  <si>
    <t>404.516.3205</t>
  </si>
  <si>
    <t>678.842.4150</t>
  </si>
  <si>
    <t>678.900.3026</t>
  </si>
  <si>
    <t>404.518.7938</t>
  </si>
  <si>
    <t>706.957.1699</t>
  </si>
  <si>
    <t>678.371.3185</t>
  </si>
  <si>
    <t>678.544.7353</t>
  </si>
  <si>
    <t>678.994.4494</t>
  </si>
  <si>
    <t>678.631.1700</t>
  </si>
  <si>
    <t>912.577.9511</t>
  </si>
  <si>
    <t>706.338.0005</t>
  </si>
  <si>
    <t>770.713.5449</t>
  </si>
  <si>
    <t>404.427.3108</t>
  </si>
  <si>
    <t>770.639.0469</t>
  </si>
  <si>
    <t>404.414.6478</t>
  </si>
  <si>
    <t>912.390.1743</t>
  </si>
  <si>
    <t>912.322.2141</t>
  </si>
  <si>
    <t>770.885.5261</t>
  </si>
  <si>
    <t>770.393.3200</t>
  </si>
  <si>
    <t>770.862.1436</t>
  </si>
  <si>
    <t>801.318.6356</t>
  </si>
  <si>
    <t>678.983.7880</t>
  </si>
  <si>
    <t>678.697.0552</t>
  </si>
  <si>
    <t>404.519.6513X6</t>
  </si>
  <si>
    <t>678.378.7519</t>
  </si>
  <si>
    <t>706.949.3747</t>
  </si>
  <si>
    <t>912.464.9321</t>
  </si>
  <si>
    <t>678.200.9888</t>
  </si>
  <si>
    <t>734.233.7421</t>
  </si>
  <si>
    <t>414.607.2209</t>
  </si>
  <si>
    <t>678.468.1764</t>
  </si>
  <si>
    <t>404.432.2255</t>
  </si>
  <si>
    <t>678.328.0468</t>
  </si>
  <si>
    <t>470.473.2567</t>
  </si>
  <si>
    <t>912.227.0574</t>
  </si>
  <si>
    <t>912.269.3614</t>
  </si>
  <si>
    <t>912.674.5170</t>
  </si>
  <si>
    <t>770.468.1157</t>
  </si>
  <si>
    <t>478.218.8052</t>
  </si>
  <si>
    <t>706.402.0660</t>
  </si>
  <si>
    <t>404.579.6311</t>
  </si>
  <si>
    <t>727.631.1938</t>
  </si>
  <si>
    <t>646.342.7797</t>
  </si>
  <si>
    <t>404.695.7040</t>
  </si>
  <si>
    <t>912.414.7155</t>
  </si>
  <si>
    <t>678.897.9578</t>
  </si>
  <si>
    <t>678.827.2924</t>
  </si>
  <si>
    <t>770.365.1406</t>
  </si>
  <si>
    <t>404.234.6599</t>
  </si>
  <si>
    <t>678.350.6917</t>
  </si>
  <si>
    <t>678.641.7167</t>
  </si>
  <si>
    <t>678.677.3547</t>
  </si>
  <si>
    <t>214.649.1676</t>
  </si>
  <si>
    <t>678.595.8392</t>
  </si>
  <si>
    <t>470.533.6095</t>
  </si>
  <si>
    <t>478.731.1302</t>
  </si>
  <si>
    <t>678.576.5372</t>
  </si>
  <si>
    <t>678.575.6705</t>
  </si>
  <si>
    <t>770.652.7376</t>
  </si>
  <si>
    <t>404.451.3143</t>
  </si>
  <si>
    <t>678.860.0163</t>
  </si>
  <si>
    <t>706.802.7512</t>
  </si>
  <si>
    <t>678.613.7576</t>
  </si>
  <si>
    <t>661.857.2002</t>
  </si>
  <si>
    <t>404.951.3178</t>
  </si>
  <si>
    <t>912.552.0680</t>
  </si>
  <si>
    <t>404.975.7346</t>
  </si>
  <si>
    <t>912.660.7041</t>
  </si>
  <si>
    <t>803.460.8401</t>
  </si>
  <si>
    <t>770.544.8095</t>
  </si>
  <si>
    <t>404.392.7741</t>
  </si>
  <si>
    <t>706.252.4429</t>
  </si>
  <si>
    <t>706.802.8611</t>
  </si>
  <si>
    <t>678.488.6950</t>
  </si>
  <si>
    <t>706.936.1154</t>
  </si>
  <si>
    <t>770.365.4997</t>
  </si>
  <si>
    <t>318.277.1698</t>
  </si>
  <si>
    <t>678.608.6038</t>
  </si>
  <si>
    <t>706.302.9013</t>
  </si>
  <si>
    <t>706.936.8699</t>
  </si>
  <si>
    <t>478.747.1633</t>
  </si>
  <si>
    <t>706.575.3556</t>
  </si>
  <si>
    <t>404.906.3161</t>
  </si>
  <si>
    <t>703.899.6663</t>
  </si>
  <si>
    <t>617.827.4557</t>
  </si>
  <si>
    <t>404.259.0548</t>
  </si>
  <si>
    <t>404.226.7199</t>
  </si>
  <si>
    <t>404.542.3120</t>
  </si>
  <si>
    <t>770.235.0992</t>
  </si>
  <si>
    <t>678.755.3711</t>
  </si>
  <si>
    <t>770.605.2221</t>
  </si>
  <si>
    <t>404.964.9918</t>
  </si>
  <si>
    <t>770.509.0700</t>
  </si>
  <si>
    <t>678.409.3076</t>
  </si>
  <si>
    <t>770.815.5946</t>
  </si>
  <si>
    <t>770.238.6759</t>
  </si>
  <si>
    <t>678.776.2359X1</t>
  </si>
  <si>
    <t>706.968.1870</t>
  </si>
  <si>
    <t>404.372.3568</t>
  </si>
  <si>
    <t>770.301.4259</t>
  </si>
  <si>
    <t>770.928.6525</t>
  </si>
  <si>
    <t>678.438.2532</t>
  </si>
  <si>
    <t>404.247.1901X0</t>
  </si>
  <si>
    <t>404.386.0589</t>
  </si>
  <si>
    <t>404.805.0673</t>
  </si>
  <si>
    <t>845.520.1447</t>
  </si>
  <si>
    <t>703.850.1958</t>
  </si>
  <si>
    <t>678.281.4141</t>
  </si>
  <si>
    <t>678.707.2498</t>
  </si>
  <si>
    <t>404.664.4565</t>
  </si>
  <si>
    <t>678.850.8481</t>
  </si>
  <si>
    <t>407.967.3996</t>
  </si>
  <si>
    <t>770.658.4455</t>
  </si>
  <si>
    <t>470.525.2785</t>
  </si>
  <si>
    <t>706.333.1616</t>
  </si>
  <si>
    <t>706.409.1793</t>
  </si>
  <si>
    <t>678.763.3955</t>
  </si>
  <si>
    <t>706.296.7255</t>
  </si>
  <si>
    <t>912.552.4766</t>
  </si>
  <si>
    <t>770.401.4256</t>
  </si>
  <si>
    <t>770.314.4716</t>
  </si>
  <si>
    <t>678.642.9037</t>
  </si>
  <si>
    <t>678.614.4877</t>
  </si>
  <si>
    <t>843.267.4165</t>
  </si>
  <si>
    <t>954.478.5224</t>
  </si>
  <si>
    <t>706.668.7253</t>
  </si>
  <si>
    <t>678.509.4258</t>
  </si>
  <si>
    <t>770.776.9614</t>
  </si>
  <si>
    <t>404.432.9471</t>
  </si>
  <si>
    <t>678.622.0678</t>
  </si>
  <si>
    <t>404.787.6451</t>
  </si>
  <si>
    <t>404.663.2454</t>
  </si>
  <si>
    <t>678.488.6077</t>
  </si>
  <si>
    <t>762.323.3011</t>
  </si>
  <si>
    <t>478.361.5459</t>
  </si>
  <si>
    <t>912.552.0005</t>
  </si>
  <si>
    <t>626.825.9543</t>
  </si>
  <si>
    <t>855.770.4663</t>
  </si>
  <si>
    <t>912.540.7100</t>
  </si>
  <si>
    <t>678.858.9253</t>
  </si>
  <si>
    <t>770.547.2401</t>
  </si>
  <si>
    <t>678.760.8709</t>
  </si>
  <si>
    <t>717.801.5900</t>
  </si>
  <si>
    <t>706.409.0016</t>
  </si>
  <si>
    <t>770.617.0951</t>
  </si>
  <si>
    <t>470.505.5049</t>
  </si>
  <si>
    <t>678.472.4967</t>
  </si>
  <si>
    <t>770.654.4173</t>
  </si>
  <si>
    <t>678.383.9985</t>
  </si>
  <si>
    <t>404.944.6577</t>
  </si>
  <si>
    <t>678.468.0343</t>
  </si>
  <si>
    <t>706.936.7796</t>
  </si>
  <si>
    <t>706.207.5673</t>
  </si>
  <si>
    <t>770.655.2412</t>
  </si>
  <si>
    <t>770.375.9313</t>
  </si>
  <si>
    <t>770.540.3641</t>
  </si>
  <si>
    <t>706.892.8986</t>
  </si>
  <si>
    <t>770.823.5099</t>
  </si>
  <si>
    <t>912.674.5175</t>
  </si>
  <si>
    <t>770.826.8355</t>
  </si>
  <si>
    <t>770.912.8289</t>
  </si>
  <si>
    <t>478.972.8931</t>
  </si>
  <si>
    <t>478.213.8966</t>
  </si>
  <si>
    <t>678.725.2816</t>
  </si>
  <si>
    <t>404.991.9793</t>
  </si>
  <si>
    <t>770.714.7006</t>
  </si>
  <si>
    <t>561.319.5181</t>
  </si>
  <si>
    <t>770.328.5770</t>
  </si>
  <si>
    <t>404.992.6007</t>
  </si>
  <si>
    <t>404.510.8319</t>
  </si>
  <si>
    <t>706.936.3651</t>
  </si>
  <si>
    <t>478.284.1574</t>
  </si>
  <si>
    <t>770.744.3488X2</t>
  </si>
  <si>
    <t>404.513.2477</t>
  </si>
  <si>
    <t>678.495.7337</t>
  </si>
  <si>
    <t>423.364.9894</t>
  </si>
  <si>
    <t>678.887.2300</t>
  </si>
  <si>
    <t>773.396.7364</t>
  </si>
  <si>
    <t>404.969.9579</t>
  </si>
  <si>
    <t>404.307.0443X3</t>
  </si>
  <si>
    <t>912.272.3250</t>
  </si>
  <si>
    <t>404.513.0976</t>
  </si>
  <si>
    <t>404.969.1515</t>
  </si>
  <si>
    <t>404.786.5773</t>
  </si>
  <si>
    <t>404.964.8556</t>
  </si>
  <si>
    <t>404.725.0296</t>
  </si>
  <si>
    <t>770.597.4297</t>
  </si>
  <si>
    <t>678.951.1379</t>
  </si>
  <si>
    <t>678.641.4325</t>
  </si>
  <si>
    <t>678.873.0603</t>
  </si>
  <si>
    <t>404.259.9147</t>
  </si>
  <si>
    <t>404.333.3630</t>
  </si>
  <si>
    <t>404.867.3127</t>
  </si>
  <si>
    <t>770.475.0505</t>
  </si>
  <si>
    <t>678.237.5310</t>
  </si>
  <si>
    <t>404.495.5777</t>
  </si>
  <si>
    <t>678.725.7006</t>
  </si>
  <si>
    <t>404.376.9135</t>
  </si>
  <si>
    <t>404.788.6729</t>
  </si>
  <si>
    <t>404.641.1516X0</t>
  </si>
  <si>
    <t>678.300.1275</t>
  </si>
  <si>
    <t>404.822.1005</t>
  </si>
  <si>
    <t>404.216.4816</t>
  </si>
  <si>
    <t>760.828.5215</t>
  </si>
  <si>
    <t>770.755.8546</t>
  </si>
  <si>
    <t>404.992.6070</t>
  </si>
  <si>
    <t>404.556.1004</t>
  </si>
  <si>
    <t>404.644.4457</t>
  </si>
  <si>
    <t>678.358.3369</t>
  </si>
  <si>
    <t>678.576.2256</t>
  </si>
  <si>
    <t>404.429.2953</t>
  </si>
  <si>
    <t>678.463.8533</t>
  </si>
  <si>
    <t>678.576.7130</t>
  </si>
  <si>
    <t>404.202.6440</t>
  </si>
  <si>
    <t>404.427.7869</t>
  </si>
  <si>
    <t>404.800.3159</t>
  </si>
  <si>
    <t>678.984.5576</t>
  </si>
  <si>
    <t>404.510.2246</t>
  </si>
  <si>
    <t>404.376.5159</t>
  </si>
  <si>
    <t>770.789.9490</t>
  </si>
  <si>
    <t>205.394.3343</t>
  </si>
  <si>
    <t>770.540.6777</t>
  </si>
  <si>
    <t>404.822.7967X0</t>
  </si>
  <si>
    <t>404.403.6561X2</t>
  </si>
  <si>
    <t>404.512.2501X0</t>
  </si>
  <si>
    <t>404.234.2033</t>
  </si>
  <si>
    <t>678.665.9448</t>
  </si>
  <si>
    <t>404.960.0037</t>
  </si>
  <si>
    <t>404.804.6883</t>
  </si>
  <si>
    <t>678.908.9827</t>
  </si>
  <si>
    <t>678.618.4742</t>
  </si>
  <si>
    <t>770.864.4362</t>
  </si>
  <si>
    <t>425.263.1351</t>
  </si>
  <si>
    <t>678.464.4929</t>
  </si>
  <si>
    <t>678.318.7900</t>
  </si>
  <si>
    <t>770.876.5578X9</t>
  </si>
  <si>
    <t>404.513.9226</t>
  </si>
  <si>
    <t>770.367.6555</t>
  </si>
  <si>
    <t>770.865.2391</t>
  </si>
  <si>
    <t>678.925.4058</t>
  </si>
  <si>
    <t>404.630.5310</t>
  </si>
  <si>
    <t>404.917.7174</t>
  </si>
  <si>
    <t>404.626.6328</t>
  </si>
  <si>
    <t>912.409.8464</t>
  </si>
  <si>
    <t>706.559.4520</t>
  </si>
  <si>
    <t>315.289.6677</t>
  </si>
  <si>
    <t>678.618.3013</t>
  </si>
  <si>
    <t>404.735.0777</t>
  </si>
  <si>
    <t>770.601.2381</t>
  </si>
  <si>
    <t>404.502.4880</t>
  </si>
  <si>
    <t>478.390.4495</t>
  </si>
  <si>
    <t>678.416.9241</t>
  </si>
  <si>
    <t>678.458.0353</t>
  </si>
  <si>
    <t>678.907.2074</t>
  </si>
  <si>
    <t>770.530.0882</t>
  </si>
  <si>
    <t>912.856.4714</t>
  </si>
  <si>
    <t>678.361.4724X9</t>
  </si>
  <si>
    <t>803.917.1818X0</t>
  </si>
  <si>
    <t>678.488.0043</t>
  </si>
  <si>
    <t>404.718.0856</t>
  </si>
  <si>
    <t>678.898.7749</t>
  </si>
  <si>
    <t>678.378.8437</t>
  </si>
  <si>
    <t>912.322.6764</t>
  </si>
  <si>
    <t>404.843.2500</t>
  </si>
  <si>
    <t>404.620.1400</t>
  </si>
  <si>
    <t>770.616.4546</t>
  </si>
  <si>
    <t>404.944.7482</t>
  </si>
  <si>
    <t>678.316.0638</t>
  </si>
  <si>
    <t>404.808.2514</t>
  </si>
  <si>
    <t>770.543.9876</t>
  </si>
  <si>
    <t>770.658.8194</t>
  </si>
  <si>
    <t>404.563.1607</t>
  </si>
  <si>
    <t>478.929.4444</t>
  </si>
  <si>
    <t>404.451.2559</t>
  </si>
  <si>
    <t>404.663.5433</t>
  </si>
  <si>
    <t>770.576.9957</t>
  </si>
  <si>
    <t>770.265.2371</t>
  </si>
  <si>
    <t>706.506.1511</t>
  </si>
  <si>
    <t>678.474.6652</t>
  </si>
  <si>
    <t>912.552.0410</t>
  </si>
  <si>
    <t>706.333.0680X0</t>
  </si>
  <si>
    <t>404.834.8533</t>
  </si>
  <si>
    <t>404.543.7569</t>
  </si>
  <si>
    <t>813.760.1577</t>
  </si>
  <si>
    <t>678.447.8013</t>
  </si>
  <si>
    <t>678.428.8960</t>
  </si>
  <si>
    <t>404.375.2180</t>
  </si>
  <si>
    <t>678.414.8963</t>
  </si>
  <si>
    <t>678.508.6811X2</t>
  </si>
  <si>
    <t>478.333.2277</t>
  </si>
  <si>
    <t>404.667.7912</t>
  </si>
  <si>
    <t>706.331.0133</t>
  </si>
  <si>
    <t>678.392.7515</t>
  </si>
  <si>
    <t>404.734.1173</t>
  </si>
  <si>
    <t>678.571.4435</t>
  </si>
  <si>
    <t>678.857.9350</t>
  </si>
  <si>
    <t>770.539.3423</t>
  </si>
  <si>
    <t>770.298.1013</t>
  </si>
  <si>
    <t>678.758.0462</t>
  </si>
  <si>
    <t>404.538.7839</t>
  </si>
  <si>
    <t>678.231.4516</t>
  </si>
  <si>
    <t>770.540.2991X2</t>
  </si>
  <si>
    <t>803.530.6886</t>
  </si>
  <si>
    <t>404.805.7605</t>
  </si>
  <si>
    <t>404.867.2150</t>
  </si>
  <si>
    <t>706.302.1673</t>
  </si>
  <si>
    <t>678.472.0864</t>
  </si>
  <si>
    <t>706.202.1660</t>
  </si>
  <si>
    <t>678.439.8314</t>
  </si>
  <si>
    <t>678.891.7777X1</t>
  </si>
  <si>
    <t>912.510.4426</t>
  </si>
  <si>
    <t>770.906.0748X0</t>
  </si>
  <si>
    <t>770.771.4942</t>
  </si>
  <si>
    <t>770.658.9288</t>
  </si>
  <si>
    <t>678.245.2075</t>
  </si>
  <si>
    <t>678.654.5672</t>
  </si>
  <si>
    <t>470.227.1722</t>
  </si>
  <si>
    <t>770.287.4728</t>
  </si>
  <si>
    <t>973.841.7297</t>
  </si>
  <si>
    <t>912.674.9316</t>
  </si>
  <si>
    <t>404.328.5699X2</t>
  </si>
  <si>
    <t>770.865.1497</t>
  </si>
  <si>
    <t>678.235.8848</t>
  </si>
  <si>
    <t>770.235.5784</t>
  </si>
  <si>
    <t>678.698.7830</t>
  </si>
  <si>
    <t>770.354.9809</t>
  </si>
  <si>
    <t>904.838.8631</t>
  </si>
  <si>
    <t>678.668.5995</t>
  </si>
  <si>
    <t>770.841.1876</t>
  </si>
  <si>
    <t>678.910.7774</t>
  </si>
  <si>
    <t>706.346.5469</t>
  </si>
  <si>
    <t>678.303.6018</t>
  </si>
  <si>
    <t>770.318.7988</t>
  </si>
  <si>
    <t>678.923.2547</t>
  </si>
  <si>
    <t>770.616.0082</t>
  </si>
  <si>
    <t>404.780.1455</t>
  </si>
  <si>
    <t>912.540.3133</t>
  </si>
  <si>
    <t>678.416.2009</t>
  </si>
  <si>
    <t>678.779.4229</t>
  </si>
  <si>
    <t>706.252.5220</t>
  </si>
  <si>
    <t>404.906.4872</t>
  </si>
  <si>
    <t>912.674.7296</t>
  </si>
  <si>
    <t>770.548.4587</t>
  </si>
  <si>
    <t>770.287.4333</t>
  </si>
  <si>
    <t>912.674.4921</t>
  </si>
  <si>
    <t>404.805.3029</t>
  </si>
  <si>
    <t>770.712.0943</t>
  </si>
  <si>
    <t>404.944.1211</t>
  </si>
  <si>
    <t>404.944.6337</t>
  </si>
  <si>
    <t>404.902.2520</t>
  </si>
  <si>
    <t>404.483.7816</t>
  </si>
  <si>
    <t>678.389.1934</t>
  </si>
  <si>
    <t>404.754.6555</t>
  </si>
  <si>
    <t>678.358.4321</t>
  </si>
  <si>
    <t>706.614.6947</t>
  </si>
  <si>
    <t>708.743.3917</t>
  </si>
  <si>
    <t>678.902.5422</t>
  </si>
  <si>
    <t>706.363.0803</t>
  </si>
  <si>
    <t>912.674.6964</t>
  </si>
  <si>
    <t>404.328.6572</t>
  </si>
  <si>
    <t>678.361.1815</t>
  </si>
  <si>
    <t>678.687.9330</t>
  </si>
  <si>
    <t>678.850.0872</t>
  </si>
  <si>
    <t>561.723.3931</t>
  </si>
  <si>
    <t>706.350.3444</t>
  </si>
  <si>
    <t>678.410.5122</t>
  </si>
  <si>
    <t>404.333.8669</t>
  </si>
  <si>
    <t>912.409.5628</t>
  </si>
  <si>
    <t>404.561.7273</t>
  </si>
  <si>
    <t>478.283.1523</t>
  </si>
  <si>
    <t>678.859.4462X5</t>
  </si>
  <si>
    <t>925.381.5624</t>
  </si>
  <si>
    <t>219.680.9122</t>
  </si>
  <si>
    <t>706.768.0609</t>
  </si>
  <si>
    <t>404.863.1030</t>
  </si>
  <si>
    <t>770.596.5965</t>
  </si>
  <si>
    <t>706.252.5196</t>
  </si>
  <si>
    <t>706.333.1122</t>
  </si>
  <si>
    <t>770.561.0005</t>
  </si>
  <si>
    <t>706.296.7297</t>
  </si>
  <si>
    <t>770.547.5123</t>
  </si>
  <si>
    <t>770.654.9574</t>
  </si>
  <si>
    <t>770.328.3061</t>
  </si>
  <si>
    <t>770.789.6763</t>
  </si>
  <si>
    <t>404.520.0015</t>
  </si>
  <si>
    <t>678.994.1700</t>
  </si>
  <si>
    <t>678.429.3077</t>
  </si>
  <si>
    <t>770.591.2033X2</t>
  </si>
  <si>
    <t>770.845.7751</t>
  </si>
  <si>
    <t>323.978.3468</t>
  </si>
  <si>
    <t>470.301.6464</t>
  </si>
  <si>
    <t>256.458.1057</t>
  </si>
  <si>
    <t>470.228.8565</t>
  </si>
  <si>
    <t>678.873.3987</t>
  </si>
  <si>
    <t>706.255.6596</t>
  </si>
  <si>
    <t>770.369.3942</t>
  </si>
  <si>
    <t>678.977.1586</t>
  </si>
  <si>
    <t>706.255.7266</t>
  </si>
  <si>
    <t>706.936.9361</t>
  </si>
  <si>
    <t>404.590.7137</t>
  </si>
  <si>
    <t>770.616.4460</t>
  </si>
  <si>
    <t>706.499.3186</t>
  </si>
  <si>
    <t>706.346.8879</t>
  </si>
  <si>
    <t>702.203.1084</t>
  </si>
  <si>
    <t>706.525.0912</t>
  </si>
  <si>
    <t>706.853.1335X1</t>
  </si>
  <si>
    <t>678.400.9151X2</t>
  </si>
  <si>
    <t>770.778.7070</t>
  </si>
  <si>
    <t>404.482.6974</t>
  </si>
  <si>
    <t>478.718.1777</t>
  </si>
  <si>
    <t>404.725.2237X0</t>
  </si>
  <si>
    <t>770.376.7778</t>
  </si>
  <si>
    <t>770.530.5373</t>
  </si>
  <si>
    <t>404.312.3066</t>
  </si>
  <si>
    <t>912.674.6425</t>
  </si>
  <si>
    <t>214.403.3207</t>
  </si>
  <si>
    <t>706.224.4997</t>
  </si>
  <si>
    <t>706.594.6344</t>
  </si>
  <si>
    <t>678.246.9765</t>
  </si>
  <si>
    <t>478.714.8409</t>
  </si>
  <si>
    <t>478.420.0023</t>
  </si>
  <si>
    <t>404.409.0528</t>
  </si>
  <si>
    <t>770.547.9802</t>
  </si>
  <si>
    <t>404.805.4349</t>
  </si>
  <si>
    <t>678.925.1216</t>
  </si>
  <si>
    <t>478.737.0987X9</t>
  </si>
  <si>
    <t>404.449.6871</t>
  </si>
  <si>
    <t>404.502.4327</t>
  </si>
  <si>
    <t>770.468.2443</t>
  </si>
  <si>
    <t>706.266.1351</t>
  </si>
  <si>
    <t>706.766.4416</t>
  </si>
  <si>
    <t>478.442.4648</t>
  </si>
  <si>
    <t>678.975.5177</t>
  </si>
  <si>
    <t>678.988.5191</t>
  </si>
  <si>
    <t>Zoom Meeting TH 7/6 @ 3:00)</t>
  </si>
  <si>
    <t>Left a VM; Called back &amp; is on Vacation Bahamas).  Call back in August</t>
  </si>
  <si>
    <t>Call Susie Asst.@ 912.525.0900</t>
  </si>
  <si>
    <t>6 week text Sent)</t>
  </si>
  <si>
    <t>Called.  Lucy Asst.called back. Sent 6 week text</t>
  </si>
  <si>
    <t>5 Week Txt VM Full)</t>
  </si>
  <si>
    <t>4 week txt Sent)</t>
  </si>
  <si>
    <t>Try setting meeting See Notes from 10.Jul)</t>
  </si>
  <si>
    <t>Sent week 8 e.mail BEST WAY)</t>
  </si>
  <si>
    <t>Target coffee meeting on 12th Follow up on 7th).  Has closing on 30th then leaving out of town</t>
  </si>
  <si>
    <t>706.662.7636</t>
  </si>
  <si>
    <t>912.844.8662</t>
  </si>
  <si>
    <t>912.398.1224</t>
  </si>
  <si>
    <t>954.263.6131</t>
  </si>
  <si>
    <t>470.269.0420</t>
  </si>
  <si>
    <t>912.224.0270</t>
  </si>
  <si>
    <t>912.572.6100</t>
  </si>
  <si>
    <t>706.201.8751</t>
  </si>
  <si>
    <t>678.744.8007</t>
  </si>
  <si>
    <t>706.217.8133</t>
  </si>
  <si>
    <t>770.605.4755</t>
  </si>
  <si>
    <t>912.988.8228</t>
  </si>
  <si>
    <t>678.799.6153</t>
  </si>
  <si>
    <t>912.655.5822</t>
  </si>
  <si>
    <t>803.553.2911</t>
  </si>
  <si>
    <t>404.310.1164</t>
  </si>
  <si>
    <t>912.441.1413</t>
  </si>
  <si>
    <t>678.232.7655</t>
  </si>
  <si>
    <t>678.776.7701</t>
  </si>
  <si>
    <t>404.512.1882</t>
  </si>
  <si>
    <t>912.977.4733</t>
  </si>
  <si>
    <t>404.421.4064</t>
  </si>
  <si>
    <t>607.220.7979</t>
  </si>
  <si>
    <t>678.463.5769</t>
  </si>
  <si>
    <t>912.414.4103</t>
  </si>
  <si>
    <t>770.874.6252</t>
  </si>
  <si>
    <t>770.256.0003</t>
  </si>
  <si>
    <t>912.665.2480</t>
  </si>
  <si>
    <t>912.492.3201</t>
  </si>
  <si>
    <t>678.400.9151</t>
  </si>
  <si>
    <t>912.308.0079</t>
  </si>
  <si>
    <t>912.800.3072</t>
  </si>
  <si>
    <t>912.512.5790</t>
  </si>
  <si>
    <t>912.547.6663</t>
  </si>
  <si>
    <t>404.438.9095</t>
  </si>
  <si>
    <t>770.344.8607</t>
  </si>
  <si>
    <t>678.316.1095</t>
  </si>
  <si>
    <t>912.429.5294</t>
  </si>
  <si>
    <t>912.429.6729</t>
  </si>
  <si>
    <t>912.401.9401</t>
  </si>
  <si>
    <t>912.844.2300</t>
  </si>
  <si>
    <t>912.844.4663</t>
  </si>
  <si>
    <t>912.596.7000</t>
  </si>
  <si>
    <t>912.441.9101</t>
  </si>
  <si>
    <t>912.572.1303</t>
  </si>
  <si>
    <t>912.441.7145</t>
  </si>
  <si>
    <t>404.316.5265</t>
  </si>
  <si>
    <t>912.247.8011</t>
  </si>
  <si>
    <t>912.665.3754</t>
  </si>
  <si>
    <t>678.230.2532</t>
  </si>
  <si>
    <t>912.844.7618</t>
  </si>
  <si>
    <t>404.454.5729</t>
  </si>
  <si>
    <t>912.844.1736</t>
  </si>
  <si>
    <t>912.414.4211</t>
  </si>
  <si>
    <t>814.475.5524</t>
  </si>
  <si>
    <t>912.663.5782</t>
  </si>
  <si>
    <t>912.228.9079</t>
  </si>
  <si>
    <t>912.663.7689</t>
  </si>
  <si>
    <t>912.657.1802</t>
  </si>
  <si>
    <t>678.469.6290</t>
  </si>
  <si>
    <t>912.481.8379</t>
  </si>
  <si>
    <t>912.509.9132</t>
  </si>
  <si>
    <t>912.800.3871</t>
  </si>
  <si>
    <t>912.308.7430</t>
  </si>
  <si>
    <t>314.762.7900</t>
  </si>
  <si>
    <t>704.293.4047</t>
  </si>
  <si>
    <t>770.310.7309</t>
  </si>
  <si>
    <t>678.468.9635</t>
  </si>
  <si>
    <t>770.355.2747</t>
  </si>
  <si>
    <t>912.659.0299</t>
  </si>
  <si>
    <t>770.856.8661</t>
  </si>
  <si>
    <t>404.247.5257</t>
  </si>
  <si>
    <t>770.289.2780</t>
  </si>
  <si>
    <t>404.352.2010</t>
  </si>
  <si>
    <t>404.805.2273</t>
  </si>
  <si>
    <t>805.450.3795</t>
  </si>
  <si>
    <t>203.856.8927</t>
  </si>
  <si>
    <t>404.386.1103</t>
  </si>
  <si>
    <t>912.272.8489</t>
  </si>
  <si>
    <t>770.817.4989</t>
  </si>
  <si>
    <t>912.657.5606</t>
  </si>
  <si>
    <t>912.656.7914</t>
  </si>
  <si>
    <t>912.856.2244</t>
  </si>
  <si>
    <t>770.883.7792</t>
  </si>
  <si>
    <t>678.592.6004</t>
  </si>
  <si>
    <t>912.228.0916</t>
  </si>
  <si>
    <t>678.799.1447</t>
  </si>
  <si>
    <t>470.266.0302</t>
  </si>
  <si>
    <t>912.844.0587</t>
  </si>
  <si>
    <t>770.696.3590</t>
  </si>
  <si>
    <t>706.340.0424</t>
  </si>
  <si>
    <t>404.933.7551</t>
  </si>
  <si>
    <t>678.315.3933</t>
  </si>
  <si>
    <t>404.409.9777</t>
  </si>
  <si>
    <t>912.661.0484</t>
  </si>
  <si>
    <t>770.552.8607</t>
  </si>
  <si>
    <t>912.341.5972</t>
  </si>
  <si>
    <t>912.659.6570</t>
  </si>
  <si>
    <t>678.858.4927</t>
  </si>
  <si>
    <t>912.660.9382</t>
  </si>
  <si>
    <t>912.856.1797</t>
  </si>
  <si>
    <t>912.675.1403</t>
  </si>
  <si>
    <t>678.291.0119</t>
  </si>
  <si>
    <t>912.222.4411</t>
  </si>
  <si>
    <t>912.667.3822</t>
  </si>
  <si>
    <t>912.508.5477</t>
  </si>
  <si>
    <t>770.654.3027</t>
  </si>
  <si>
    <t>912.713.4630</t>
  </si>
  <si>
    <t>912.667.9235</t>
  </si>
  <si>
    <t>563.343.5502</t>
  </si>
  <si>
    <t>910.309.1648</t>
  </si>
  <si>
    <t>912.713.2100</t>
  </si>
  <si>
    <t>229.392.4090</t>
  </si>
  <si>
    <t>912.704.5446</t>
  </si>
  <si>
    <t>678.615.8288</t>
  </si>
  <si>
    <t>828.289.6908</t>
  </si>
  <si>
    <t>470.891.9956</t>
  </si>
  <si>
    <t>912.441.9442</t>
  </si>
  <si>
    <t>404.713.5742</t>
  </si>
  <si>
    <t>336.362.0296</t>
  </si>
  <si>
    <t>281.740.1807</t>
  </si>
  <si>
    <t>912.596.7551</t>
  </si>
  <si>
    <t>706.207.0512</t>
  </si>
  <si>
    <t>912.501.8074</t>
  </si>
  <si>
    <t>423.605.4181</t>
  </si>
  <si>
    <t>770.388.9469</t>
  </si>
  <si>
    <t>912.271.9951</t>
  </si>
  <si>
    <t>912.323.6716</t>
  </si>
  <si>
    <t>478.319.7254</t>
  </si>
  <si>
    <t>706.629.3007</t>
  </si>
  <si>
    <t>423.280.2865</t>
  </si>
  <si>
    <t>770.654.7193</t>
  </si>
  <si>
    <t>404.604.5082</t>
  </si>
  <si>
    <t>912.572.7223</t>
  </si>
  <si>
    <t>404.944.2700</t>
  </si>
  <si>
    <t>423.771.7611</t>
  </si>
  <si>
    <t>gwisenbaker@c21realtyadvisors.com</t>
  </si>
  <si>
    <t>222 W. Jackson Street, Thomasville, GA 31792</t>
  </si>
  <si>
    <t>C-912-713-2553
O-229.333.4622</t>
  </si>
  <si>
    <r>
      <rPr>
        <b/>
        <sz val="11"/>
        <color theme="1"/>
        <rFont val="Calibri"/>
        <family val="2"/>
        <scheme val="minor"/>
      </rPr>
      <t>REPLACE-BS data is VERY Suspect</t>
    </r>
    <r>
      <rPr>
        <sz val="11"/>
        <color theme="1"/>
        <rFont val="Calibri"/>
        <family val="2"/>
        <scheme val="minor"/>
      </rPr>
      <t>; Assistant answered.  Left a message with her.  Received a call from Norris Bishop indicating Gary Never worked in this office.  Call Norris Tomorrow</t>
    </r>
  </si>
  <si>
    <t>NORRIS BISHOP REALTY, PO Box 1302, AUGUSTA, GA</t>
  </si>
  <si>
    <t>Norris Bishop</t>
  </si>
  <si>
    <t>norris@norrisbishoprealty.com</t>
  </si>
  <si>
    <t>625 US HWY 319 N, Moultrie, GA 31768</t>
  </si>
  <si>
    <t>C-229.589.1044
O-229.890.1186</t>
  </si>
  <si>
    <t>Augusta; Columbia; RICHMOND . 6M</t>
  </si>
  <si>
    <t>Talked; Has lenders; OK to keep in touch</t>
  </si>
  <si>
    <t>Talked; Call next week for meeting set-up</t>
  </si>
  <si>
    <t>Talked; No power in Nashville, GA; Call next week for meeting set-up</t>
  </si>
  <si>
    <t>Left a Wk 1 VM; She called back &amp; asked to send information</t>
  </si>
  <si>
    <t>Called Norris Bishop Realty looking for GARY WISENBAKER; Gary was moved off list; Called back to talk with Norris to get a better idea of his business</t>
  </si>
  <si>
    <t>He didn't acknowledge; meeting notice and 2 texts; REPLACE</t>
  </si>
  <si>
    <t xml:space="preserve">                                                                                                                                                                                                                                                                          </t>
  </si>
  <si>
    <t>danny.arencibia@kpdd.com</t>
  </si>
  <si>
    <t>nricks21@gmail.com</t>
  </si>
  <si>
    <t>bubbahunt@remax.net</t>
  </si>
  <si>
    <t>478.494.4681</t>
  </si>
  <si>
    <t>912.225.1895</t>
  </si>
  <si>
    <r>
      <rPr>
        <b/>
        <sz val="11"/>
        <color theme="1"/>
        <rFont val="Calibri"/>
        <family val="2"/>
        <scheme val="minor"/>
      </rPr>
      <t>SEND EMAIL</t>
    </r>
    <r>
      <rPr>
        <sz val="11"/>
        <color theme="1"/>
        <rFont val="Calibri"/>
        <family val="2"/>
        <scheme val="minor"/>
      </rPr>
      <t xml:space="preserve">
Cell: 912.667.1881
Off: 912.525.0900
Other: 912.312.2125</t>
    </r>
  </si>
  <si>
    <r>
      <rPr>
        <b/>
        <sz val="11"/>
        <color theme="1"/>
        <rFont val="Calibri"/>
        <family val="2"/>
        <scheme val="minor"/>
      </rPr>
      <t>SEND TEXT</t>
    </r>
    <r>
      <rPr>
        <sz val="11"/>
        <color theme="1"/>
        <rFont val="Calibri"/>
        <family val="2"/>
        <scheme val="minor"/>
      </rPr>
      <t xml:space="preserve"> PER VM Message
770.321.1350</t>
    </r>
  </si>
  <si>
    <t>Sent wk10 email</t>
  </si>
  <si>
    <t>Called; Reception answered; need to call back</t>
  </si>
  <si>
    <t>Call Back later</t>
  </si>
  <si>
    <r>
      <rPr>
        <b/>
        <sz val="11"/>
        <color theme="1"/>
        <rFont val="Calibri"/>
        <family val="2"/>
        <scheme val="minor"/>
      </rPr>
      <t>FOLLOW_UP</t>
    </r>
    <r>
      <rPr>
        <sz val="11"/>
        <color theme="1"/>
        <rFont val="Calibri"/>
        <family val="2"/>
        <scheme val="minor"/>
      </rPr>
      <t>; Talked; agreed to set-up meeting; sent contact info</t>
    </r>
  </si>
  <si>
    <t>Left week 10 VM</t>
  </si>
  <si>
    <t>She will return call</t>
  </si>
  <si>
    <t>Call next week for W/Th meeting</t>
  </si>
  <si>
    <t>VM identifies to send a text</t>
  </si>
  <si>
    <t>Left a week 9 VM</t>
  </si>
  <si>
    <t>No Agents yet; Husband; 1st time buyers, down payment assistance 40%.</t>
  </si>
  <si>
    <t>Left a Wk 8 VM</t>
  </si>
  <si>
    <t>Talked Briefly; She will call me back</t>
  </si>
  <si>
    <t>C-706.339.4984
O-803.278.1818</t>
  </si>
  <si>
    <t>Lexi</t>
  </si>
  <si>
    <t>Assistant answered; Left a message with her; Shannon txt ID she was in Greece.</t>
  </si>
  <si>
    <t>Left a Wk 2 VM</t>
  </si>
  <si>
    <t>Owns Motto Mortgage Company; If looking for a change reach out</t>
  </si>
  <si>
    <t>Uses Loan Velocity (Broker through PRMG)</t>
  </si>
  <si>
    <t>Revisit showed not qualified</t>
  </si>
  <si>
    <t>pamelalee.realtor@gmail.com</t>
  </si>
  <si>
    <t>478.342.5200</t>
  </si>
  <si>
    <t>Sent email with one stop shop flier; follow-up call; text follow up</t>
  </si>
  <si>
    <t>Very Busy; has LO's call after Jan 1</t>
  </si>
  <si>
    <t>CAMDEN . 6M; Cumberland Island Area</t>
  </si>
  <si>
    <t>Will call back</t>
  </si>
  <si>
    <t>Talked; doesn't have time; OK to keep in touch</t>
  </si>
  <si>
    <t>Touched base, but broke up; Sent a text</t>
  </si>
  <si>
    <t>gk@kurznergroup.com</t>
  </si>
  <si>
    <t>C - 678.710.6100
O - 678.869.9000</t>
  </si>
  <si>
    <t>Verified APPT @ 10 Friday</t>
  </si>
  <si>
    <t>Sent Wk 10 Text asking him to call me.</t>
  </si>
  <si>
    <t>Sent Wk 10 Text asking her to call me.</t>
  </si>
  <si>
    <t>Sent a Wk 8 txt</t>
  </si>
  <si>
    <t>VM Full; Sent a Wk 8 txt</t>
  </si>
  <si>
    <t>DSCR; HELOC; Min credit score</t>
  </si>
  <si>
    <t>MEYBOHM REAL ESTATE</t>
  </si>
  <si>
    <t>Cell: (706)833-3375
Office: (706)736-3375</t>
  </si>
  <si>
    <t>glewis@meybohm.com</t>
  </si>
  <si>
    <t>3519 Wheeler Rd., Augusta, GA 30909</t>
  </si>
  <si>
    <t>C - 706.831.3301
O - 706.736.3375
F - 706.736.0703</t>
  </si>
  <si>
    <t>Left Wk 11 VM; She called back did not leave a VM; I called her back &amp; did not leave a VM</t>
  </si>
  <si>
    <t>Left a Wk 11 VM</t>
  </si>
  <si>
    <t>Left Wk 10 VM</t>
  </si>
  <si>
    <t>Left a Wk 10 VM</t>
  </si>
  <si>
    <t>Meeting @330 21st</t>
  </si>
  <si>
    <t>Sent 10wk Txt</t>
  </si>
  <si>
    <t>Sent wk 10 txt</t>
  </si>
  <si>
    <t>Sent wk11 email; response was "Please Remove From List"</t>
  </si>
  <si>
    <t>C - 706.877.4000
O - 706.863. 8218</t>
  </si>
  <si>
    <t>7025 Evans Town Center Blvd.
Evans, GA 30809</t>
  </si>
  <si>
    <t>goldham@meybohm.com</t>
  </si>
  <si>
    <t>M</t>
  </si>
  <si>
    <t>T</t>
  </si>
  <si>
    <t>W</t>
  </si>
  <si>
    <t>TH</t>
  </si>
  <si>
    <t>F</t>
  </si>
  <si>
    <t>S</t>
  </si>
  <si>
    <t>Calls</t>
  </si>
  <si>
    <t>Talk To's</t>
  </si>
  <si>
    <t>VM</t>
  </si>
  <si>
    <t>Txt</t>
  </si>
  <si>
    <t>Email</t>
  </si>
  <si>
    <t>Total</t>
  </si>
  <si>
    <t>Week of ________</t>
  </si>
  <si>
    <t>3x3; ALL Parties in Transaction</t>
  </si>
  <si>
    <t>Pre-Approved and Looking</t>
  </si>
  <si>
    <t>ReCharge Your Battery</t>
  </si>
  <si>
    <t>Mtg</t>
  </si>
  <si>
    <t>No Int.</t>
  </si>
  <si>
    <t>I Called; He sent text; I replied to offer times to meet.  Touched Base T</t>
  </si>
  <si>
    <t>Busy the next couple of weeks; Requested I send information</t>
  </si>
  <si>
    <t>Occupation:</t>
  </si>
  <si>
    <t xml:space="preserve"> How long have you been in Real Estate?</t>
  </si>
  <si>
    <t>Why did you decide to become a Realtor?</t>
  </si>
  <si>
    <t>Goals:</t>
  </si>
  <si>
    <t>How do you know this year is better (or Worse) than last year?</t>
  </si>
  <si>
    <t>Do you stay in touch with past clients?  (How and How often)?</t>
  </si>
  <si>
    <t>Family?</t>
  </si>
  <si>
    <t>What do you do for fun?</t>
  </si>
  <si>
    <t>Realtor: _________________</t>
  </si>
  <si>
    <t>Date: _________________</t>
  </si>
  <si>
    <t>Augusta; RICHMOND; Columbia . 6M</t>
  </si>
  <si>
    <t>23.09.12</t>
  </si>
  <si>
    <t>Coffee Call 5:00 12th; He doesn't see a match; prefers and has local</t>
  </si>
  <si>
    <t>C - 770.570.6705</t>
  </si>
  <si>
    <t>157 Reinhardt College Parkway, Suite 100; Canton, GA 30114</t>
  </si>
  <si>
    <t>x</t>
  </si>
  <si>
    <t>ROME; Floyd . 6M</t>
  </si>
  <si>
    <t>Has lender who provides majority of leads.  Not Interested</t>
  </si>
  <si>
    <t>KATHY@DIALKATHY.COM</t>
  </si>
  <si>
    <t>Has Lender; Not interested</t>
  </si>
  <si>
    <t>See text from last week</t>
  </si>
  <si>
    <t>Left Wk3 VM; Sent Wk3 Txt</t>
  </si>
  <si>
    <t>CANCEL; Left wk 9 VM; Send a Wk 9 txt</t>
  </si>
  <si>
    <t>VM Full; Sent Wk 9 txt</t>
  </si>
  <si>
    <t>Left Wk 7 VM; Phone tag; Target Weds Afternoon Meeting; Will let me know when. Left 2nd VM.  Sent txt seeking to define time.</t>
  </si>
  <si>
    <t>23.09.18</t>
  </si>
  <si>
    <t>Next Wednesday@ 10:15:00 AM</t>
  </si>
  <si>
    <t>Called; went to VM; I sent txt</t>
  </si>
  <si>
    <t>Called; went to VM; She replied with "Can I call you back"; I sent txt</t>
  </si>
  <si>
    <t>Short Talk; He was walking into Mtg</t>
  </si>
  <si>
    <t>Sent wk 12 txt</t>
  </si>
  <si>
    <t>Left Wk 12 VM</t>
  </si>
  <si>
    <t>-</t>
  </si>
  <si>
    <t>Did not answer.  Sent a txt to reschedule</t>
  </si>
  <si>
    <t>Meeting rescheduled @ 330 25th</t>
  </si>
  <si>
    <t>Will be out of town until OCT 2.  Call back then</t>
  </si>
  <si>
    <t>Left Wk 4 VM</t>
  </si>
  <si>
    <t>See earlier txt</t>
  </si>
  <si>
    <t>Tifton Area; BERRIEN . 6M</t>
  </si>
  <si>
    <t>Savannah; BRYAN . 6M</t>
  </si>
  <si>
    <t>Columbus; MUSCOGEE . 6M; Columbus</t>
  </si>
  <si>
    <t>Left wk 11 VM. Sent wk 11 txt</t>
  </si>
  <si>
    <t>VM Full; sent wk 11 txt</t>
  </si>
  <si>
    <t>sent wk 11 txt</t>
  </si>
  <si>
    <t>Left a wk 11 VM; Sent wk 11 txt</t>
  </si>
  <si>
    <t> genaknox@ansleyre.com</t>
  </si>
  <si>
    <t>Last name:</t>
  </si>
  <si>
    <t>E-mail:</t>
  </si>
  <si>
    <t>Cell #</t>
  </si>
  <si>
    <t>City</t>
  </si>
  <si>
    <t>State</t>
  </si>
  <si>
    <t>Zip</t>
  </si>
  <si>
    <t>GRAYSON</t>
  </si>
  <si>
    <t>GA</t>
  </si>
  <si>
    <t>First name:</t>
  </si>
  <si>
    <t>Added</t>
  </si>
  <si>
    <t>1st Contact</t>
  </si>
  <si>
    <t>Call</t>
  </si>
  <si>
    <t>Y</t>
  </si>
  <si>
    <t>Markeithia</t>
  </si>
  <si>
    <t>eliteswaymgt@gmail.com</t>
  </si>
  <si>
    <t>e-mail</t>
  </si>
  <si>
    <t>Atlanta</t>
  </si>
  <si>
    <t>Timothy</t>
  </si>
  <si>
    <t>Locklear</t>
  </si>
  <si>
    <t>timnike234@gmail.com</t>
  </si>
  <si>
    <t xml:space="preserve">Forsyth County  </t>
  </si>
  <si>
    <t>Kimberly</t>
  </si>
  <si>
    <t>Pucket</t>
  </si>
  <si>
    <t>kimberlypucket1952@gmail.com</t>
  </si>
  <si>
    <t>After 5 PM</t>
  </si>
  <si>
    <t>Evening</t>
  </si>
  <si>
    <t>Karen</t>
  </si>
  <si>
    <t>Gerrity</t>
  </si>
  <si>
    <t>gerritykaren669@gmail.com</t>
  </si>
  <si>
    <t>MOUNT CARMEL</t>
  </si>
  <si>
    <t>15 yr fixed</t>
  </si>
  <si>
    <t>Charla</t>
  </si>
  <si>
    <t>Charlalewis71@gmail.com</t>
  </si>
  <si>
    <t>COCHRAN</t>
  </si>
  <si>
    <t>Terryann</t>
  </si>
  <si>
    <t>Francis</t>
  </si>
  <si>
    <t>terryannsx74@gmail.com</t>
  </si>
  <si>
    <t>30 yr fixed</t>
  </si>
  <si>
    <t>Amanda</t>
  </si>
  <si>
    <t>Bonner</t>
  </si>
  <si>
    <t>23.09.14</t>
  </si>
  <si>
    <t>Wants N.A.C.A.</t>
  </si>
  <si>
    <t>N</t>
  </si>
  <si>
    <t>23.09.21</t>
  </si>
  <si>
    <t>904.554.3407</t>
  </si>
  <si>
    <t>706.559.8637</t>
  </si>
  <si>
    <t>910.813.1716</t>
  </si>
  <si>
    <t>310.616.4662</t>
  </si>
  <si>
    <t>570.205.6003</t>
  </si>
  <si>
    <t>478.308.4364</t>
  </si>
  <si>
    <t>347.458.9729</t>
  </si>
  <si>
    <t>LAWRENCEVILLE</t>
  </si>
  <si>
    <t>Lewis</t>
  </si>
  <si>
    <t>Source</t>
  </si>
  <si>
    <t>PE</t>
  </si>
  <si>
    <t>HPS</t>
  </si>
  <si>
    <t>Catona</t>
  </si>
  <si>
    <t>Thompson</t>
  </si>
  <si>
    <t>catona2266@gmail.com</t>
  </si>
  <si>
    <t>909.601.5409</t>
  </si>
  <si>
    <t>Rosa</t>
  </si>
  <si>
    <t>ratus2203@gmail.com</t>
  </si>
  <si>
    <t>Shantavia</t>
  </si>
  <si>
    <t>Markham</t>
  </si>
  <si>
    <t>shantavia_m1992@yahoo.com</t>
  </si>
  <si>
    <t>Sharonda</t>
  </si>
  <si>
    <t>sharonda_sawyers@hotmail.com</t>
  </si>
  <si>
    <t>Shemariah</t>
  </si>
  <si>
    <t>Butts</t>
  </si>
  <si>
    <t>mara.butts@gmail.com</t>
  </si>
  <si>
    <t>Trina</t>
  </si>
  <si>
    <t>Brown</t>
  </si>
  <si>
    <t>trbrown2828@gmail.com</t>
  </si>
  <si>
    <t>Nickolee</t>
  </si>
  <si>
    <t>Lee</t>
  </si>
  <si>
    <t>pocalee0809@icloud.com</t>
  </si>
  <si>
    <t>Lillie</t>
  </si>
  <si>
    <t>Bullock</t>
  </si>
  <si>
    <t>Jonathan</t>
  </si>
  <si>
    <t>Gossett</t>
  </si>
  <si>
    <t>Priscilla</t>
  </si>
  <si>
    <t>Kelly</t>
  </si>
  <si>
    <t>Herman</t>
  </si>
  <si>
    <t>Wells</t>
  </si>
  <si>
    <t>Stephanie</t>
  </si>
  <si>
    <t>Crawford</t>
  </si>
  <si>
    <t>Aster</t>
  </si>
  <si>
    <t>Janell</t>
  </si>
  <si>
    <t>Cooper</t>
  </si>
  <si>
    <t>Pamela</t>
  </si>
  <si>
    <t>Boone</t>
  </si>
  <si>
    <t>Esther</t>
  </si>
  <si>
    <t>Terencio</t>
  </si>
  <si>
    <t>Moore</t>
  </si>
  <si>
    <t>U</t>
  </si>
  <si>
    <t>786.381.0440</t>
  </si>
  <si>
    <t>912.713.6346</t>
  </si>
  <si>
    <t>404.538.6016</t>
  </si>
  <si>
    <t>404.857.9794</t>
  </si>
  <si>
    <t>706.840.8141</t>
  </si>
  <si>
    <t>404.324.1401</t>
  </si>
  <si>
    <t>lilliebullock40@gmail.com</t>
  </si>
  <si>
    <t>jgossett3372@gmail.com</t>
  </si>
  <si>
    <t>trkelly007@gmail.com</t>
  </si>
  <si>
    <t>wellsherman173@gmail.com</t>
  </si>
  <si>
    <t>stephaniecrawford8228@gmail.com</t>
  </si>
  <si>
    <t>maryabay1010@gmail.com</t>
  </si>
  <si>
    <t>janellcooper.jc@gmail.com</t>
  </si>
  <si>
    <t>pamelaboone520@gmail.com</t>
  </si>
  <si>
    <t>esthernwigwe4@gmail.com</t>
  </si>
  <si>
    <t>marqui4748@gmail.com</t>
  </si>
  <si>
    <t>Monica</t>
  </si>
  <si>
    <t>Flowers</t>
  </si>
  <si>
    <t>blossomingimages@yahoo.com</t>
  </si>
  <si>
    <t>Nerjuste</t>
  </si>
  <si>
    <t>23.07.28</t>
  </si>
  <si>
    <t>Sawyer</t>
  </si>
  <si>
    <t>VOIP?</t>
  </si>
  <si>
    <t>23.08.14</t>
  </si>
  <si>
    <t>Gebremariam</t>
  </si>
  <si>
    <t>23.08.25</t>
  </si>
  <si>
    <t>Nwigwe</t>
  </si>
  <si>
    <t>23.09.11</t>
  </si>
  <si>
    <t>Open</t>
  </si>
  <si>
    <t>302.581.7657</t>
  </si>
  <si>
    <t>404.447.5751</t>
  </si>
  <si>
    <t>770.266.8017</t>
  </si>
  <si>
    <t>706.619.0587</t>
  </si>
  <si>
    <t>706.945.2984</t>
  </si>
  <si>
    <t>678.799.0232</t>
  </si>
  <si>
    <t>773.957.4404</t>
  </si>
  <si>
    <t>917.943.0157</t>
  </si>
  <si>
    <t>470.553.7957</t>
  </si>
  <si>
    <t>912.436.4209</t>
  </si>
  <si>
    <t>601.316.2558</t>
  </si>
  <si>
    <t>Meeting rescheduled 10/2 @ 330</t>
  </si>
  <si>
    <t>In a meeting - will call back</t>
  </si>
  <si>
    <t>Talked wanted to wait until next week to schedule</t>
  </si>
  <si>
    <t>VM Full; Sent wk 11 txt</t>
  </si>
  <si>
    <t>Left wk 11 VM; sent wk 11 txt</t>
  </si>
  <si>
    <t>Left wk 5 VM; sent wk 5 txt</t>
  </si>
  <si>
    <r>
      <t xml:space="preserve">Left wk 5 VM; sent wk 5 txt; </t>
    </r>
    <r>
      <rPr>
        <b/>
        <sz val="11"/>
        <color theme="1"/>
        <rFont val="Calibri"/>
        <family val="2"/>
        <scheme val="minor"/>
      </rPr>
      <t>STOP</t>
    </r>
  </si>
  <si>
    <t>Kathy DeOliveira</t>
  </si>
  <si>
    <t>Sent a wk 5 e-mail</t>
  </si>
  <si>
    <t>HOLD</t>
  </si>
  <si>
    <r>
      <t xml:space="preserve">Left wk 5 VM; sent wk 5 txt </t>
    </r>
    <r>
      <rPr>
        <b/>
        <sz val="11"/>
        <color theme="1"/>
        <rFont val="Calibri"/>
        <family val="2"/>
        <scheme val="minor"/>
      </rPr>
      <t>STOP</t>
    </r>
  </si>
  <si>
    <t>Elizabeth</t>
  </si>
  <si>
    <t>Ross</t>
  </si>
  <si>
    <t xml:space="preserve">Feinamay2@gmail.com </t>
  </si>
  <si>
    <t>770.375.1402</t>
  </si>
  <si>
    <t>Marietta</t>
  </si>
  <si>
    <t>23.09.06</t>
  </si>
  <si>
    <t xml:space="preserve">mickey.akins6092@gmail.com </t>
  </si>
  <si>
    <t>Mickey</t>
  </si>
  <si>
    <t>Atkins</t>
  </si>
  <si>
    <t xml:space="preserve">423.580.8649 </t>
  </si>
  <si>
    <t>Ringgold</t>
  </si>
  <si>
    <t>23.09.26</t>
  </si>
  <si>
    <t>Send mtg notice for 10:00 Wednesday (Was in south florida last week); need ITIN parameters &amp; one stop shop</t>
  </si>
  <si>
    <r>
      <rPr>
        <b/>
        <sz val="11"/>
        <color theme="1"/>
        <rFont val="Calibri"/>
        <family val="2"/>
        <scheme val="minor"/>
      </rPr>
      <t>CALL SCRIPT:</t>
    </r>
    <r>
      <rPr>
        <sz val="11"/>
        <color theme="1"/>
        <rFont val="Calibri"/>
        <family val="2"/>
        <scheme val="minor"/>
      </rPr>
      <t xml:space="preserve">
Hey _______________, 
Did you receive the link for the Agent Animals training on Tuesday? 
No? Okay, I can email it over to you. Make sure to check your spam just in case. We have class every Tuesday for a select few agents that are looking to get up to date with tools, systems and strategies that can help you grow your real estate business.
If they ask what the topic is about, your script could be:
Did you know that 70-80% of people say they’d use the same agent for their next real estate transaction, but only 17% actually do? Why the gap? On the very next Agent Animals, we dive into the power of your database. Uncover untapped potential and learn how to effectively engage with past clients and prospects through calls, texts, video, emails, notes, and social media. We’ve got scripts and timing tips to make these strategies work. This episode is a game-changer for your real estate expertise. Don’t miss it!</t>
    </r>
  </si>
  <si>
    <t>Sent email invite for Tuesday agent animals 9/28</t>
  </si>
  <si>
    <t>Had virtual coffee @ 10 on 09/27; Sent email invite for Tuesday agent animals 9/28</t>
  </si>
  <si>
    <t>Had virtual coffee when she answered the phone; Sent email invite for Tuesday agent animals 9/28</t>
  </si>
  <si>
    <t>BUSY Travel schedule</t>
  </si>
  <si>
    <t>u</t>
  </si>
  <si>
    <t>23.09.27</t>
  </si>
  <si>
    <t>23.09.29</t>
  </si>
  <si>
    <t>Left a wk 6 VM</t>
  </si>
  <si>
    <t>Set virtual meeting 10/13 @ 10:00; sent invite</t>
  </si>
  <si>
    <t>Set virtual meeting 10/13 @ 1:30; sent invite</t>
  </si>
  <si>
    <t>VM Full; she called back; sent invite for mtg 10/11 @1:15</t>
  </si>
  <si>
    <t>Left Wk 12 VM; Sent wk 12 txt</t>
  </si>
  <si>
    <t>DOW</t>
  </si>
  <si>
    <t>Called and touched base; confirmed mtg for Friday</t>
  </si>
  <si>
    <t>left wk 7 VM</t>
  </si>
  <si>
    <t>Week</t>
  </si>
  <si>
    <t>Guided Conversations</t>
  </si>
  <si>
    <t>Reschedule</t>
  </si>
  <si>
    <t>left wk 7 VM; She called back;</t>
  </si>
  <si>
    <t>SE of Macon
TELFAIR; DODGE . 6M</t>
  </si>
  <si>
    <t>Talked to; She had upper Resp issue.  Call again next week</t>
  </si>
  <si>
    <t>23.10.04</t>
  </si>
  <si>
    <t>Talked; he does have a client that he will recommend once they find a house</t>
  </si>
  <si>
    <t>Sent a txt</t>
  </si>
  <si>
    <t>Talked to; Worked, no play</t>
  </si>
  <si>
    <t>SHERRELL SMITH
sure el</t>
  </si>
  <si>
    <t>Hi _____, It's Steve Hall with PRMG, Paramount Residential Mortgage Group.  I've done research on top agents and I see that you have an amazing real estate business.  I am a student of success and I would be honored if you would hop on a brief 15-20 minute call with me just to get to know you.  My number is 762.400.1194.  Look forward to our conversation.</t>
  </si>
  <si>
    <r>
      <t xml:space="preserve">Hi _____, It's Steve Hall with PRMG.  You know I am a student of success and I would love to hear your story.  You could really help make my week by having a </t>
    </r>
    <r>
      <rPr>
        <i/>
        <sz val="18"/>
        <color theme="1"/>
        <rFont val="Calibri"/>
        <family val="2"/>
        <scheme val="minor"/>
      </rPr>
      <t>(virtual)</t>
    </r>
    <r>
      <rPr>
        <sz val="18"/>
        <color theme="1"/>
        <rFont val="Calibri"/>
        <family val="2"/>
        <scheme val="minor"/>
      </rPr>
      <t xml:space="preserve"> coffee with me </t>
    </r>
    <r>
      <rPr>
        <i/>
        <sz val="18"/>
        <color theme="1"/>
        <rFont val="Calibri"/>
        <family val="2"/>
        <scheme val="minor"/>
      </rPr>
      <t>(15-20 minutes)</t>
    </r>
    <r>
      <rPr>
        <sz val="18"/>
        <color theme="1"/>
        <rFont val="Calibri"/>
        <family val="2"/>
        <scheme val="minor"/>
      </rPr>
      <t xml:space="preserve"> and letting me cross one more thing off my bucket list.  Give me a call at 762.400.1194.</t>
    </r>
  </si>
  <si>
    <t>GROUP - Replace</t>
  </si>
  <si>
    <t>fun!2c@tCall</t>
  </si>
  <si>
    <t xml:space="preserve"> Columbus; MUSCOGEE . 6M</t>
  </si>
  <si>
    <t>Augusta; Columbia . 6M</t>
  </si>
  <si>
    <t>Columbus; MUSCOGEE . 6M</t>
  </si>
  <si>
    <t>Left Wk 1 VM</t>
  </si>
  <si>
    <t>He answered, but hung up</t>
  </si>
  <si>
    <t>1st Class Real Estate Excellence</t>
  </si>
  <si>
    <t>478.333.5050; 706.464.6571</t>
  </si>
  <si>
    <t>Talked to; OK to keep in touch</t>
  </si>
  <si>
    <t>GROUP</t>
  </si>
  <si>
    <t>Called; Went to VM; She texted "Will call in 5"; Talked; She was just back intown and wasn't sure her schedule</t>
  </si>
  <si>
    <t>CHAD@CHADSELLS.COM</t>
  </si>
  <si>
    <t>Sent mtg notice for Friday @ 3:30</t>
  </si>
  <si>
    <t>706.315.7075</t>
  </si>
  <si>
    <t>mary@maryvarner.com</t>
  </si>
  <si>
    <t>5547 Veterans Pkwy, Columbus</t>
  </si>
  <si>
    <t>Need better contact information; Updated</t>
  </si>
  <si>
    <t>615.306.4480</t>
  </si>
  <si>
    <t>alison.cox@kpdd.com</t>
  </si>
  <si>
    <t>5670 Whitesville Road, Columbus, GA 31904</t>
  </si>
  <si>
    <t>Coldwell Banker Kennon, Parker, Duncan &amp; Davis</t>
  </si>
  <si>
    <t>Replace; Cannot find good contact information</t>
  </si>
  <si>
    <t>706.414.0890</t>
  </si>
  <si>
    <t>677 KEMPER DRIVE EVANS, GA</t>
  </si>
  <si>
    <t>Talked; welcome to call any time and chat if he is not busy</t>
  </si>
  <si>
    <t>Left wk 1 VM</t>
  </si>
  <si>
    <t>Talked; she is going on vacation to Columbia for 2 weeks</t>
  </si>
  <si>
    <t>PILAR@PILARHAMRICK.COM; pilarhamrick@gmail.com</t>
  </si>
  <si>
    <t>1735 N. Brown Rd. Suite 175
Lawrenceville, GA, 30043
Pilar@pilarhamrick.com
Celular: (678) 334-6791 / Oficina: (678) 242-9660</t>
  </si>
  <si>
    <t>Talked; call next week</t>
  </si>
  <si>
    <t>SABRIYA SCOTT (Shows as scott,akila)</t>
  </si>
  <si>
    <t>was going to send wk 1 txt; VM full; She called back - touch base in a couple of weeks (Father passed Away)</t>
  </si>
  <si>
    <t>Left a wk 1 VM</t>
  </si>
  <si>
    <t>Out of town</t>
  </si>
  <si>
    <t>She will be out of town until Wednesday of next week</t>
  </si>
  <si>
    <t>Talked; OK to follow-up</t>
  </si>
  <si>
    <t>DR HORTON; Replace</t>
  </si>
  <si>
    <t>Phone has changed or been disconnected</t>
  </si>
  <si>
    <t>Talked; Will be on vacation next week; OK to call back later</t>
  </si>
  <si>
    <t>GROUP; Replace</t>
  </si>
  <si>
    <t xml:space="preserve"> Kayla.Anthony.Realestate@gmail.com</t>
  </si>
  <si>
    <t>https://kpdd.com/dannyarencibia/</t>
  </si>
  <si>
    <t>looking for ITIN info</t>
  </si>
  <si>
    <t>Had a flat tire; call next week for appt</t>
  </si>
  <si>
    <t>gordie.lazich@bigcanoe.com</t>
  </si>
  <si>
    <t>Send e-mail with contact information.  Does mostly cash buyers.  No real opportunity</t>
  </si>
  <si>
    <t>Went to VM.  She txted and will call back</t>
  </si>
  <si>
    <t>Talked; has core covered; looking for duplex W/ less than 20% down</t>
  </si>
  <si>
    <t>Called; she sent text &amp; will call back; Mtg set Friday @ 11:00</t>
  </si>
  <si>
    <t>Scott Realty Professionals
100 E Montgomery CROSSROADS, Suite A
Savannah, GA  31406</t>
  </si>
  <si>
    <t>Can not locate</t>
  </si>
  <si>
    <t>Mtg Monday @ 3:00 sent invite</t>
  </si>
  <si>
    <t>Mtg Monday @ 4:00 sent invite</t>
  </si>
  <si>
    <t>Are you looking to ramp-up or relax a little?</t>
  </si>
  <si>
    <t>JUST ASK!!</t>
  </si>
  <si>
    <t>So based on our conversation is there anything that would prevent you from doing business with me?</t>
  </si>
  <si>
    <t>538 E Kytle Street, Cleveland, GA 30528</t>
  </si>
  <si>
    <t>makayla@thehartley.group</t>
  </si>
  <si>
    <t>512.809.2354</t>
  </si>
  <si>
    <t>706.466.6949</t>
  </si>
  <si>
    <t>shermanburnett@kw.com</t>
  </si>
  <si>
    <t>912.980.6153</t>
  </si>
  <si>
    <t>2 E Bryan St Ste 432 SAVANNAH, GA</t>
  </si>
  <si>
    <t>912.441.0634</t>
  </si>
  <si>
    <t>706.825.2279</t>
  </si>
  <si>
    <t>chughes100@comcast.net</t>
  </si>
  <si>
    <t>4446 PEIRWOOD WAY Evans, GA</t>
  </si>
  <si>
    <t>Columbus;MUSCOGEE . 6M</t>
  </si>
  <si>
    <t>706.593.2559</t>
  </si>
  <si>
    <t>tiffineygraham@gmail.com</t>
  </si>
  <si>
    <t>6053 Veterans Parkway, Suite 200, Columbus, GA, 31909</t>
  </si>
  <si>
    <t>706.347.2368</t>
  </si>
  <si>
    <t>brianaquinnrealtor@gmail.com</t>
  </si>
  <si>
    <t>5005 Ruby Mitchell Ct, Ellenwood, GA 30294</t>
  </si>
  <si>
    <t>rtrulock@blanchardandcalhoun.com</t>
  </si>
  <si>
    <t>706-267-1269</t>
  </si>
  <si>
    <t>3744 Roswell Rd
Atlanta, GA 30342</t>
  </si>
  <si>
    <t>18 BS; 32 LS</t>
  </si>
  <si>
    <t>BHSS</t>
  </si>
  <si>
    <t>2749 Mt Zion Pkwy, Jonesboro, GA 30236</t>
  </si>
  <si>
    <t>23.10.16</t>
  </si>
  <si>
    <t>Mtg Tuesday @ 3:00 sent invite</t>
  </si>
  <si>
    <t>TAAVO ROOS (Taa Vo)</t>
  </si>
  <si>
    <t>Send txt</t>
  </si>
  <si>
    <t>Talked; No one at this time</t>
  </si>
  <si>
    <t>Talked; Mostly cash deals; Some EIN</t>
  </si>
  <si>
    <t>Vacation</t>
  </si>
  <si>
    <t>Family</t>
  </si>
  <si>
    <t>left Wk 8 VM and asked to reschedule Friday meeting</t>
  </si>
  <si>
    <t>Left wk 8 VM</t>
  </si>
  <si>
    <t>THE NORTON AGENCY (Lake Laniers Finest)</t>
  </si>
  <si>
    <t>She answered, But was with a client.</t>
  </si>
  <si>
    <t>Left wk 8 VM; Sent Txt</t>
  </si>
  <si>
    <t>VM Full; Sent wk 8 txt and get well</t>
  </si>
  <si>
    <t>Sent wk 8 Txt</t>
  </si>
  <si>
    <t>Send txt; VM Full; she called and provided 2 Realtors in her group.  She is not intertested at this time</t>
  </si>
  <si>
    <t>left wk 2 VM</t>
  </si>
  <si>
    <t>Left VM; looking to reschedule mtg</t>
  </si>
  <si>
    <t>Talked briefly.  She is going to be on vacation call in November to set something up</t>
  </si>
  <si>
    <t>Called; She sent txt &amp; will call back</t>
  </si>
  <si>
    <t>Left VM to reschedule Mtg</t>
  </si>
  <si>
    <t>Angelo is Assistant</t>
  </si>
  <si>
    <t>Talked with Angelo; She is out showing properties; Call back</t>
  </si>
  <si>
    <t>2489 HWY 80 WEST, Dublin, GA</t>
  </si>
  <si>
    <t>No Interest (Hung Up)</t>
  </si>
  <si>
    <t>Talked; Has great lenders; OK to keep in touch</t>
  </si>
  <si>
    <t>Talked; Has my number and will reach back out</t>
  </si>
  <si>
    <t>770.314.0721 (Jody Blankenship)</t>
  </si>
  <si>
    <t>Talked; On another line; Getting over cold</t>
  </si>
  <si>
    <t>Need better number</t>
  </si>
  <si>
    <t>C - 470.899.3300
O - 770.663.7291</t>
  </si>
  <si>
    <t>left wk 2 VM; She called back; I introduced myself; she hung-up</t>
  </si>
  <si>
    <t>Sent e-mail</t>
  </si>
  <si>
    <t>23.10.18 W/ Wrong Name ;-(</t>
  </si>
  <si>
    <t>Talked; 2 Flat tires in one week; Sent Mtg invite for Wed @ 2</t>
  </si>
  <si>
    <t>VM Full; Send wk 1 txt? Not Interested</t>
  </si>
  <si>
    <t>1022 Waverly Drive GRIFFIN, GA</t>
  </si>
  <si>
    <t>ok</t>
  </si>
  <si>
    <t>LO = Travis Wilson</t>
  </si>
  <si>
    <t>Moving to Japan</t>
  </si>
  <si>
    <t> 1 N Landings Way, Savannah, GA 31411</t>
  </si>
  <si>
    <t>Land Development</t>
  </si>
  <si>
    <t>678.463.4711</t>
  </si>
  <si>
    <t>kyle@kellerknapp.com</t>
  </si>
  <si>
    <t>Sent me info to review</t>
  </si>
  <si>
    <t xml:space="preserve">Talked; Coffee Meeting; How to deal with emotional issues; </t>
  </si>
  <si>
    <t>scoot@kpdd.com</t>
  </si>
  <si>
    <t>Wk 1; Not interested at this time; OK to keep in touch</t>
  </si>
  <si>
    <t>Left a VM; Called back; He will sent msg with new time.</t>
  </si>
  <si>
    <t>Jim@jimhadden.com</t>
  </si>
  <si>
    <t>D; 706.229.6464
O; 706.869.2280</t>
  </si>
  <si>
    <t>4434 Columbia Road, Suite 105, Augusta, GA 30907</t>
  </si>
  <si>
    <t>Mystery Person</t>
  </si>
  <si>
    <t>vurealty2007@gmail.com</t>
  </si>
  <si>
    <t>1200 COMMERCE DRIVE, peachtree City, GA</t>
  </si>
  <si>
    <t>678.609.8588</t>
  </si>
  <si>
    <t>200 GLENRIDGE PT PKWY., suite 100, Atlanta, GA  30342</t>
  </si>
  <si>
    <t>Tunas (NOT)</t>
  </si>
  <si>
    <t>706.523.1702</t>
  </si>
  <si>
    <t>122 Osborne St., Suite B SAINT MARYS, GA</t>
  </si>
  <si>
    <t>1951 Commerce Drive, Ste. A KINGSLAND, GA</t>
  </si>
  <si>
    <t>23.10.20</t>
  </si>
  <si>
    <t>PALMERHOUSE PROPERTIES (HomeSmart)</t>
  </si>
  <si>
    <t>ochoakar90@gmail.com; karenochoarealtor@gmail.com</t>
  </si>
  <si>
    <t>Karin Ochoa</t>
  </si>
  <si>
    <t>Left a Week 2 VM; Talked on Friday.  Target meeting 8/21.25</t>
  </si>
  <si>
    <t>Left wk 12 VM</t>
  </si>
  <si>
    <t>Left Wk 9 VM; Send Wk 9 Txt</t>
  </si>
  <si>
    <t>Went to VM.  She texted "Can I call you later?"; I replied "Certainly"</t>
  </si>
  <si>
    <t>What is your biggest challenge?</t>
  </si>
  <si>
    <t>Borrower</t>
  </si>
  <si>
    <t>C0-Borrower</t>
  </si>
  <si>
    <t>Agent (BS)</t>
  </si>
  <si>
    <t>Agent (LS)</t>
  </si>
  <si>
    <t>Title</t>
  </si>
  <si>
    <t>Insurance</t>
  </si>
  <si>
    <t>Hi _____, It's Steve Hall with PRMG, Paramount Residential Mortgage Group.  As a student of success I would still love to learn more about your amazing real estate business.  Give me a call at 762.400.1194 so we can set up a time that works for you.
Texting - I am super excited to learn about your awesome business.  I'm setting appointments for next Tuesday the __ and Thursday the __ let me know which date works better.</t>
  </si>
  <si>
    <t>In TE?</t>
  </si>
  <si>
    <t>Patricia Samuel</t>
  </si>
  <si>
    <t>Sakeena Samuel</t>
  </si>
  <si>
    <t>Heather Howard</t>
  </si>
  <si>
    <t>Bola Tolase - Real Estate Broker &lt;sold@bolarealestate.com&gt;</t>
  </si>
  <si>
    <t>BS - 22; LS - 76</t>
  </si>
  <si>
    <t>BS - 18; LS - 93</t>
  </si>
  <si>
    <t>Left Wk 3 VM</t>
  </si>
  <si>
    <t>KATHERINE (Katie) KING</t>
  </si>
  <si>
    <t>O-706.804.0124; C-706.504.8164</t>
  </si>
  <si>
    <t>45; 10</t>
  </si>
  <si>
    <t>Left Wk 2 VM</t>
  </si>
  <si>
    <t>David answered; heard who I was; then hung up.  I called back and left a VM</t>
  </si>
  <si>
    <t>Mailbox Full; Sent txt asking to talk over DPA on W @ 2:30 or TH @ 1:30</t>
  </si>
  <si>
    <t>Left wk 3 VM; Send wk3 txt</t>
  </si>
  <si>
    <t>Talked; Has great lenders; OK to keep in touch, but doesn't want to waste my time</t>
  </si>
  <si>
    <t>VM Full; Send wk3 txt</t>
  </si>
  <si>
    <t>No Interest; Husband is lender</t>
  </si>
  <si>
    <t>Left VM with reminder of 2:00 call; She texted back; cannot make call and will be in Conference next week.</t>
  </si>
  <si>
    <t>C-706.224.1365
O-706.995.7500</t>
  </si>
  <si>
    <t>Not interested at this time.  Maybe touch base 3 wk cycle? OR find another way to meet her</t>
  </si>
  <si>
    <t>Left wk2 vm</t>
  </si>
  <si>
    <t>Will resend contacts</t>
  </si>
  <si>
    <t>Talked; he was headed into a meeting; No one at this time</t>
  </si>
  <si>
    <t>Called; She asked me to text; I sent text</t>
  </si>
  <si>
    <t>Talked Briefly</t>
  </si>
  <si>
    <t>Talked; Little slow</t>
  </si>
  <si>
    <t>VM Full; She called back; set mtg for Th (2) afternoon.</t>
  </si>
  <si>
    <t>Busby</t>
  </si>
  <si>
    <t>Savannah</t>
  </si>
  <si>
    <t>23.10.25</t>
  </si>
  <si>
    <t>Data Submitted</t>
  </si>
  <si>
    <t>Kathryn</t>
  </si>
  <si>
    <t>katy.busby@gmail.com</t>
  </si>
  <si>
    <t>BS=8; LW=5</t>
  </si>
  <si>
    <t>carson@carsonparis.com</t>
  </si>
  <si>
    <t>M - 706.587.9990
O - 706.221.6900</t>
  </si>
  <si>
    <t>KW</t>
  </si>
  <si>
    <t>6053 Veterans Parkway, Suite 200
Columbus, GA 31909</t>
  </si>
  <si>
    <t>TARYD2@GMAIL.COM; tarysells@gmail.com</t>
  </si>
  <si>
    <t>Replace little to no business</t>
  </si>
  <si>
    <t>SCOOTER MCCULLOUGH</t>
  </si>
  <si>
    <t> DULUTH</t>
  </si>
  <si>
    <t> GA</t>
  </si>
  <si>
    <t> 30096</t>
  </si>
  <si>
    <t>30 years fixed</t>
  </si>
  <si>
    <t>Refi / HELOC</t>
  </si>
  <si>
    <t> AUGUSTA</t>
  </si>
  <si>
    <t> 30904</t>
  </si>
  <si>
    <t> ATLANTA</t>
  </si>
  <si>
    <t> 30349</t>
  </si>
  <si>
    <t> LAWRENCEVILLE</t>
  </si>
  <si>
    <t> 30044</t>
  </si>
  <si>
    <t>Ming</t>
  </si>
  <si>
    <t>Cheung</t>
  </si>
  <si>
    <t/>
  </si>
  <si>
    <t>Augusta</t>
  </si>
  <si>
    <t>jcheung08@bellsouth.net</t>
  </si>
  <si>
    <t>Excellent</t>
  </si>
  <si>
    <t> CUMMING</t>
  </si>
  <si>
    <t> 30040</t>
  </si>
  <si>
    <t>912.441.4310</t>
  </si>
  <si>
    <t>404.831.2841</t>
  </si>
  <si>
    <t>706.305.6105</t>
  </si>
  <si>
    <t>404.426.1293</t>
  </si>
  <si>
    <t>646.924.6750</t>
  </si>
  <si>
    <t>706.414.5338</t>
  </si>
  <si>
    <t>770.354.2028</t>
  </si>
  <si>
    <t>Carol</t>
  </si>
  <si>
    <t>Huttemann</t>
  </si>
  <si>
    <t>carolhuttemann@comcast.net</t>
  </si>
  <si>
    <t> SAVANNAH</t>
  </si>
  <si>
    <t> 31410</t>
  </si>
  <si>
    <t>Cliff</t>
  </si>
  <si>
    <t>Robertson</t>
  </si>
  <si>
    <t>Columbus</t>
  </si>
  <si>
    <t>cbrobertson@charter.net</t>
  </si>
  <si>
    <t>SNELLVILLE</t>
  </si>
  <si>
    <t>678.499.9629</t>
  </si>
  <si>
    <t>Jasmin</t>
  </si>
  <si>
    <t>Hodge</t>
  </si>
  <si>
    <t>James</t>
  </si>
  <si>
    <t>Jennifer</t>
  </si>
  <si>
    <t>Lorraine</t>
  </si>
  <si>
    <t>FREDRICK</t>
  </si>
  <si>
    <t>Lauren</t>
  </si>
  <si>
    <t>Raymond</t>
  </si>
  <si>
    <t>Skridge</t>
  </si>
  <si>
    <t>Johnson</t>
  </si>
  <si>
    <t>Santiago</t>
  </si>
  <si>
    <t>Hollins</t>
  </si>
  <si>
    <t>GUNN</t>
  </si>
  <si>
    <t>Perdue</t>
  </si>
  <si>
    <t>Mckenzie</t>
  </si>
  <si>
    <t>Dossey</t>
  </si>
  <si>
    <t>manda.rose87@gmail.com</t>
  </si>
  <si>
    <t>jlacey1985@gmail.com</t>
  </si>
  <si>
    <t>jennifer.santiago28@yahoo.com</t>
  </si>
  <si>
    <t>snappinturtle3267@ymail.com</t>
  </si>
  <si>
    <t>Fredrick.gunn@outlook.com</t>
  </si>
  <si>
    <t>laurenperdue1@yahoo.com</t>
  </si>
  <si>
    <t>shelitno@gmail.com</t>
  </si>
  <si>
    <t>raymonddossey1956@gmail.com</t>
  </si>
  <si>
    <t>jazhod29@gmail.com</t>
  </si>
  <si>
    <t>470.983.7383</t>
  </si>
  <si>
    <t>912.844.1283</t>
  </si>
  <si>
    <t>478.714.4551</t>
  </si>
  <si>
    <t>706.464.4765</t>
  </si>
  <si>
    <t>Linda</t>
  </si>
  <si>
    <t>Korn</t>
  </si>
  <si>
    <t>3105620203</t>
  </si>
  <si>
    <t>1363 Holly Lane Ne</t>
  </si>
  <si>
    <t>30329</t>
  </si>
  <si>
    <t>lindaleahkorn@gmail.com</t>
  </si>
  <si>
    <t>310.562.0203</t>
  </si>
  <si>
    <t>23.10.26</t>
  </si>
  <si>
    <t>VM Full; Sent txt</t>
  </si>
  <si>
    <t>Talked may have a couple of clients</t>
  </si>
  <si>
    <t>(404) 501-9115</t>
  </si>
  <si>
    <t>mywatson@bellsouth.net</t>
  </si>
  <si>
    <t>STONE MOUNTAIN</t>
  </si>
  <si>
    <t>Marie</t>
  </si>
  <si>
    <t>Watson</t>
  </si>
  <si>
    <t>Mtg Tues (31) @ 9:00; Left a VM @ 9:02; Sent text @ 9:06; Made FU call @ 9:10 did not leave amsg</t>
  </si>
  <si>
    <t>Hi _____, It's Steve Hall with PRMG.  You know as a student of success I would love to hear your story.  Looking to set-up a 15-20 minutes with you,.  Maybe Thursday afternoon on the ____ or Tuesday next week.  Give me a call at 762.400.1194.</t>
  </si>
  <si>
    <t>Hey ____, It's Steve Hall with PRMG.  I'm looking forward to meeting with you soon, call me so we can schedule a time.  My number is 762.400.1194</t>
  </si>
  <si>
    <t>Left wk 10 VM</t>
  </si>
  <si>
    <t>Left wk 4 VM</t>
  </si>
  <si>
    <t>Talked; She is super busy; OK to keep in touch</t>
  </si>
  <si>
    <t>On another line</t>
  </si>
  <si>
    <t>Tania - Office Manager</t>
  </si>
  <si>
    <t>Talked with Tania (Office Mgr); Best way is e-mail</t>
  </si>
  <si>
    <t>CANCEL</t>
  </si>
  <si>
    <t>Left wk 3 VM</t>
  </si>
  <si>
    <t>VM Full; Send Wk 3 txt</t>
  </si>
  <si>
    <t>Left wk 3 VM (from personal phone)</t>
  </si>
  <si>
    <t>sabriasellshomes@hotmail.com
INFO@SCOTTREALTYPROFESSIONALS.COM</t>
  </si>
  <si>
    <t>Left general VM checking in on her.  Looking to talk</t>
  </si>
  <si>
    <t>Left wk 2 VM</t>
  </si>
  <si>
    <t>Conference</t>
  </si>
  <si>
    <t>VM Full; Sent wk 4 txt</t>
  </si>
  <si>
    <t>Phone disconnected</t>
  </si>
  <si>
    <t>23.10.31</t>
  </si>
  <si>
    <t>Formula</t>
  </si>
  <si>
    <t>Output</t>
  </si>
  <si>
    <t>912.713.1790</t>
  </si>
  <si>
    <t>called; she sent txt asking if she can return my call later; Yes; She called @ 5:30 &amp; asked for card to store in phone; info sent 11/1 @11:06</t>
  </si>
  <si>
    <t>31; 5</t>
  </si>
  <si>
    <t>15; 30</t>
  </si>
  <si>
    <t>9; 20</t>
  </si>
  <si>
    <t>Hung Up; REPLACE</t>
  </si>
  <si>
    <t>Has Lenders; NO intention of changing; OK to keep in touch; maybe schedule a conversation next week</t>
  </si>
  <si>
    <t>VM Full; Called back; Will be out of state until DEC</t>
  </si>
  <si>
    <t>11; 27</t>
  </si>
  <si>
    <t>Victoria (Daughter) Answered</t>
  </si>
  <si>
    <t>Coldwell Banker Realty</t>
  </si>
  <si>
    <t xml:space="preserve">Victoria (Daughter) Answered; Suggested I text; </t>
  </si>
  <si>
    <t>Send Mtg invite for Wed @ 2:30; Has agent that helps with advertising so not much room</t>
  </si>
  <si>
    <t>15; 14</t>
  </si>
  <si>
    <t>M=706.580.2297; O=706.256.1000</t>
  </si>
  <si>
    <t>19; 11</t>
  </si>
  <si>
    <t>Eric@DurhamSears.com</t>
  </si>
  <si>
    <t>706.992.8649</t>
  </si>
  <si>
    <t>700 Brookstone Ctr Pkwy S.300</t>
  </si>
  <si>
    <t>Columbus, GA 31904</t>
  </si>
  <si>
    <t>Verify Phone Number; DONE</t>
  </si>
  <si>
    <t>Mtg scheduled for TH @ 2:00; Postponed, Daughter needed X-Ray</t>
  </si>
  <si>
    <t>404.542.9391</t>
  </si>
  <si>
    <t>(706) 464-4765</t>
  </si>
  <si>
    <t>N/A</t>
  </si>
  <si>
    <t>COLUMBUS</t>
  </si>
  <si>
    <t>(425) 395-4159</t>
  </si>
  <si>
    <t>emzandmz@gmail.com</t>
  </si>
  <si>
    <t>ROSWELL</t>
  </si>
  <si>
    <t>Emily</t>
  </si>
  <si>
    <t>Craig</t>
  </si>
  <si>
    <t>23.11.03</t>
  </si>
  <si>
    <t>(706) 814-9668</t>
  </si>
  <si>
    <t>robindashmore1964@yahoo.com</t>
  </si>
  <si>
    <t>AUGUSTA</t>
  </si>
  <si>
    <t>Robin</t>
  </si>
  <si>
    <t>Ashmore</t>
  </si>
  <si>
    <t>(651) 368-3802</t>
  </si>
  <si>
    <t>wjpjr@comcast.net</t>
  </si>
  <si>
    <r>
      <t>Full Name</t>
    </r>
    <r>
      <rPr>
        <sz val="12"/>
        <color rgb="FF212529"/>
        <rFont val="Arial"/>
        <family val="2"/>
      </rPr>
      <t xml:space="preserve"> </t>
    </r>
  </si>
  <si>
    <t>Anthony Harris</t>
  </si>
  <si>
    <r>
      <t>Street Address</t>
    </r>
    <r>
      <rPr>
        <sz val="12"/>
        <color rgb="FF212529"/>
        <rFont val="Arial"/>
        <family val="2"/>
      </rPr>
      <t xml:space="preserve"> </t>
    </r>
  </si>
  <si>
    <t>4228 VIEWPOINT TRL</t>
  </si>
  <si>
    <r>
      <t>Phone</t>
    </r>
    <r>
      <rPr>
        <sz val="12"/>
        <color rgb="FF212529"/>
        <rFont val="Arial"/>
        <family val="2"/>
      </rPr>
      <t xml:space="preserve"> </t>
    </r>
  </si>
  <si>
    <t>(404) 895-7500</t>
  </si>
  <si>
    <r>
      <t>Work Phone</t>
    </r>
    <r>
      <rPr>
        <sz val="12"/>
        <color rgb="FF212529"/>
        <rFont val="Arial"/>
        <family val="2"/>
      </rPr>
      <t xml:space="preserve"> </t>
    </r>
  </si>
  <si>
    <r>
      <t>Email Address</t>
    </r>
    <r>
      <rPr>
        <sz val="12"/>
        <color rgb="FF212529"/>
        <rFont val="Arial"/>
        <family val="2"/>
      </rPr>
      <t xml:space="preserve"> </t>
    </r>
  </si>
  <si>
    <t>alogan665@gmail.com</t>
  </si>
  <si>
    <r>
      <t>City</t>
    </r>
    <r>
      <rPr>
        <sz val="12"/>
        <color rgb="FF212529"/>
        <rFont val="Arial"/>
        <family val="2"/>
      </rPr>
      <t xml:space="preserve"> </t>
    </r>
  </si>
  <si>
    <t>ELLENWOOD</t>
  </si>
  <si>
    <r>
      <t>State</t>
    </r>
    <r>
      <rPr>
        <sz val="12"/>
        <color rgb="FF212529"/>
        <rFont val="Arial"/>
        <family val="2"/>
      </rPr>
      <t xml:space="preserve"> </t>
    </r>
  </si>
  <si>
    <r>
      <t>County</t>
    </r>
    <r>
      <rPr>
        <sz val="12"/>
        <color rgb="FF212529"/>
        <rFont val="Arial"/>
        <family val="2"/>
      </rPr>
      <t xml:space="preserve"> </t>
    </r>
  </si>
  <si>
    <t>DEKALB</t>
  </si>
  <si>
    <r>
      <t>Zip</t>
    </r>
    <r>
      <rPr>
        <sz val="12"/>
        <color rgb="FF212529"/>
        <rFont val="Arial"/>
        <family val="2"/>
      </rPr>
      <t xml:space="preserve"> </t>
    </r>
  </si>
  <si>
    <t xml:space="preserve">-- </t>
  </si>
  <si>
    <t xml:space="preserve">Any questions or concerns about your account, Please contact customer service at 240-206-6036 or email direct  Corp@homepropertiessolution.com. </t>
  </si>
  <si>
    <t>Anthony</t>
  </si>
  <si>
    <t>Harris</t>
  </si>
  <si>
    <t>37; 51</t>
  </si>
  <si>
    <t>Referred Zeel Patel</t>
  </si>
  <si>
    <t>VM Full; Did Not Send wk 1 txt</t>
  </si>
  <si>
    <t>X - Return to blank afer number is found</t>
  </si>
  <si>
    <t>4; 11</t>
  </si>
  <si>
    <t>5; 10</t>
  </si>
  <si>
    <t>19; 15</t>
  </si>
  <si>
    <t>678.790.0516</t>
  </si>
  <si>
    <t>303 CORPORATE CENTER DRIVE; Stockbridge, GA</t>
  </si>
  <si>
    <t>15; 0</t>
  </si>
  <si>
    <t>229-356-3670; 229-244-1992, Ext. 114</t>
  </si>
  <si>
    <t>TEAM</t>
  </si>
  <si>
    <t>0; 4</t>
  </si>
  <si>
    <t>9; 16</t>
  </si>
  <si>
    <t xml:space="preserve">C: 706.831.4472; O: 706.863.8218
</t>
  </si>
  <si>
    <t>3; 18</t>
  </si>
  <si>
    <t>7; 11</t>
  </si>
  <si>
    <t>8; 9</t>
  </si>
  <si>
    <t>Oct Travel; Thanksgiving &amp; Christmas</t>
  </si>
  <si>
    <t>Post Coffee</t>
  </si>
  <si>
    <t>Talked; Just getting back from travel</t>
  </si>
  <si>
    <t>Sent Txt; VM Full</t>
  </si>
  <si>
    <t>Hi _____, It's Steve Hall with PRMG.  You may have heard my name before.  You may have received a message from me.  Like a said several months ago I am a student of success and I would love to get to know you.  Your lack of response only intrigues me more.  Let's set up a time to talk.  Give me a shout at 762.400.1194.</t>
  </si>
  <si>
    <t>Left wk 11 VM</t>
  </si>
  <si>
    <t>Requested an email to help follow up; Sent 23.11.06 @ 1606</t>
  </si>
  <si>
    <t>Left wk 5 VM</t>
  </si>
  <si>
    <t>Talked; She is out of town</t>
  </si>
  <si>
    <t>23.11.07</t>
  </si>
  <si>
    <t>Called; he asked if OK to call back; Yes</t>
  </si>
  <si>
    <t>11/6 She Answered; background noise sounded like a meeting; Try Back; Called back 11/7; On a mission trip to Africa</t>
  </si>
  <si>
    <t>Left Wk 5 VM; Send Txt or email</t>
  </si>
  <si>
    <t>Asked me to call later has an 11:00 office meeting needs to get ready for.</t>
  </si>
  <si>
    <t>VM Full; Send wk5 Txt or email</t>
  </si>
  <si>
    <t>Left VM; asked about daughter and rescheduling</t>
  </si>
  <si>
    <t>Left Wk4 VM; Send Txt</t>
  </si>
  <si>
    <t>Send wk 4 txt</t>
  </si>
  <si>
    <t>Phone conversation @ 11:00 Friday (10th)</t>
  </si>
  <si>
    <t>College Visits</t>
  </si>
  <si>
    <t>Thanksgiving</t>
  </si>
  <si>
    <t>Talked; Very busy; might have time later in the week; also require lead generation</t>
  </si>
  <si>
    <t>11; 15</t>
  </si>
  <si>
    <t>47; 2</t>
  </si>
  <si>
    <t>8; 3</t>
  </si>
  <si>
    <t>Left wk 3 VM; Send wk 3 txt</t>
  </si>
  <si>
    <t>Talked briefly; will call back</t>
  </si>
  <si>
    <t>Borrower:</t>
  </si>
  <si>
    <t>PH: C:</t>
  </si>
  <si>
    <t>PH: W</t>
  </si>
  <si>
    <t>PH H:</t>
  </si>
  <si>
    <t>SSN:</t>
  </si>
  <si>
    <t>DOB:</t>
  </si>
  <si>
    <t>Co-Borrower:</t>
  </si>
  <si>
    <t>Married:  Y  N</t>
  </si>
  <si>
    <t>Children: ___  Age(s): ____</t>
  </si>
  <si>
    <t>Estimated FICO: _____</t>
  </si>
  <si>
    <t>Not interested wants to stay local</t>
  </si>
  <si>
    <t>Left Wk 2 VM; Acknowledge she has lenders</t>
  </si>
  <si>
    <t>Talked; will call back; I sent text to move to Wednesday; Called Wednesday and left VM</t>
  </si>
  <si>
    <t>Hung up</t>
  </si>
  <si>
    <t>49; 0</t>
  </si>
  <si>
    <t>45; 0</t>
  </si>
  <si>
    <t>21; 27</t>
  </si>
  <si>
    <t>Left wk1 VM</t>
  </si>
  <si>
    <t>In the woods bad service.  Move out</t>
  </si>
  <si>
    <t>Meeting @ 3:30 today (Wednesday)</t>
  </si>
  <si>
    <t>TEAM; CANCEL</t>
  </si>
  <si>
    <t>left wk1 VM</t>
  </si>
  <si>
    <t>Calhoun; GORDON . 6M</t>
  </si>
  <si>
    <t>(NACA) NEIGHBORHOOD ASSISTANCE CORP.</t>
  </si>
  <si>
    <t>Not Qualified</t>
  </si>
  <si>
    <t>5; 8</t>
  </si>
  <si>
    <t>VM Full; Sent wk2 Txt</t>
  </si>
  <si>
    <t>VM Full; Sent wk1 txt</t>
  </si>
  <si>
    <t>Rolled over to Tania; Sent wk1 Txt</t>
  </si>
  <si>
    <t>Rolled over to Victoria VM; Sent wk1 txt</t>
  </si>
  <si>
    <t>Mission Trip</t>
  </si>
  <si>
    <t> (678) 497-8171</t>
  </si>
  <si>
    <t>Shelli</t>
  </si>
  <si>
    <t>Evans</t>
  </si>
  <si>
    <t>irishcandy2023@gmail.com</t>
  </si>
  <si>
    <t>carmenissosocharmin@gmail.com</t>
  </si>
  <si>
    <t>(678) 508-8348</t>
  </si>
  <si>
    <t>Fulton`</t>
  </si>
  <si>
    <t>Carmen</t>
  </si>
  <si>
    <t>Mcdaniel</t>
  </si>
  <si>
    <t>shionsliabills@gmail.com</t>
  </si>
  <si>
    <t>(302) 981-5776</t>
  </si>
  <si>
    <t>Perry</t>
  </si>
  <si>
    <t>Shionlaia</t>
  </si>
  <si>
    <t>Walker</t>
  </si>
  <si>
    <t>William</t>
  </si>
  <si>
    <t>Purdom</t>
  </si>
  <si>
    <t>15; 26</t>
  </si>
  <si>
    <t>23.11.08</t>
  </si>
  <si>
    <t>Sent txt confirming meeting @ 2:30 11/8</t>
  </si>
  <si>
    <t>Added back</t>
  </si>
  <si>
    <t>5991 ODENTON LN NULL</t>
  </si>
  <si>
    <t>(336) 413-4287</t>
  </si>
  <si>
    <t>PFAFFTOWN</t>
  </si>
  <si>
    <t>NC</t>
  </si>
  <si>
    <t>Ashley</t>
  </si>
  <si>
    <t>Spiegelman</t>
  </si>
  <si>
    <t>arisellsaugusta@kw.com</t>
  </si>
  <si>
    <t>9; 12</t>
  </si>
  <si>
    <t>808.594.7918</t>
  </si>
  <si>
    <t>11; 20</t>
  </si>
  <si>
    <t>11; 12</t>
  </si>
  <si>
    <t>19; 55</t>
  </si>
  <si>
    <t>0; 32</t>
  </si>
  <si>
    <t>29; 3</t>
  </si>
  <si>
    <t>17; 7</t>
  </si>
  <si>
    <t>17; 42</t>
  </si>
  <si>
    <t>9; 5</t>
  </si>
  <si>
    <t>0; 43</t>
  </si>
  <si>
    <t>NOT Qualified</t>
  </si>
  <si>
    <t>8; 24</t>
  </si>
  <si>
    <t>404.428.7963</t>
  </si>
  <si>
    <t>28; 5</t>
  </si>
  <si>
    <t>12; 3</t>
  </si>
  <si>
    <t>14; 8</t>
  </si>
  <si>
    <t>20;8</t>
  </si>
  <si>
    <t>13; 13</t>
  </si>
  <si>
    <t>20; 0</t>
  </si>
  <si>
    <t>22; 14</t>
  </si>
  <si>
    <t>16; 17</t>
  </si>
  <si>
    <t>23; 0</t>
  </si>
  <si>
    <t>61; 10</t>
  </si>
  <si>
    <t>16; 20</t>
  </si>
  <si>
    <t>30; 22</t>
  </si>
  <si>
    <t>15; 7</t>
  </si>
  <si>
    <t>9; 8</t>
  </si>
  <si>
    <t>5; 20</t>
  </si>
  <si>
    <t>15; 60</t>
  </si>
  <si>
    <t>19; 5</t>
  </si>
  <si>
    <t>14; 9</t>
  </si>
  <si>
    <t>12; 22</t>
  </si>
  <si>
    <t>13; 5</t>
  </si>
  <si>
    <t>20; 8</t>
  </si>
  <si>
    <t>5; 0</t>
  </si>
  <si>
    <t>9; 14</t>
  </si>
  <si>
    <t>Hey ____, It's Steve Hall with PRMG again.  I bet you didn't think we would call again this week!  I would still love to meet you.  Let me know what day and time work best.  Give me a call back at 762.400.1194</t>
  </si>
  <si>
    <t>Hi _____, It's Steve Hall with PRMG.  Do you know anyone who follows up like I follow up?  I want to earn your business, get your clients to the closing table, and make your life easier. Give me a call at 762.400.1194.</t>
  </si>
  <si>
    <t>Hi _____, It's Steve Hall with PRMG.  I'd love to hit a home run and have a quick 15-20 minute call with you this week.  Give me a call when you have a ninute at 762.400.1194.</t>
  </si>
  <si>
    <t>Hi _____, It's Steve Hall with PRMG.  You may not know this, but this is the 12th consecutive week i've contacted you.  Has anyone ever tried so hard to get to know you?  Does your current loan officer follow up like I do?  I'd sure love to meet them too because we never met anyone who follows up like I do, we'd probably have a lot in common.  I would love to get together with you.  My number is 762.400.1194.  Talk to you soon.</t>
  </si>
  <si>
    <t>32; 13</t>
  </si>
  <si>
    <t>peter@summerhouserealty.com</t>
  </si>
  <si>
    <t>706.993.0414</t>
  </si>
  <si>
    <t>2735 Washington Rd Augusta, GA</t>
  </si>
  <si>
    <t> xlu@c21larrymiller.com</t>
  </si>
  <si>
    <t>803.257.6059</t>
  </si>
  <si>
    <t>Augusta, GA 30907</t>
  </si>
  <si>
    <t>432 S. Belair Road; Augusta, GA 30907</t>
  </si>
  <si>
    <t>24; 6</t>
  </si>
  <si>
    <t>0; 29</t>
  </si>
  <si>
    <t>31; 48</t>
  </si>
  <si>
    <t>2918 N Oak St Suite C, Valdosta, GA</t>
  </si>
  <si>
    <t>tommycang12@gmail.com</t>
  </si>
  <si>
    <t>229.834.7131</t>
  </si>
  <si>
    <t>4; 51</t>
  </si>
  <si>
    <t>31; 11</t>
  </si>
  <si>
    <t>Jpuckett@meybohm.com</t>
  </si>
  <si>
    <t>7025 Evans Town Center Blvd. EVANS, GA</t>
  </si>
  <si>
    <t>706.466.3166</t>
  </si>
  <si>
    <t>Canton, GA 30114</t>
  </si>
  <si>
    <t>157 Reinhardt College Parkway, Suite 100, Canton, GA  30114</t>
  </si>
  <si>
    <t>770.316.9333</t>
  </si>
  <si>
    <t>nathansproperties@gmail.com</t>
  </si>
  <si>
    <t>11; 1</t>
  </si>
  <si>
    <t>ekennedy@bhhskennedyrealty.com</t>
  </si>
  <si>
    <t>1000 BERMUDA RUN ROAD, Statesboro, GA</t>
  </si>
  <si>
    <t>912.682.9045</t>
  </si>
  <si>
    <r>
      <t xml:space="preserve">Focus 40; Post Coffee; </t>
    </r>
    <r>
      <rPr>
        <b/>
        <sz val="11"/>
        <color theme="1"/>
        <rFont val="Calibri"/>
        <family val="2"/>
        <scheme val="minor"/>
      </rPr>
      <t>Thor's Hmr</t>
    </r>
  </si>
  <si>
    <r>
      <t xml:space="preserve">Past Client Database; </t>
    </r>
    <r>
      <rPr>
        <b/>
        <sz val="11"/>
        <color theme="1"/>
        <rFont val="Calibri"/>
        <family val="2"/>
        <scheme val="minor"/>
      </rPr>
      <t>Thor's Hmr</t>
    </r>
  </si>
  <si>
    <t>Hey ____, It's Steve Hall with PRMG.  Just checking in to see how your weekend went.  Did you work, or did you play?  Trust you had some downtime to recharge and are ready for an Awesome week.  Quick Question; Who do you have today that I can help get pre-approved to ensure it’s a good use of your time?</t>
  </si>
  <si>
    <t>Discussed client case.  Need to follow-up on P&amp;L and get answer soon.</t>
  </si>
  <si>
    <t>Left VM; also asked about lawsuit and LO potential</t>
  </si>
  <si>
    <t>Left VM ID'd I had several questions, but didn't want to leave long message.</t>
  </si>
  <si>
    <t>Need Video Greeting</t>
  </si>
  <si>
    <t>7025 Hodgson Memorial Drive, Savannah, GA, 31406</t>
  </si>
  <si>
    <t>BS - 17; LS - 3</t>
  </si>
  <si>
    <t>23.11.10</t>
  </si>
  <si>
    <t>23.11.14</t>
  </si>
  <si>
    <t>Due 23.11.17</t>
  </si>
  <si>
    <t>Had Phone call 23.11.14 @ 1:00</t>
  </si>
  <si>
    <t>M /W</t>
  </si>
  <si>
    <t>VM Full Sent wk12 text</t>
  </si>
  <si>
    <t>Left wk 6 VM</t>
  </si>
  <si>
    <t>Talked; Need to revisit DPA information and schedule a time to talk; CANCEL</t>
  </si>
  <si>
    <t>Left wk4 VM</t>
  </si>
  <si>
    <t>Talked Briefly; Headed to a meeting; Will call back</t>
  </si>
  <si>
    <t>Hey ____, It's Steve Hall with PRMG again.  This is your weekly phone call from us!  If you like the way we're following up with you just imagine how we'll follow up with your clients.  Give me a call back at 762.400.1194</t>
  </si>
  <si>
    <t>Left wk2 VM</t>
  </si>
  <si>
    <t>Rolled over to Victoria VM; Sent wk2 txt</t>
  </si>
  <si>
    <t>Left Wk1 VM</t>
  </si>
  <si>
    <t>Chase Jordan?</t>
  </si>
  <si>
    <t>Talked; open to follow-up mtg; call back Th</t>
  </si>
  <si>
    <t>M / Th</t>
  </si>
  <si>
    <t>Meeting TH @ 3:30; sent meeting notice</t>
  </si>
  <si>
    <t>Meeting T (21) @ 3:30; sent meeting notice</t>
  </si>
  <si>
    <t>Can not find R. Valentini and Chase is not a qualified agent</t>
  </si>
  <si>
    <t>REPLACE - Too many hang ups</t>
  </si>
  <si>
    <r>
      <t xml:space="preserve">12 - 11/14 Out showing; Call Weds AM; 11/15 called went to VM; </t>
    </r>
    <r>
      <rPr>
        <b/>
        <sz val="11"/>
        <color theme="1"/>
        <rFont val="Calibri"/>
        <family val="2"/>
        <scheme val="minor"/>
      </rPr>
      <t>Call later</t>
    </r>
  </si>
  <si>
    <t>Talked To; call after Thanksgiving to set up meeting</t>
  </si>
  <si>
    <t>Talked; Consider meeting after T-Giving; Market is slow; Noted that I would be available over holiday if needed</t>
  </si>
  <si>
    <t>Very Busy; talk next week</t>
  </si>
  <si>
    <t>Send wk5 txt; Left wk5 VM; Noted interest in rescheduling earlier meeting</t>
  </si>
  <si>
    <t>Talk to; mtg 11/20 @ 3:00</t>
  </si>
  <si>
    <t>Left wk5 VM; Send Wk5 Txt; NO INTEREST</t>
  </si>
  <si>
    <t>PILAR (Nidia) HAMRICK</t>
  </si>
  <si>
    <t>VM Full; Sent wk3 Txt</t>
  </si>
  <si>
    <t>Talked; Open to meeting; Call after T-Giving</t>
  </si>
  <si>
    <t>Talked; call back after T-Giving</t>
  </si>
  <si>
    <t>"Hi [Recipient's Name], Steve Hall from PRMG. Your real estate success caught my eye while researching top agents. As a student of success, I'd love to hop on a brief 15-20 minute call to get to know you better. What do you think? I have time early next week.  Let me know what works in your schedule. Excited for our chat! - Steve, PRMG, 762.400.1194"</t>
  </si>
  <si>
    <t>"Hi [Recipient's Name], Steve Hall here from PRMG. Your real estate success caught my eye during my research top agents. As a fellow student of success, I'd love to hop on a brief 15-20 minute call to get to know you better. What do you think? Text me back when you have a moment. Excited for our chat! - Steve, PRMG, 762.400.1194"</t>
  </si>
  <si>
    <t>Called; She sent txt asking me to Txt her; Sent wk 2 Txt</t>
  </si>
  <si>
    <t>Sent Wk2 Txt</t>
  </si>
  <si>
    <t>Valdosta; LOWNDES . 6M</t>
  </si>
  <si>
    <t>VM is full</t>
  </si>
  <si>
    <t>Mtg set for 11/21 @ 930</t>
  </si>
  <si>
    <t>Hey ____, It's Steve Hall with PRMG again.  This is your weekly touch base from us!  If you like the way we're following up with you just imagine how we'll follow up with your clients.  Give me a call back at 762.400.1194; to setup a 15-20 minute get to know you call.</t>
  </si>
  <si>
    <t>Left wk5 VM; Sent Wk5 Txt</t>
  </si>
  <si>
    <t>Hey ____, It's Steve Hall with PRMG again.  I bet you didn't think I would reach out again this week!  I would still love to meet you.  Let me know what day and time work best.  Give me a call back at 762.400.1194</t>
  </si>
  <si>
    <t>Left wk6 VM; sent wk6 txt</t>
  </si>
  <si>
    <t>Left Wk4 VM; Sent wk4 txt</t>
  </si>
  <si>
    <t>Left wk5 VM; Sent Wk5 Txt; Received "STOP"</t>
  </si>
  <si>
    <t>Thor's Hammer</t>
  </si>
  <si>
    <t>Qualified Real Estate Agents</t>
  </si>
  <si>
    <t>Must Have</t>
  </si>
  <si>
    <t>8 or more buyer side transactions</t>
  </si>
  <si>
    <t>Pulled by county</t>
  </si>
  <si>
    <t>Created Master's List known as Thor's Hammer</t>
  </si>
  <si>
    <t>Buyer side transation (how many contracts) vs Volume (total sum of money lent)</t>
  </si>
  <si>
    <t>Prioritized by</t>
  </si>
  <si>
    <t>Grouped by</t>
  </si>
  <si>
    <t>Day of Week</t>
  </si>
  <si>
    <t>30 agents</t>
  </si>
  <si>
    <t>agents come and go as needed</t>
  </si>
  <si>
    <t>5 Tilapias</t>
  </si>
  <si>
    <t>20 Tunas</t>
  </si>
  <si>
    <t>5 Whales</t>
  </si>
  <si>
    <t>30 is manageable limited by calling practicality</t>
  </si>
  <si>
    <t>Activities</t>
  </si>
  <si>
    <t>Consistent Process</t>
  </si>
  <si>
    <t>Call once per week same day</t>
  </si>
  <si>
    <t>Each call has a specific script with notes</t>
  </si>
  <si>
    <t>Dispositions</t>
  </si>
  <si>
    <t>Coffee</t>
  </si>
  <si>
    <t>Virtual or Personal</t>
  </si>
  <si>
    <t>With notes</t>
  </si>
  <si>
    <t>Unresponsive</t>
  </si>
  <si>
    <t>No response to call, then email, then text</t>
  </si>
  <si>
    <t>Buyer Side and Lister Side</t>
  </si>
  <si>
    <t>Adjustments</t>
  </si>
  <si>
    <t>Calls Not Made - send text at 4pm. Then, make them a priority for the next day.</t>
  </si>
  <si>
    <t>Ask for referrals</t>
  </si>
  <si>
    <t>touch all people</t>
  </si>
  <si>
    <t>Under Contract</t>
  </si>
  <si>
    <t>Not Under Contract</t>
  </si>
  <si>
    <t>Activity Log</t>
  </si>
  <si>
    <t>ID</t>
  </si>
  <si>
    <t>Person ID</t>
  </si>
  <si>
    <t>Interaction Type ID</t>
  </si>
  <si>
    <t>Type ID</t>
  </si>
  <si>
    <t>Hung up in a hurry.</t>
  </si>
  <si>
    <t>Baby crying</t>
  </si>
  <si>
    <t>At the beach</t>
  </si>
  <si>
    <t>Flat tyer</t>
  </si>
  <si>
    <t>mentioned interest in skiing</t>
  </si>
  <si>
    <t>enjoys local coffee shops</t>
  </si>
  <si>
    <t>drinks gin and tonic</t>
  </si>
  <si>
    <t>Created Dated</t>
  </si>
  <si>
    <t>Updated Date</t>
  </si>
  <si>
    <t>Disposition</t>
  </si>
  <si>
    <t>Future</t>
  </si>
  <si>
    <t>Person</t>
  </si>
  <si>
    <t>Coffee Pending</t>
  </si>
  <si>
    <t>Attachment</t>
  </si>
  <si>
    <t>Voicemail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</si>
</sst>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lt;=9999999]###\-####;\(###\)\ ###\-####"/>
    <numFmt numFmtId="165" formatCode="m/d/yy\ h:mm;@"/>
  </numFmts>
  <fonts count="27">
    <font>
      <sz val="11"/>
      <color theme="1"/>
      <name val="Calibri"/>
      <family val="2"/>
      <scheme val="minor"/>
    </font>
    <font>
      <b/>
      <sz val="11"/>
      <color theme="1"/>
      <name val="Calibri"/>
      <family val="2"/>
      <scheme val="minor"/>
    </font>
    <font>
      <sz val="10"/>
      <color rgb="FF212529"/>
      <name val="Segoe UI"/>
      <family val="2"/>
    </font>
    <font>
      <sz val="11"/>
      <color rgb="FF006100"/>
      <name val="Calibri"/>
      <family val="2"/>
      <scheme val="minor"/>
    </font>
    <font>
      <u/>
      <sz val="11"/>
      <color theme="10"/>
      <name val="Calibri"/>
      <family val="2"/>
      <scheme val="minor"/>
    </font>
    <font>
      <strike/>
      <sz val="11"/>
      <color theme="1"/>
      <name val="Calibri"/>
      <family val="2"/>
      <scheme val="minor"/>
    </font>
    <font>
      <sz val="10"/>
      <color rgb="FFFFFFFF"/>
      <name val="Segoe UI"/>
      <family val="2"/>
    </font>
    <font>
      <sz val="10"/>
      <name val="Segoe UI"/>
      <family val="2"/>
    </font>
    <font>
      <sz val="11"/>
      <color theme="10"/>
      <name val="Calibri"/>
      <family val="2"/>
      <scheme val="minor"/>
    </font>
    <font>
      <b/>
      <sz val="12"/>
      <color theme="1"/>
      <name val="Calibri"/>
      <family val="2"/>
      <scheme val="minor"/>
    </font>
    <font>
      <sz val="12"/>
      <color theme="1"/>
      <name val="Calibri"/>
      <family val="2"/>
      <scheme val="minor"/>
    </font>
    <font>
      <b/>
      <sz val="13.5"/>
      <color theme="1"/>
      <name val="Calibri"/>
      <family val="2"/>
      <scheme val="minor"/>
    </font>
    <font>
      <b/>
      <sz val="14"/>
      <color theme="1"/>
      <name val="Calibri"/>
      <family val="2"/>
      <scheme val="minor"/>
    </font>
    <font>
      <sz val="10.5"/>
      <color theme="1"/>
      <name val="Calibri"/>
      <family val="2"/>
      <scheme val="minor"/>
    </font>
    <font>
      <sz val="8"/>
      <name val="Calibri"/>
      <family val="2"/>
      <scheme val="minor"/>
    </font>
    <font>
      <sz val="18"/>
      <color theme="1"/>
      <name val="Calibri"/>
      <family val="2"/>
      <scheme val="minor"/>
    </font>
    <font>
      <i/>
      <sz val="18"/>
      <color theme="1"/>
      <name val="Calibri"/>
      <family val="2"/>
      <scheme val="minor"/>
    </font>
    <font>
      <b/>
      <sz val="20"/>
      <color theme="1"/>
      <name val="Calibri"/>
      <family val="2"/>
      <scheme val="minor"/>
    </font>
    <font>
      <sz val="10"/>
      <color theme="1"/>
      <name val="Times New Roman"/>
      <family val="1"/>
    </font>
    <font>
      <b/>
      <sz val="11"/>
      <color theme="1"/>
      <name val="Calibri"/>
      <family val="2"/>
    </font>
    <font>
      <sz val="10.5"/>
      <color theme="1"/>
      <name val="Calibri"/>
      <family val="2"/>
    </font>
    <font>
      <b/>
      <sz val="12"/>
      <color rgb="FF212529"/>
      <name val="Helvetica neue"/>
    </font>
    <font>
      <sz val="12"/>
      <color rgb="FF212529"/>
      <name val="Helvetica neue"/>
    </font>
    <font>
      <b/>
      <sz val="12"/>
      <color rgb="FF212529"/>
      <name val="Arial"/>
      <family val="2"/>
    </font>
    <font>
      <sz val="12"/>
      <color rgb="FF212529"/>
      <name val="Arial"/>
      <family val="2"/>
    </font>
    <font>
      <sz val="10"/>
      <color rgb="FF333333"/>
      <name val="Red Hat Display"/>
    </font>
    <font>
      <sz val="11"/>
      <color rgb="FF374151"/>
      <name val="Segoe UI"/>
      <family val="2"/>
    </font>
  </fonts>
  <fills count="16">
    <fill>
      <patternFill patternType="none"/>
    </fill>
    <fill>
      <patternFill patternType="gray125"/>
    </fill>
    <fill>
      <patternFill patternType="solid">
        <fgColor theme="9" tint="0.59999389629810485"/>
        <bgColor indexed="64"/>
      </patternFill>
    </fill>
    <fill>
      <patternFill patternType="solid">
        <fgColor theme="0" tint="-0.14999847407452621"/>
        <bgColor indexed="64"/>
      </patternFill>
    </fill>
    <fill>
      <patternFill patternType="solid">
        <fgColor rgb="FF00B050"/>
        <bgColor indexed="64"/>
      </patternFill>
    </fill>
    <fill>
      <patternFill patternType="solid">
        <fgColor rgb="FFC6EFCE"/>
      </patternFill>
    </fill>
    <fill>
      <patternFill patternType="solid">
        <fgColor rgb="FFFFFF00"/>
        <bgColor indexed="64"/>
      </patternFill>
    </fill>
    <fill>
      <patternFill patternType="solid">
        <fgColor theme="8" tint="0.59999389629810485"/>
        <bgColor indexed="64"/>
      </patternFill>
    </fill>
    <fill>
      <patternFill patternType="solid">
        <fgColor theme="7" tint="0.39997558519241921"/>
        <bgColor indexed="64"/>
      </patternFill>
    </fill>
    <fill>
      <patternFill patternType="solid">
        <fgColor rgb="FF92D050"/>
        <bgColor indexed="64"/>
      </patternFill>
    </fill>
    <fill>
      <patternFill patternType="solid">
        <fgColor theme="4" tint="0.79998168889431442"/>
        <bgColor indexed="64"/>
      </patternFill>
    </fill>
    <fill>
      <patternFill patternType="solid">
        <fgColor rgb="FFFFC000"/>
        <bgColor indexed="64"/>
      </patternFill>
    </fill>
    <fill>
      <patternFill patternType="solid">
        <fgColor rgb="FF00B0F0"/>
        <bgColor indexed="64"/>
      </patternFill>
    </fill>
    <fill>
      <patternFill patternType="solid">
        <fgColor theme="0" tint="-0.249977111117893"/>
        <bgColor indexed="64"/>
      </patternFill>
    </fill>
    <fill>
      <patternFill patternType="solid">
        <fgColor theme="8" tint="0.79998168889431442"/>
        <bgColor indexed="64"/>
      </patternFill>
    </fill>
    <fill>
      <patternFill patternType="solid">
        <fgColor theme="7" tint="0.59999389629810485"/>
        <bgColor indexed="64"/>
      </patternFill>
    </fill>
  </fills>
  <borders count="3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right/>
      <top style="hair">
        <color indexed="64"/>
      </top>
      <bottom style="hair">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style="hair">
        <color indexed="64"/>
      </bottom>
      <diagonal/>
    </border>
    <border>
      <left style="thin">
        <color indexed="64"/>
      </left>
      <right style="thin">
        <color indexed="64"/>
      </right>
      <top style="medium">
        <color indexed="64"/>
      </top>
      <bottom style="hair">
        <color indexed="64"/>
      </bottom>
      <diagonal/>
    </border>
    <border>
      <left style="thin">
        <color indexed="64"/>
      </left>
      <right style="medium">
        <color indexed="64"/>
      </right>
      <top style="medium">
        <color indexed="64"/>
      </top>
      <bottom style="hair">
        <color indexed="64"/>
      </bottom>
      <diagonal/>
    </border>
    <border>
      <left style="medium">
        <color indexed="64"/>
      </left>
      <right style="thin">
        <color indexed="64"/>
      </right>
      <top style="hair">
        <color indexed="64"/>
      </top>
      <bottom style="medium">
        <color indexed="64"/>
      </bottom>
      <diagonal/>
    </border>
    <border>
      <left style="thin">
        <color indexed="64"/>
      </left>
      <right style="thin">
        <color indexed="64"/>
      </right>
      <top style="hair">
        <color indexed="64"/>
      </top>
      <bottom style="medium">
        <color indexed="64"/>
      </bottom>
      <diagonal/>
    </border>
    <border>
      <left style="thin">
        <color indexed="64"/>
      </left>
      <right style="medium">
        <color indexed="64"/>
      </right>
      <top style="hair">
        <color indexed="64"/>
      </top>
      <bottom style="medium">
        <color indexed="64"/>
      </bottom>
      <diagonal/>
    </border>
    <border>
      <left/>
      <right/>
      <top style="thin">
        <color indexed="64"/>
      </top>
      <bottom/>
      <diagonal/>
    </border>
    <border>
      <left/>
      <right/>
      <top/>
      <bottom style="medium">
        <color auto="1"/>
      </bottom>
      <diagonal/>
    </border>
    <border>
      <left/>
      <right/>
      <top style="thin">
        <color indexed="64"/>
      </top>
      <bottom style="thin">
        <color indexed="64"/>
      </bottom>
      <diagonal/>
    </border>
  </borders>
  <cellStyleXfs count="3">
    <xf numFmtId="0" fontId="0" fillId="0" borderId="0"/>
    <xf numFmtId="0" fontId="3" fillId="5" borderId="0" applyNumberFormat="0" applyBorder="0" applyAlignment="0" applyProtection="0"/>
    <xf numFmtId="0" fontId="4" fillId="0" borderId="0" applyNumberFormat="0" applyFill="0" applyBorder="0" applyAlignment="0" applyProtection="0"/>
  </cellStyleXfs>
  <cellXfs count="228">
    <xf numFmtId="0" fontId="0" fillId="0" borderId="0" xfId="0"/>
    <xf numFmtId="3" fontId="0" fillId="0" borderId="0" xfId="0" applyNumberFormat="1"/>
    <xf numFmtId="164" fontId="0" fillId="0" borderId="0" xfId="0" applyNumberFormat="1"/>
    <xf numFmtId="0" fontId="0" fillId="2" borderId="0" xfId="0" applyFill="1"/>
    <xf numFmtId="0" fontId="0" fillId="0" borderId="0" xfId="0" applyAlignment="1">
      <alignment horizontal="center" vertical="center"/>
    </xf>
    <xf numFmtId="0" fontId="1" fillId="0" borderId="1" xfId="0" applyFont="1" applyBorder="1" applyAlignment="1">
      <alignment horizontal="center" vertical="center"/>
    </xf>
    <xf numFmtId="0" fontId="0" fillId="2" borderId="1" xfId="0" applyFill="1" applyBorder="1" applyAlignment="1">
      <alignment horizontal="center" vertical="center"/>
    </xf>
    <xf numFmtId="164" fontId="1" fillId="0" borderId="1" xfId="0" applyNumberFormat="1" applyFont="1" applyBorder="1" applyAlignment="1">
      <alignment horizontal="center" vertical="center"/>
    </xf>
    <xf numFmtId="164" fontId="0" fillId="2" borderId="1" xfId="0" applyNumberFormat="1" applyFill="1" applyBorder="1" applyAlignment="1">
      <alignment horizontal="center" vertical="center"/>
    </xf>
    <xf numFmtId="0" fontId="0" fillId="0" borderId="1" xfId="0" applyBorder="1" applyAlignment="1">
      <alignment horizontal="center" vertical="center"/>
    </xf>
    <xf numFmtId="0" fontId="0" fillId="0" borderId="1" xfId="0" applyBorder="1"/>
    <xf numFmtId="3" fontId="0" fillId="2" borderId="1" xfId="0" applyNumberFormat="1" applyFill="1" applyBorder="1" applyAlignment="1">
      <alignment horizontal="center" vertical="center"/>
    </xf>
    <xf numFmtId="0" fontId="0" fillId="2" borderId="1" xfId="0" applyFill="1" applyBorder="1" applyAlignment="1">
      <alignment horizontal="left" vertical="center"/>
    </xf>
    <xf numFmtId="164" fontId="0" fillId="2" borderId="1" xfId="0" applyNumberFormat="1" applyFill="1" applyBorder="1" applyAlignment="1">
      <alignment horizontal="left" vertical="center"/>
    </xf>
    <xf numFmtId="0" fontId="0" fillId="0" borderId="1" xfId="0" applyBorder="1" applyAlignment="1">
      <alignment horizontal="left" vertical="center"/>
    </xf>
    <xf numFmtId="3" fontId="0" fillId="2" borderId="1" xfId="0" applyNumberFormat="1" applyFill="1" applyBorder="1" applyAlignment="1">
      <alignment horizontal="left"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16" fontId="0" fillId="0" borderId="1" xfId="0" applyNumberFormat="1" applyBorder="1" applyAlignment="1">
      <alignment horizontal="center"/>
    </xf>
    <xf numFmtId="16" fontId="0" fillId="0" borderId="0" xfId="0" applyNumberFormat="1" applyAlignment="1">
      <alignment horizontal="center"/>
    </xf>
    <xf numFmtId="0" fontId="0" fillId="3" borderId="1" xfId="0" applyFill="1" applyBorder="1" applyAlignment="1">
      <alignment horizontal="center" vertical="center" wrapText="1"/>
    </xf>
    <xf numFmtId="0" fontId="0" fillId="4" borderId="1" xfId="0" applyFill="1" applyBorder="1" applyAlignment="1">
      <alignment horizontal="center" vertical="center"/>
    </xf>
    <xf numFmtId="0" fontId="0" fillId="4" borderId="1" xfId="0" applyFill="1" applyBorder="1" applyAlignment="1">
      <alignment horizontal="center" vertical="center" wrapText="1"/>
    </xf>
    <xf numFmtId="0" fontId="0" fillId="4" borderId="1" xfId="0" applyFill="1" applyBorder="1" applyAlignment="1">
      <alignment horizontal="left" vertical="center" wrapText="1"/>
    </xf>
    <xf numFmtId="164" fontId="0" fillId="4" borderId="1" xfId="0" applyNumberFormat="1" applyFill="1" applyBorder="1" applyAlignment="1">
      <alignment horizontal="center" vertical="center"/>
    </xf>
    <xf numFmtId="0" fontId="2" fillId="0" borderId="1" xfId="0" applyFont="1" applyBorder="1" applyAlignment="1">
      <alignment horizontal="center" vertical="center" wrapText="1"/>
    </xf>
    <xf numFmtId="0" fontId="0" fillId="2" borderId="1" xfId="0" applyFill="1" applyBorder="1" applyAlignment="1">
      <alignment horizontal="left" vertical="center" wrapText="1"/>
    </xf>
    <xf numFmtId="0" fontId="1" fillId="0" borderId="1" xfId="0" applyFont="1" applyBorder="1" applyAlignment="1">
      <alignment horizontal="center" vertical="center" wrapText="1"/>
    </xf>
    <xf numFmtId="0" fontId="0" fillId="0" borderId="0" xfId="0" applyAlignment="1">
      <alignment wrapText="1"/>
    </xf>
    <xf numFmtId="0" fontId="0" fillId="4" borderId="1" xfId="0" applyFill="1" applyBorder="1" applyAlignment="1">
      <alignment horizontal="left" vertical="center"/>
    </xf>
    <xf numFmtId="0" fontId="1" fillId="0" borderId="1" xfId="0" applyFont="1" applyBorder="1" applyAlignment="1">
      <alignment horizontal="left" vertical="center" wrapText="1"/>
    </xf>
    <xf numFmtId="0" fontId="0" fillId="0" borderId="0" xfId="0" applyAlignment="1">
      <alignment horizontal="left" wrapText="1"/>
    </xf>
    <xf numFmtId="0" fontId="0" fillId="3" borderId="1" xfId="0" applyFill="1" applyBorder="1" applyAlignment="1">
      <alignment horizontal="center" vertical="center"/>
    </xf>
    <xf numFmtId="0" fontId="0" fillId="2" borderId="1" xfId="0" applyFill="1" applyBorder="1"/>
    <xf numFmtId="0" fontId="0" fillId="4" borderId="1" xfId="0" applyFill="1" applyBorder="1"/>
    <xf numFmtId="3" fontId="0" fillId="2" borderId="1" xfId="0" applyNumberFormat="1" applyFill="1" applyBorder="1"/>
    <xf numFmtId="0" fontId="3" fillId="5" borderId="1" xfId="1" applyBorder="1" applyAlignment="1">
      <alignment horizontal="center" vertical="center" wrapText="1"/>
    </xf>
    <xf numFmtId="16" fontId="0" fillId="0" borderId="1" xfId="0" applyNumberFormat="1" applyBorder="1" applyAlignment="1">
      <alignment horizontal="center" wrapText="1"/>
    </xf>
    <xf numFmtId="0" fontId="0" fillId="6" borderId="1" xfId="0" applyFill="1" applyBorder="1" applyAlignment="1">
      <alignment horizontal="center" vertical="center" wrapText="1"/>
    </xf>
    <xf numFmtId="0" fontId="0" fillId="7" borderId="1" xfId="0" applyFill="1" applyBorder="1" applyAlignment="1">
      <alignment horizontal="center" vertical="center" wrapText="1"/>
    </xf>
    <xf numFmtId="0" fontId="0" fillId="8" borderId="1" xfId="0" applyFill="1" applyBorder="1"/>
    <xf numFmtId="0" fontId="0" fillId="8" borderId="1" xfId="0" applyFill="1" applyBorder="1" applyAlignment="1">
      <alignment horizontal="left" vertical="center"/>
    </xf>
    <xf numFmtId="0" fontId="0" fillId="8" borderId="1" xfId="0" applyFill="1" applyBorder="1" applyAlignment="1">
      <alignment horizontal="center" vertical="center"/>
    </xf>
    <xf numFmtId="164" fontId="0" fillId="8" borderId="1" xfId="0" applyNumberFormat="1" applyFill="1" applyBorder="1" applyAlignment="1">
      <alignment horizontal="center" vertical="center"/>
    </xf>
    <xf numFmtId="164" fontId="0" fillId="4" borderId="1" xfId="0" applyNumberFormat="1" applyFill="1" applyBorder="1" applyAlignment="1">
      <alignment horizontal="left" vertical="center" wrapText="1"/>
    </xf>
    <xf numFmtId="16" fontId="1" fillId="0" borderId="1" xfId="0" applyNumberFormat="1" applyFont="1" applyBorder="1" applyAlignment="1">
      <alignment horizontal="center" wrapText="1"/>
    </xf>
    <xf numFmtId="0" fontId="0" fillId="3" borderId="1" xfId="0" applyFill="1" applyBorder="1" applyAlignment="1">
      <alignment horizontal="left" vertical="top" wrapText="1"/>
    </xf>
    <xf numFmtId="0" fontId="0" fillId="2" borderId="1" xfId="0" applyFill="1" applyBorder="1" applyAlignment="1">
      <alignment horizontal="center" vertical="center" wrapText="1"/>
    </xf>
    <xf numFmtId="0" fontId="4" fillId="0" borderId="1" xfId="2" applyBorder="1" applyAlignment="1">
      <alignment horizontal="center" vertical="center" wrapText="1"/>
    </xf>
    <xf numFmtId="0" fontId="0" fillId="6" borderId="1" xfId="0" applyFill="1" applyBorder="1" applyAlignment="1">
      <alignment horizontal="center" vertical="center"/>
    </xf>
    <xf numFmtId="0" fontId="0" fillId="10" borderId="1" xfId="0" applyFill="1" applyBorder="1" applyAlignment="1">
      <alignment horizontal="center" vertical="center" wrapText="1"/>
    </xf>
    <xf numFmtId="0" fontId="0" fillId="10" borderId="1" xfId="0" applyFill="1" applyBorder="1" applyAlignment="1">
      <alignment horizontal="center" vertical="center"/>
    </xf>
    <xf numFmtId="0" fontId="4" fillId="0" borderId="0" xfId="2" applyFill="1"/>
    <xf numFmtId="164" fontId="0" fillId="2" borderId="1" xfId="0" applyNumberFormat="1" applyFill="1" applyBorder="1" applyAlignment="1">
      <alignment horizontal="left" vertical="center" wrapText="1"/>
    </xf>
    <xf numFmtId="0" fontId="0" fillId="11" borderId="1" xfId="0" applyFill="1" applyBorder="1" applyAlignment="1">
      <alignment horizontal="center" vertical="center" wrapText="1"/>
    </xf>
    <xf numFmtId="0" fontId="0" fillId="12" borderId="1" xfId="0" applyFill="1" applyBorder="1" applyAlignment="1">
      <alignment horizontal="center" vertical="center" wrapText="1"/>
    </xf>
    <xf numFmtId="164" fontId="0" fillId="4" borderId="1" xfId="0" applyNumberFormat="1" applyFill="1" applyBorder="1" applyAlignment="1">
      <alignment horizontal="center" vertical="center" wrapText="1"/>
    </xf>
    <xf numFmtId="0" fontId="0" fillId="11" borderId="1" xfId="0" applyFill="1" applyBorder="1" applyAlignment="1">
      <alignment horizontal="center" vertical="center"/>
    </xf>
    <xf numFmtId="164" fontId="0" fillId="2" borderId="1" xfId="0" applyNumberFormat="1" applyFill="1" applyBorder="1" applyAlignment="1">
      <alignment horizontal="center" vertical="center" wrapText="1"/>
    </xf>
    <xf numFmtId="0" fontId="0" fillId="0" borderId="1" xfId="0" applyBorder="1" applyAlignment="1">
      <alignment wrapText="1"/>
    </xf>
    <xf numFmtId="0" fontId="0" fillId="4" borderId="1" xfId="0" applyFill="1" applyBorder="1" applyAlignment="1">
      <alignment horizontal="left" vertical="top" wrapText="1"/>
    </xf>
    <xf numFmtId="0" fontId="6" fillId="0" borderId="0" xfId="0" applyFont="1"/>
    <xf numFmtId="0" fontId="7" fillId="0" borderId="0" xfId="0" applyFont="1"/>
    <xf numFmtId="0" fontId="0" fillId="0" borderId="0" xfId="0" quotePrefix="1"/>
    <xf numFmtId="0" fontId="0" fillId="9" borderId="1" xfId="0" applyFill="1" applyBorder="1"/>
    <xf numFmtId="0" fontId="0" fillId="9" borderId="1" xfId="0" quotePrefix="1" applyFill="1" applyBorder="1"/>
    <xf numFmtId="0" fontId="0" fillId="3" borderId="1" xfId="0" applyFill="1" applyBorder="1"/>
    <xf numFmtId="3" fontId="0" fillId="3" borderId="1" xfId="0" applyNumberFormat="1" applyFill="1" applyBorder="1"/>
    <xf numFmtId="0" fontId="0" fillId="10" borderId="1" xfId="0" applyFill="1" applyBorder="1"/>
    <xf numFmtId="0" fontId="0" fillId="10" borderId="1" xfId="0" quotePrefix="1" applyFill="1" applyBorder="1"/>
    <xf numFmtId="0" fontId="0" fillId="3" borderId="2" xfId="0" applyFill="1" applyBorder="1"/>
    <xf numFmtId="0" fontId="1" fillId="3" borderId="3" xfId="0" applyFont="1" applyFill="1" applyBorder="1"/>
    <xf numFmtId="0" fontId="0" fillId="3" borderId="4" xfId="0" applyFill="1" applyBorder="1"/>
    <xf numFmtId="0" fontId="0" fillId="3" borderId="5" xfId="0" applyFill="1" applyBorder="1"/>
    <xf numFmtId="0" fontId="0" fillId="10" borderId="2" xfId="0" applyFill="1" applyBorder="1"/>
    <xf numFmtId="0" fontId="1" fillId="10" borderId="6" xfId="0" applyFont="1" applyFill="1" applyBorder="1"/>
    <xf numFmtId="0" fontId="0" fillId="10" borderId="7" xfId="0" applyFill="1" applyBorder="1"/>
    <xf numFmtId="0" fontId="0" fillId="10" borderId="8" xfId="0" applyFill="1" applyBorder="1"/>
    <xf numFmtId="3" fontId="0" fillId="0" borderId="1" xfId="0" applyNumberFormat="1" applyBorder="1"/>
    <xf numFmtId="0" fontId="0" fillId="0" borderId="1" xfId="0" quotePrefix="1" applyBorder="1"/>
    <xf numFmtId="0" fontId="0" fillId="12" borderId="1" xfId="0" applyFill="1" applyBorder="1"/>
    <xf numFmtId="0" fontId="8" fillId="4" borderId="1" xfId="2" applyFont="1" applyFill="1" applyBorder="1" applyAlignment="1">
      <alignment horizontal="center" vertical="center" wrapText="1"/>
    </xf>
    <xf numFmtId="0" fontId="1" fillId="2" borderId="1" xfId="0" applyFont="1" applyFill="1" applyBorder="1" applyAlignment="1">
      <alignment horizontal="left" vertical="center" wrapText="1"/>
    </xf>
    <xf numFmtId="0" fontId="1" fillId="2" borderId="1" xfId="0" applyFont="1" applyFill="1" applyBorder="1"/>
    <xf numFmtId="0" fontId="1" fillId="2" borderId="1" xfId="0" applyFont="1" applyFill="1" applyBorder="1" applyAlignment="1">
      <alignment horizontal="center" vertical="center"/>
    </xf>
    <xf numFmtId="3" fontId="1" fillId="2" borderId="1" xfId="0" applyNumberFormat="1" applyFont="1" applyFill="1" applyBorder="1" applyAlignment="1">
      <alignment horizontal="center" vertical="center"/>
    </xf>
    <xf numFmtId="164" fontId="1" fillId="2" borderId="1" xfId="0" applyNumberFormat="1" applyFont="1" applyFill="1" applyBorder="1" applyAlignment="1">
      <alignment horizontal="center" vertical="center"/>
    </xf>
    <xf numFmtId="0" fontId="4" fillId="0" borderId="1" xfId="2" applyBorder="1"/>
    <xf numFmtId="0" fontId="0" fillId="12" borderId="1" xfId="0" applyFill="1" applyBorder="1" applyAlignment="1">
      <alignment horizontal="center" vertical="center"/>
    </xf>
    <xf numFmtId="0" fontId="0" fillId="12" borderId="1" xfId="0" applyFill="1" applyBorder="1" applyAlignment="1">
      <alignment horizontal="left" vertical="center"/>
    </xf>
    <xf numFmtId="0" fontId="0" fillId="12" borderId="1" xfId="0" applyFill="1" applyBorder="1" applyAlignment="1">
      <alignment horizontal="left" vertical="center" wrapText="1"/>
    </xf>
    <xf numFmtId="0" fontId="1" fillId="12" borderId="1" xfId="0" applyFont="1" applyFill="1" applyBorder="1" applyAlignment="1">
      <alignment horizontal="left" vertical="center" wrapText="1"/>
    </xf>
    <xf numFmtId="0" fontId="0" fillId="0" borderId="1" xfId="0" applyBorder="1" applyAlignment="1">
      <alignment vertical="top"/>
    </xf>
    <xf numFmtId="14" fontId="0" fillId="0" borderId="1" xfId="0" applyNumberFormat="1" applyBorder="1"/>
    <xf numFmtId="0" fontId="2" fillId="0" borderId="1" xfId="0" applyFont="1" applyBorder="1" applyAlignment="1">
      <alignment vertical="top"/>
    </xf>
    <xf numFmtId="0" fontId="0" fillId="13" borderId="1" xfId="0" quotePrefix="1" applyFill="1" applyBorder="1" applyAlignment="1">
      <alignment vertical="top"/>
    </xf>
    <xf numFmtId="0" fontId="0" fillId="13" borderId="1" xfId="0" applyFill="1" applyBorder="1" applyAlignment="1">
      <alignment vertical="top"/>
    </xf>
    <xf numFmtId="0" fontId="0" fillId="14" borderId="1" xfId="0" applyFill="1" applyBorder="1" applyAlignment="1">
      <alignment vertical="top"/>
    </xf>
    <xf numFmtId="0" fontId="0" fillId="14" borderId="1" xfId="0" applyFill="1" applyBorder="1"/>
    <xf numFmtId="0" fontId="0" fillId="15" borderId="1" xfId="0" applyFill="1" applyBorder="1"/>
    <xf numFmtId="0" fontId="0" fillId="0" borderId="9" xfId="0" applyBorder="1" applyAlignment="1">
      <alignment horizontal="center" vertical="center"/>
    </xf>
    <xf numFmtId="0" fontId="0" fillId="9" borderId="0" xfId="0" applyFill="1" applyAlignment="1">
      <alignment horizontal="left" wrapText="1"/>
    </xf>
    <xf numFmtId="16" fontId="10" fillId="6" borderId="1" xfId="0" applyNumberFormat="1" applyFont="1" applyFill="1" applyBorder="1" applyAlignment="1">
      <alignment horizontal="center" vertical="center" wrapText="1"/>
    </xf>
    <xf numFmtId="16" fontId="10" fillId="0" borderId="1" xfId="0" applyNumberFormat="1" applyFont="1" applyBorder="1" applyAlignment="1">
      <alignment horizontal="center" vertical="center"/>
    </xf>
    <xf numFmtId="16" fontId="0" fillId="0" borderId="1" xfId="0" applyNumberFormat="1" applyBorder="1" applyAlignment="1">
      <alignment horizontal="center" vertical="center"/>
    </xf>
    <xf numFmtId="0" fontId="0" fillId="0" borderId="0" xfId="0" applyAlignment="1">
      <alignment vertical="center"/>
    </xf>
    <xf numFmtId="0" fontId="0" fillId="0" borderId="1" xfId="0" applyBorder="1" applyAlignment="1">
      <alignment vertical="center"/>
    </xf>
    <xf numFmtId="0" fontId="4" fillId="0" borderId="0" xfId="2"/>
    <xf numFmtId="0" fontId="0" fillId="6" borderId="9" xfId="0" applyFill="1" applyBorder="1" applyAlignment="1">
      <alignment horizontal="center" vertical="center"/>
    </xf>
    <xf numFmtId="0" fontId="0" fillId="6" borderId="0" xfId="0" applyFill="1" applyAlignment="1">
      <alignment horizontal="center" vertical="center" wrapText="1"/>
    </xf>
    <xf numFmtId="0" fontId="0" fillId="12" borderId="0" xfId="0" applyFill="1" applyAlignment="1">
      <alignment horizontal="center" vertical="center" wrapText="1"/>
    </xf>
    <xf numFmtId="0" fontId="0" fillId="12" borderId="9" xfId="0" applyFill="1" applyBorder="1" applyAlignment="1">
      <alignment horizontal="center" vertical="center" wrapText="1"/>
    </xf>
    <xf numFmtId="0" fontId="0" fillId="6" borderId="0" xfId="0" applyFill="1" applyAlignment="1">
      <alignment vertical="center" wrapText="1"/>
    </xf>
    <xf numFmtId="0" fontId="0" fillId="0" borderId="0" xfId="0" applyAlignment="1">
      <alignment horizontal="center" vertical="center" wrapText="1"/>
    </xf>
    <xf numFmtId="0" fontId="0" fillId="0" borderId="0" xfId="0" applyAlignment="1">
      <alignment horizontal="left" vertical="center" wrapText="1"/>
    </xf>
    <xf numFmtId="0" fontId="0" fillId="6" borderId="0" xfId="0" applyFill="1" applyAlignment="1">
      <alignment horizontal="center" vertical="center"/>
    </xf>
    <xf numFmtId="0" fontId="0" fillId="13" borderId="0" xfId="0" applyFill="1"/>
    <xf numFmtId="0" fontId="0" fillId="13" borderId="0" xfId="0" applyFill="1" applyAlignment="1">
      <alignment wrapText="1"/>
    </xf>
    <xf numFmtId="0" fontId="0" fillId="12" borderId="0" xfId="0" applyFill="1" applyAlignment="1">
      <alignment wrapText="1"/>
    </xf>
    <xf numFmtId="0" fontId="0" fillId="3" borderId="9" xfId="0" applyFill="1" applyBorder="1" applyAlignment="1">
      <alignment horizontal="center" vertical="center" wrapText="1"/>
    </xf>
    <xf numFmtId="0" fontId="0" fillId="3" borderId="0" xfId="0" applyFill="1" applyAlignment="1">
      <alignment horizontal="center" vertical="center" wrapText="1"/>
    </xf>
    <xf numFmtId="0" fontId="0" fillId="6" borderId="0" xfId="0" applyFill="1"/>
    <xf numFmtId="0" fontId="0" fillId="3" borderId="0" xfId="0" applyFill="1"/>
    <xf numFmtId="0" fontId="0" fillId="9" borderId="9" xfId="0" applyFill="1" applyBorder="1" applyAlignment="1">
      <alignment horizontal="center" vertical="center"/>
    </xf>
    <xf numFmtId="0" fontId="0" fillId="3" borderId="10" xfId="0" applyFill="1" applyBorder="1" applyAlignment="1">
      <alignment horizontal="center" vertical="center" wrapText="1"/>
    </xf>
    <xf numFmtId="0" fontId="0" fillId="3" borderId="11" xfId="0" applyFill="1" applyBorder="1" applyAlignment="1">
      <alignment horizontal="center" vertical="center" wrapText="1"/>
    </xf>
    <xf numFmtId="0" fontId="0" fillId="12" borderId="2" xfId="0" applyFill="1" applyBorder="1" applyAlignment="1">
      <alignment horizontal="left" vertical="center" wrapText="1"/>
    </xf>
    <xf numFmtId="0" fontId="0" fillId="2" borderId="2" xfId="0" applyFill="1" applyBorder="1" applyAlignment="1">
      <alignment horizontal="left" vertical="center" wrapText="1"/>
    </xf>
    <xf numFmtId="0" fontId="0" fillId="2" borderId="2" xfId="0" applyFill="1" applyBorder="1" applyAlignment="1">
      <alignment horizontal="center" vertical="center"/>
    </xf>
    <xf numFmtId="0" fontId="2" fillId="0" borderId="2" xfId="0" applyFont="1" applyBorder="1"/>
    <xf numFmtId="0" fontId="0" fillId="0" borderId="2" xfId="0" applyBorder="1" applyAlignment="1">
      <alignment horizontal="center" vertical="center"/>
    </xf>
    <xf numFmtId="0" fontId="0" fillId="12" borderId="2" xfId="0" applyFill="1" applyBorder="1" applyAlignment="1">
      <alignment horizontal="center" vertical="center" wrapText="1"/>
    </xf>
    <xf numFmtId="0" fontId="0" fillId="0" borderId="1" xfId="0" applyBorder="1" applyAlignment="1">
      <alignment horizontal="left" wrapText="1"/>
    </xf>
    <xf numFmtId="0" fontId="0" fillId="12" borderId="1" xfId="0" applyFill="1" applyBorder="1" applyAlignment="1">
      <alignment vertical="center" wrapText="1"/>
    </xf>
    <xf numFmtId="0" fontId="0" fillId="0" borderId="1" xfId="0" applyBorder="1" applyAlignment="1">
      <alignment vertical="center" wrapText="1"/>
    </xf>
    <xf numFmtId="0" fontId="0" fillId="6" borderId="0" xfId="0" applyFill="1" applyAlignment="1">
      <alignment wrapText="1"/>
    </xf>
    <xf numFmtId="0" fontId="0" fillId="9" borderId="0" xfId="0" applyFill="1" applyAlignment="1">
      <alignment horizontal="center" vertical="center"/>
    </xf>
    <xf numFmtId="0" fontId="4" fillId="0" borderId="1" xfId="2" applyBorder="1" applyAlignment="1">
      <alignment horizontal="center" vertical="center"/>
    </xf>
    <xf numFmtId="0" fontId="0" fillId="9" borderId="0" xfId="0" applyFill="1" applyAlignment="1">
      <alignment horizontal="center" vertical="center" wrapText="1"/>
    </xf>
    <xf numFmtId="0" fontId="0" fillId="6" borderId="2" xfId="0" applyFill="1" applyBorder="1" applyAlignment="1">
      <alignment horizontal="center" vertical="center" wrapText="1"/>
    </xf>
    <xf numFmtId="0" fontId="1" fillId="0" borderId="0" xfId="0" applyFont="1"/>
    <xf numFmtId="0" fontId="12" fillId="0" borderId="0" xfId="0" applyFont="1" applyAlignment="1">
      <alignment horizontal="left" vertical="center"/>
    </xf>
    <xf numFmtId="0" fontId="0" fillId="0" borderId="12" xfId="0" applyBorder="1"/>
    <xf numFmtId="0" fontId="0" fillId="0" borderId="13" xfId="0" applyBorder="1"/>
    <xf numFmtId="0" fontId="0" fillId="0" borderId="18" xfId="0" applyBorder="1"/>
    <xf numFmtId="0" fontId="0" fillId="0" borderId="16" xfId="0" applyBorder="1"/>
    <xf numFmtId="0" fontId="0" fillId="0" borderId="20" xfId="0" applyBorder="1"/>
    <xf numFmtId="0" fontId="0" fillId="0" borderId="17" xfId="0" applyBorder="1"/>
    <xf numFmtId="0" fontId="0" fillId="0" borderId="15" xfId="0" applyBorder="1"/>
    <xf numFmtId="0" fontId="0" fillId="0" borderId="19" xfId="0" applyBorder="1"/>
    <xf numFmtId="0" fontId="0" fillId="3" borderId="14" xfId="0" applyFill="1" applyBorder="1"/>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0" fillId="0" borderId="6" xfId="0" applyBorder="1"/>
    <xf numFmtId="0" fontId="0" fillId="0" borderId="7" xfId="0" applyBorder="1"/>
    <xf numFmtId="0" fontId="0" fillId="0" borderId="8" xfId="0" applyBorder="1"/>
    <xf numFmtId="0" fontId="0" fillId="0" borderId="24" xfId="0" applyBorder="1"/>
    <xf numFmtId="0" fontId="1" fillId="0" borderId="14" xfId="0" applyFont="1" applyBorder="1" applyAlignment="1">
      <alignment horizontal="left" vertical="center"/>
    </xf>
    <xf numFmtId="0" fontId="1" fillId="0" borderId="21" xfId="0" applyFont="1" applyBorder="1" applyAlignment="1">
      <alignment horizontal="left" vertical="center"/>
    </xf>
    <xf numFmtId="0" fontId="1" fillId="0" borderId="23" xfId="0" applyFont="1" applyBorder="1" applyAlignment="1">
      <alignment horizontal="left" vertical="center"/>
    </xf>
    <xf numFmtId="0" fontId="1" fillId="0" borderId="22" xfId="0" applyFont="1" applyBorder="1" applyAlignment="1">
      <alignment horizontal="left" vertical="center"/>
    </xf>
    <xf numFmtId="0" fontId="1" fillId="0" borderId="27" xfId="0" applyFont="1" applyBorder="1" applyAlignment="1">
      <alignment horizontal="center" vertical="center"/>
    </xf>
    <xf numFmtId="0" fontId="1" fillId="0" borderId="28" xfId="0" applyFont="1" applyBorder="1" applyAlignment="1">
      <alignment horizontal="center" vertical="center"/>
    </xf>
    <xf numFmtId="0" fontId="1" fillId="0" borderId="29" xfId="0" applyFont="1" applyBorder="1" applyAlignment="1">
      <alignment horizontal="center" vertical="center"/>
    </xf>
    <xf numFmtId="0" fontId="0" fillId="0" borderId="30" xfId="0" applyBorder="1"/>
    <xf numFmtId="0" fontId="0" fillId="0" borderId="31" xfId="0" applyBorder="1"/>
    <xf numFmtId="0" fontId="0" fillId="0" borderId="32" xfId="0" applyBorder="1"/>
    <xf numFmtId="0" fontId="1" fillId="0" borderId="0" xfId="0" applyFont="1" applyAlignment="1">
      <alignment horizontal="left" vertical="center"/>
    </xf>
    <xf numFmtId="0" fontId="0" fillId="0" borderId="0" xfId="0" applyAlignment="1">
      <alignment horizontal="left" vertical="center"/>
    </xf>
    <xf numFmtId="0" fontId="9" fillId="0" borderId="0" xfId="0" applyFont="1"/>
    <xf numFmtId="0" fontId="0" fillId="4" borderId="1" xfId="0" applyFill="1" applyBorder="1" applyAlignment="1">
      <alignment vertical="center" wrapText="1"/>
    </xf>
    <xf numFmtId="0" fontId="0" fillId="13" borderId="1" xfId="0" applyFill="1" applyBorder="1"/>
    <xf numFmtId="0" fontId="0" fillId="13" borderId="1" xfId="0" applyFill="1" applyBorder="1" applyAlignment="1">
      <alignment horizontal="center" vertical="center"/>
    </xf>
    <xf numFmtId="0" fontId="1" fillId="3" borderId="1" xfId="0" applyFont="1" applyFill="1" applyBorder="1" applyAlignment="1">
      <alignment horizontal="center" vertical="center" wrapText="1"/>
    </xf>
    <xf numFmtId="0" fontId="0" fillId="6" borderId="1" xfId="0" applyFill="1" applyBorder="1" applyAlignment="1">
      <alignment vertical="center" wrapText="1"/>
    </xf>
    <xf numFmtId="20" fontId="0" fillId="6" borderId="1" xfId="0" applyNumberFormat="1" applyFill="1" applyBorder="1" applyAlignment="1">
      <alignment wrapText="1"/>
    </xf>
    <xf numFmtId="0" fontId="0" fillId="6" borderId="1" xfId="0" applyFill="1" applyBorder="1" applyAlignment="1">
      <alignment horizontal="left" vertical="center" wrapText="1"/>
    </xf>
    <xf numFmtId="0" fontId="13" fillId="0" borderId="0" xfId="0" applyFont="1"/>
    <xf numFmtId="22" fontId="0" fillId="0" borderId="0" xfId="0" applyNumberFormat="1"/>
    <xf numFmtId="0" fontId="12" fillId="0" borderId="0" xfId="0" applyFont="1" applyAlignment="1">
      <alignment horizontal="center" vertical="center" wrapText="1"/>
    </xf>
    <xf numFmtId="0" fontId="12" fillId="0" borderId="0" xfId="0" applyFont="1" applyAlignment="1">
      <alignment horizontal="center" vertical="center"/>
    </xf>
    <xf numFmtId="0" fontId="12" fillId="0" borderId="0" xfId="0" applyFont="1" applyAlignment="1">
      <alignment horizontal="center"/>
    </xf>
    <xf numFmtId="165" fontId="0" fillId="0" borderId="0" xfId="0" applyNumberFormat="1"/>
    <xf numFmtId="0" fontId="0" fillId="12" borderId="1" xfId="0" applyFill="1" applyBorder="1" applyAlignment="1">
      <alignment wrapText="1"/>
    </xf>
    <xf numFmtId="16" fontId="0" fillId="9" borderId="1" xfId="0" applyNumberFormat="1" applyFill="1" applyBorder="1" applyAlignment="1">
      <alignment horizontal="left" vertical="top" wrapText="1"/>
    </xf>
    <xf numFmtId="0" fontId="1" fillId="6" borderId="1" xfId="0" applyFont="1" applyFill="1" applyBorder="1" applyAlignment="1">
      <alignment horizontal="center" vertical="center" wrapText="1"/>
    </xf>
    <xf numFmtId="0" fontId="17" fillId="0" borderId="1" xfId="0" applyFont="1" applyBorder="1" applyAlignment="1">
      <alignment horizontal="center" vertical="center"/>
    </xf>
    <xf numFmtId="0" fontId="15" fillId="0" borderId="1" xfId="0" applyFont="1" applyBorder="1" applyAlignment="1">
      <alignment horizontal="left" vertical="top" wrapText="1"/>
    </xf>
    <xf numFmtId="16" fontId="1" fillId="0" borderId="1" xfId="0" applyNumberFormat="1" applyFont="1" applyBorder="1" applyAlignment="1">
      <alignment horizontal="center" vertical="center"/>
    </xf>
    <xf numFmtId="0" fontId="1" fillId="0" borderId="0" xfId="0" applyFont="1" applyAlignment="1">
      <alignment horizontal="center" vertical="center"/>
    </xf>
    <xf numFmtId="0" fontId="0" fillId="3" borderId="1" xfId="0" applyFill="1" applyBorder="1" applyAlignment="1">
      <alignment wrapText="1"/>
    </xf>
    <xf numFmtId="0" fontId="2" fillId="0" borderId="0" xfId="0" applyFont="1" applyAlignment="1">
      <alignment wrapText="1"/>
    </xf>
    <xf numFmtId="0" fontId="19" fillId="0" borderId="0" xfId="0" applyFont="1" applyAlignment="1">
      <alignment vertical="center" wrapText="1"/>
    </xf>
    <xf numFmtId="0" fontId="18" fillId="0" borderId="0" xfId="0" applyFont="1" applyAlignment="1">
      <alignment vertical="top" wrapText="1"/>
    </xf>
    <xf numFmtId="0" fontId="4" fillId="0" borderId="0" xfId="2" applyAlignment="1">
      <alignment vertical="center" wrapText="1"/>
    </xf>
    <xf numFmtId="0" fontId="0" fillId="10" borderId="0" xfId="0" quotePrefix="1" applyFill="1"/>
    <xf numFmtId="0" fontId="20" fillId="0" borderId="0" xfId="0" applyFont="1" applyAlignment="1">
      <alignment vertical="center" wrapText="1"/>
    </xf>
    <xf numFmtId="164" fontId="0" fillId="0" borderId="1" xfId="0" applyNumberFormat="1" applyBorder="1" applyAlignment="1">
      <alignment horizontal="center" vertical="center"/>
    </xf>
    <xf numFmtId="0" fontId="0" fillId="10" borderId="1" xfId="0" applyFill="1" applyBorder="1" applyAlignment="1">
      <alignment horizontal="left" vertical="center" wrapText="1"/>
    </xf>
    <xf numFmtId="0" fontId="0" fillId="10" borderId="1" xfId="0" applyFill="1" applyBorder="1" applyAlignment="1">
      <alignment horizontal="left" wrapText="1"/>
    </xf>
    <xf numFmtId="0" fontId="21" fillId="0" borderId="0" xfId="0" applyFont="1" applyAlignment="1">
      <alignment vertical="center"/>
    </xf>
    <xf numFmtId="0" fontId="22" fillId="0" borderId="0" xfId="0" applyFont="1" applyAlignment="1">
      <alignment vertical="center"/>
    </xf>
    <xf numFmtId="0" fontId="4" fillId="0" borderId="0" xfId="2" applyAlignment="1">
      <alignment vertical="center"/>
    </xf>
    <xf numFmtId="16" fontId="0" fillId="0" borderId="0" xfId="0" applyNumberFormat="1"/>
    <xf numFmtId="0" fontId="23" fillId="0" borderId="0" xfId="0" applyFont="1" applyAlignment="1">
      <alignment vertical="center"/>
    </xf>
    <xf numFmtId="0" fontId="24" fillId="0" borderId="0" xfId="0" applyFont="1" applyAlignment="1">
      <alignment vertical="center"/>
    </xf>
    <xf numFmtId="0" fontId="0" fillId="0" borderId="33" xfId="0" applyBorder="1" applyAlignment="1">
      <alignment horizontal="left" vertical="center" wrapText="1"/>
    </xf>
    <xf numFmtId="0" fontId="0" fillId="0" borderId="33" xfId="0" applyBorder="1" applyAlignment="1">
      <alignment horizontal="center" vertical="center" wrapText="1"/>
    </xf>
    <xf numFmtId="164" fontId="0" fillId="0" borderId="33" xfId="0" applyNumberFormat="1" applyBorder="1" applyAlignment="1">
      <alignment horizontal="center" vertical="center" wrapText="1"/>
    </xf>
    <xf numFmtId="0" fontId="0" fillId="0" borderId="33" xfId="0" applyBorder="1" applyAlignment="1">
      <alignment wrapText="1"/>
    </xf>
    <xf numFmtId="0" fontId="0" fillId="0" borderId="33" xfId="0" applyBorder="1" applyAlignment="1">
      <alignment horizontal="left" vertical="top" wrapText="1"/>
    </xf>
    <xf numFmtId="0" fontId="0" fillId="0" borderId="33" xfId="0" applyBorder="1" applyAlignment="1">
      <alignment horizontal="center" vertical="center"/>
    </xf>
    <xf numFmtId="0" fontId="0" fillId="0" borderId="33" xfId="0" applyBorder="1"/>
    <xf numFmtId="0" fontId="1" fillId="0" borderId="34" xfId="0" applyFont="1" applyBorder="1"/>
    <xf numFmtId="0" fontId="1" fillId="0" borderId="4" xfId="0" applyFont="1" applyBorder="1"/>
    <xf numFmtId="0" fontId="0" fillId="6" borderId="1" xfId="0" applyFill="1" applyBorder="1"/>
    <xf numFmtId="0" fontId="25" fillId="0" borderId="0" xfId="0" applyFont="1" applyAlignment="1">
      <alignment horizontal="left" vertical="center" wrapText="1"/>
    </xf>
    <xf numFmtId="0" fontId="0" fillId="6" borderId="1" xfId="0" applyFill="1" applyBorder="1" applyAlignment="1">
      <alignment horizontal="left" vertical="top" wrapText="1"/>
    </xf>
    <xf numFmtId="16" fontId="0" fillId="6" borderId="1" xfId="0" applyNumberFormat="1" applyFill="1" applyBorder="1" applyAlignment="1">
      <alignment horizontal="center" vertical="center" wrapText="1"/>
    </xf>
    <xf numFmtId="0" fontId="0" fillId="13" borderId="1" xfId="0" applyFill="1" applyBorder="1" applyAlignment="1">
      <alignment horizontal="center" vertical="center" wrapText="1"/>
    </xf>
    <xf numFmtId="0" fontId="26" fillId="0" borderId="0" xfId="0" applyFont="1" applyAlignment="1">
      <alignment horizontal="left" vertical="top" wrapText="1"/>
    </xf>
    <xf numFmtId="0" fontId="11" fillId="6" borderId="10" xfId="0" applyFont="1" applyFill="1" applyBorder="1" applyAlignment="1">
      <alignment horizontal="left" vertical="center" wrapText="1"/>
    </xf>
    <xf numFmtId="0" fontId="11" fillId="6" borderId="35" xfId="0" applyFont="1" applyFill="1" applyBorder="1" applyAlignment="1">
      <alignment horizontal="left" vertical="center" wrapText="1"/>
    </xf>
    <xf numFmtId="0" fontId="11" fillId="6" borderId="11" xfId="0" applyFont="1" applyFill="1" applyBorder="1" applyAlignment="1">
      <alignment horizontal="left" vertical="center" wrapText="1"/>
    </xf>
    <xf numFmtId="0" fontId="1" fillId="0" borderId="25" xfId="0" applyFont="1" applyBorder="1" applyAlignment="1">
      <alignment horizontal="center" vertical="center"/>
    </xf>
    <xf numFmtId="0" fontId="1" fillId="0" borderId="26" xfId="0" applyFont="1" applyBorder="1" applyAlignment="1">
      <alignment horizontal="center" vertical="center"/>
    </xf>
    <xf numFmtId="0" fontId="0" fillId="0" borderId="0" xfId="0" applyFont="1"/>
  </cellXfs>
  <cellStyles count="3">
    <cellStyle name="Bueno" xfId="1" builtinId="26"/>
    <cellStyle name="Hipervínculo"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sheetMetadata" Target="metadata.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103" Type="http://schemas.openxmlformats.org/officeDocument/2006/relationships/calcChain" Target="calcChain.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theme" Target="theme/theme1.xml"/><Relationship Id="rId10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styles" Target="styles.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3" Type="http://schemas.openxmlformats.org/officeDocument/2006/relationships/worksheet" Target="worksheets/sheet3.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century21.com/real-estate-office/profile/magnolia-10008530/directions?agent=P25361425"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8" Type="http://schemas.openxmlformats.org/officeDocument/2006/relationships/printerSettings" Target="../printerSettings/printerSettings4.bin"/><Relationship Id="rId3" Type="http://schemas.openxmlformats.org/officeDocument/2006/relationships/hyperlink" Target="mailto:robindashmore1964@yahoo.com" TargetMode="External"/><Relationship Id="rId7" Type="http://schemas.openxmlformats.org/officeDocument/2006/relationships/hyperlink" Target="mailto:shionsliabills@gmail.com" TargetMode="External"/><Relationship Id="rId2" Type="http://schemas.openxmlformats.org/officeDocument/2006/relationships/hyperlink" Target="mailto:emzandmz@gmail.com" TargetMode="External"/><Relationship Id="rId1" Type="http://schemas.openxmlformats.org/officeDocument/2006/relationships/hyperlink" Target="mailto:cbrobertson@charter.net" TargetMode="External"/><Relationship Id="rId6" Type="http://schemas.openxmlformats.org/officeDocument/2006/relationships/hyperlink" Target="mailto:alogan665@gmail.com" TargetMode="External"/><Relationship Id="rId5" Type="http://schemas.openxmlformats.org/officeDocument/2006/relationships/hyperlink" Target="mailto:alogan665@gmail.com" TargetMode="External"/><Relationship Id="rId4" Type="http://schemas.openxmlformats.org/officeDocument/2006/relationships/hyperlink" Target="mailto:Corp@homepropertiessolution.com"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hyperlink" Target="mailto:jessica@georgiashometeam.com"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mailto:Bruno.Luong@compass.com" TargetMode="External"/><Relationship Id="rId2" Type="http://schemas.openxmlformats.org/officeDocument/2006/relationships/hyperlink" Target="mailto:adam.edwards@openhouse-group.com" TargetMode="External"/><Relationship Id="rId1" Type="http://schemas.openxmlformats.org/officeDocument/2006/relationships/hyperlink" Target="mailto:thom@atlantahousehunt.com" TargetMode="External"/><Relationship Id="rId5" Type="http://schemas.openxmlformats.org/officeDocument/2006/relationships/printerSettings" Target="../printerSettings/printerSettings8.bin"/><Relationship Id="rId4" Type="http://schemas.openxmlformats.org/officeDocument/2006/relationships/hyperlink" Target="mailto:RYAN@ANNAKINTOWN.COM" TargetMode="Externa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5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6D414-160B-48A3-BBB2-6BAE2D3E7052}">
  <sheetPr>
    <tabColor rgb="FF00B050"/>
  </sheetPr>
  <dimension ref="A1:K38"/>
  <sheetViews>
    <sheetView workbookViewId="0"/>
    <sheetView tabSelected="1" topLeftCell="A10" zoomScaleNormal="100" workbookViewId="1">
      <selection activeCell="A22" sqref="A22"/>
    </sheetView>
  </sheetViews>
  <sheetFormatPr baseColWidth="10" defaultRowHeight="14.4"/>
  <cols>
    <col min="1" max="1" width="13.44140625" bestFit="1" customWidth="1"/>
    <col min="2" max="2" width="24" bestFit="1" customWidth="1"/>
    <col min="3" max="3" width="67.21875" bestFit="1" customWidth="1"/>
    <col min="4" max="4" width="16.33203125" bestFit="1" customWidth="1"/>
    <col min="5" max="5" width="24.77734375" bestFit="1" customWidth="1"/>
    <col min="6" max="6" width="13.21875" bestFit="1" customWidth="1"/>
    <col min="7" max="7" width="12.6640625" bestFit="1" customWidth="1"/>
    <col min="11" max="11" width="13.88671875" bestFit="1" customWidth="1"/>
  </cols>
  <sheetData>
    <row r="1" spans="1:4">
      <c r="A1" t="s">
        <v>5306</v>
      </c>
      <c r="B1" s="227" t="s">
        <v>5307</v>
      </c>
      <c r="C1" s="227"/>
    </row>
    <row r="2" spans="1:4">
      <c r="B2" s="227" t="s">
        <v>5308</v>
      </c>
      <c r="C2" s="227" t="s">
        <v>5309</v>
      </c>
    </row>
    <row r="3" spans="1:4">
      <c r="B3" s="227"/>
      <c r="C3" s="227" t="s">
        <v>5310</v>
      </c>
    </row>
    <row r="4" spans="1:4">
      <c r="B4" s="227"/>
      <c r="C4" s="227" t="s">
        <v>5311</v>
      </c>
    </row>
    <row r="5" spans="1:4">
      <c r="B5" s="227" t="s">
        <v>5313</v>
      </c>
      <c r="C5" s="227" t="s">
        <v>5312</v>
      </c>
    </row>
    <row r="6" spans="1:4">
      <c r="B6" s="227" t="s">
        <v>5314</v>
      </c>
      <c r="C6" s="227" t="s">
        <v>5316</v>
      </c>
    </row>
    <row r="7" spans="1:4">
      <c r="B7" s="227"/>
      <c r="C7" s="227" t="s">
        <v>5317</v>
      </c>
    </row>
    <row r="8" spans="1:4">
      <c r="B8" s="227"/>
      <c r="C8" s="227" t="s">
        <v>5318</v>
      </c>
    </row>
    <row r="9" spans="1:4">
      <c r="B9" s="227"/>
      <c r="C9" s="227" t="s">
        <v>5319</v>
      </c>
    </row>
    <row r="10" spans="1:4">
      <c r="B10" s="227"/>
      <c r="C10" s="227" t="s">
        <v>5320</v>
      </c>
    </row>
    <row r="11" spans="1:4">
      <c r="B11" s="227"/>
      <c r="C11" s="227" t="s">
        <v>5321</v>
      </c>
    </row>
    <row r="12" spans="1:4">
      <c r="B12" s="227" t="s">
        <v>5322</v>
      </c>
      <c r="C12" s="227" t="s">
        <v>5324</v>
      </c>
      <c r="D12" t="s">
        <v>5323</v>
      </c>
    </row>
    <row r="13" spans="1:4">
      <c r="B13" s="227"/>
      <c r="C13" s="227" t="s">
        <v>5325</v>
      </c>
    </row>
    <row r="14" spans="1:4">
      <c r="B14" s="227"/>
      <c r="C14" s="227" t="s">
        <v>5331</v>
      </c>
    </row>
    <row r="15" spans="1:4">
      <c r="B15" s="227"/>
      <c r="C15" s="227"/>
    </row>
    <row r="16" spans="1:4">
      <c r="B16" s="227"/>
      <c r="C16" s="227"/>
    </row>
    <row r="17" spans="1:11">
      <c r="B17" s="227"/>
      <c r="C17" s="227"/>
    </row>
    <row r="18" spans="1:11">
      <c r="B18" s="227" t="s">
        <v>5326</v>
      </c>
      <c r="C18" s="227" t="s">
        <v>371</v>
      </c>
    </row>
    <row r="19" spans="1:11">
      <c r="B19" s="227"/>
      <c r="C19" s="227" t="s">
        <v>5327</v>
      </c>
      <c r="D19" t="s">
        <v>5328</v>
      </c>
    </row>
    <row r="20" spans="1:11">
      <c r="B20" s="227"/>
      <c r="C20" s="227" t="s">
        <v>5330</v>
      </c>
      <c r="D20" t="s">
        <v>5329</v>
      </c>
    </row>
    <row r="21" spans="1:11">
      <c r="B21" s="227"/>
      <c r="C21" s="227"/>
    </row>
    <row r="22" spans="1:11">
      <c r="B22" s="227" t="s">
        <v>5333</v>
      </c>
      <c r="C22" s="227" t="s">
        <v>5334</v>
      </c>
    </row>
    <row r="30" spans="1:11">
      <c r="A30" t="s">
        <v>5339</v>
      </c>
      <c r="K30" t="s">
        <v>5355</v>
      </c>
    </row>
    <row r="31" spans="1:11">
      <c r="A31" t="s">
        <v>5340</v>
      </c>
      <c r="B31" t="s">
        <v>5341</v>
      </c>
      <c r="C31" t="s">
        <v>5342</v>
      </c>
      <c r="D31" t="s">
        <v>5343</v>
      </c>
      <c r="E31" t="s">
        <v>416</v>
      </c>
      <c r="F31" t="s">
        <v>5351</v>
      </c>
      <c r="G31" t="s">
        <v>5352</v>
      </c>
      <c r="H31" t="s">
        <v>5357</v>
      </c>
      <c r="K31" t="s">
        <v>5353</v>
      </c>
    </row>
    <row r="32" spans="1:11">
      <c r="A32">
        <v>1</v>
      </c>
      <c r="B32">
        <v>1</v>
      </c>
      <c r="C32">
        <v>1</v>
      </c>
      <c r="D32" t="s">
        <v>4543</v>
      </c>
      <c r="E32" t="s">
        <v>5344</v>
      </c>
      <c r="K32" t="s">
        <v>5354</v>
      </c>
    </row>
    <row r="33" spans="1:11">
      <c r="A33">
        <v>2</v>
      </c>
      <c r="B33">
        <v>2</v>
      </c>
      <c r="C33">
        <v>7</v>
      </c>
      <c r="D33" t="s">
        <v>420</v>
      </c>
      <c r="E33" t="s">
        <v>5346</v>
      </c>
      <c r="K33" t="s">
        <v>352</v>
      </c>
    </row>
    <row r="34" spans="1:11">
      <c r="A34">
        <v>3</v>
      </c>
      <c r="B34">
        <v>3</v>
      </c>
      <c r="C34">
        <v>5</v>
      </c>
      <c r="D34" t="s">
        <v>4476</v>
      </c>
      <c r="E34" t="s">
        <v>5345</v>
      </c>
      <c r="K34" t="s">
        <v>5356</v>
      </c>
    </row>
    <row r="35" spans="1:11">
      <c r="A35">
        <v>4</v>
      </c>
      <c r="B35">
        <v>2</v>
      </c>
      <c r="C35">
        <v>8</v>
      </c>
      <c r="D35" t="s">
        <v>5327</v>
      </c>
      <c r="E35" t="s">
        <v>5347</v>
      </c>
      <c r="K35" t="s">
        <v>5330</v>
      </c>
    </row>
    <row r="36" spans="1:11">
      <c r="A36">
        <v>5</v>
      </c>
      <c r="B36">
        <v>1</v>
      </c>
      <c r="C36">
        <v>0</v>
      </c>
      <c r="D36" t="s">
        <v>5358</v>
      </c>
      <c r="E36" t="s">
        <v>5348</v>
      </c>
      <c r="K36" t="s">
        <v>5306</v>
      </c>
    </row>
    <row r="37" spans="1:11">
      <c r="A37">
        <v>6</v>
      </c>
      <c r="B37">
        <v>2</v>
      </c>
      <c r="C37">
        <v>3</v>
      </c>
      <c r="D37">
        <v>2</v>
      </c>
      <c r="E37" t="s">
        <v>5349</v>
      </c>
      <c r="K37" t="s">
        <v>5100</v>
      </c>
    </row>
    <row r="38" spans="1:11">
      <c r="A38">
        <v>7</v>
      </c>
      <c r="B38">
        <v>4</v>
      </c>
      <c r="C38">
        <v>4</v>
      </c>
      <c r="D38">
        <v>2</v>
      </c>
      <c r="E38" t="s">
        <v>5350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E24DCE-24EB-4950-929C-380906F6C36D}">
  <sheetPr>
    <tabColor rgb="FF00B050"/>
  </sheetPr>
  <dimension ref="A1"/>
  <sheetViews>
    <sheetView workbookViewId="0"/>
    <sheetView workbookViewId="1"/>
  </sheetViews>
  <sheetFormatPr baseColWidth="10"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658D46-4DEC-4EA3-8113-FD2CA415BC8B}">
  <sheetPr>
    <tabColor rgb="FF00B050"/>
  </sheetPr>
  <dimension ref="A1"/>
  <sheetViews>
    <sheetView workbookViewId="0"/>
    <sheetView workbookViewId="1"/>
  </sheetViews>
  <sheetFormatPr baseColWidth="10" defaultRowHeight="14.4"/>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555944-434D-4783-A4EF-DEA2FD20E335}">
  <sheetPr filterMode="1">
    <tabColor rgb="FF00B050"/>
    <pageSetUpPr fitToPage="1"/>
  </sheetPr>
  <dimension ref="A1:BB823"/>
  <sheetViews>
    <sheetView topLeftCell="AE1" zoomScaleNormal="100" workbookViewId="0">
      <selection activeCell="AJ55" sqref="AJ55"/>
    </sheetView>
    <sheetView workbookViewId="1"/>
  </sheetViews>
  <sheetFormatPr baseColWidth="10" defaultColWidth="8.88671875" defaultRowHeight="14.4"/>
  <cols>
    <col min="1" max="1" width="8.88671875" style="16"/>
    <col min="2" max="2" width="11" style="16" customWidth="1"/>
    <col min="3" max="3" width="21.33203125" style="10" hidden="1" customWidth="1"/>
    <col min="4" max="4" width="12.44140625" style="10" hidden="1" customWidth="1"/>
    <col min="5" max="5" width="12.33203125" style="10" hidden="1" customWidth="1"/>
    <col min="6" max="6" width="16.77734375" style="10" hidden="1" customWidth="1"/>
    <col min="7" max="7" width="9.44140625" style="16" customWidth="1"/>
    <col min="8" max="8" width="12.21875" style="16" customWidth="1"/>
    <col min="9" max="9" width="17.5546875" style="16" bestFit="1" customWidth="1"/>
    <col min="10" max="10" width="15.5546875" style="16" bestFit="1" customWidth="1"/>
    <col min="11" max="11" width="8.77734375" style="59" hidden="1" customWidth="1"/>
    <col min="12" max="12" width="12.44140625" style="16" customWidth="1"/>
    <col min="13" max="13" width="18.33203125" style="16" customWidth="1"/>
    <col min="14" max="14" width="10.6640625" style="16" bestFit="1" customWidth="1"/>
    <col min="15" max="15" width="7" style="16" customWidth="1"/>
    <col min="16" max="16" width="12" style="59" customWidth="1"/>
    <col min="17" max="17" width="14.88671875" style="59" customWidth="1"/>
    <col min="18" max="18" width="10.21875" style="59" bestFit="1" customWidth="1"/>
    <col min="19" max="19" width="13.21875" style="10" customWidth="1"/>
    <col min="20" max="20" width="9.44140625" style="10" customWidth="1"/>
    <col min="21" max="21" width="29" style="10" customWidth="1"/>
    <col min="22" max="22" width="16.6640625" style="10" customWidth="1"/>
    <col min="23" max="23" width="18.5546875" style="10" customWidth="1"/>
    <col min="24" max="24" width="14.5546875" style="10" customWidth="1"/>
    <col min="25" max="25" width="14" style="10" customWidth="1"/>
    <col min="26" max="26" width="14.77734375" style="10" customWidth="1"/>
    <col min="27" max="27" width="15.88671875" style="10" customWidth="1"/>
    <col min="28" max="28" width="16.6640625" style="10" customWidth="1"/>
    <col min="29" max="29" width="19.33203125" style="9" customWidth="1"/>
    <col min="30" max="30" width="17" style="10" customWidth="1"/>
    <col min="31" max="31" width="21.5546875" style="10" customWidth="1"/>
    <col min="32" max="32" width="22.88671875" style="10" customWidth="1"/>
    <col min="33" max="33" width="15" style="10" customWidth="1"/>
    <col min="34" max="34" width="15.77734375" style="10" customWidth="1"/>
    <col min="35" max="35" width="14.21875" style="10" customWidth="1"/>
    <col min="36" max="37" width="11.44140625" style="10" bestFit="1" customWidth="1"/>
    <col min="38" max="38" width="10.21875" style="10" bestFit="1" customWidth="1"/>
    <col min="39" max="41" width="11.21875" style="10" bestFit="1" customWidth="1"/>
    <col min="42" max="42" width="9.77734375" style="10" bestFit="1" customWidth="1"/>
    <col min="43" max="16384" width="8.88671875" style="10"/>
  </cols>
  <sheetData>
    <row r="1" spans="1:54" s="5" customFormat="1" ht="34.950000000000003" customHeight="1">
      <c r="A1" s="27" t="s">
        <v>5315</v>
      </c>
      <c r="B1" s="27" t="s">
        <v>0</v>
      </c>
      <c r="C1" s="66" t="s">
        <v>1</v>
      </c>
      <c r="D1" s="66" t="s">
        <v>2</v>
      </c>
      <c r="E1" s="66" t="s">
        <v>3</v>
      </c>
      <c r="F1" s="66" t="s">
        <v>184</v>
      </c>
      <c r="G1" s="27" t="s">
        <v>169</v>
      </c>
      <c r="H1" s="27" t="s">
        <v>170</v>
      </c>
      <c r="I1" s="174" t="s">
        <v>5332</v>
      </c>
      <c r="J1" s="27" t="s">
        <v>177</v>
      </c>
      <c r="K1" s="174" t="s">
        <v>169</v>
      </c>
      <c r="L1" s="27" t="s">
        <v>3622</v>
      </c>
      <c r="M1" s="27" t="s">
        <v>183</v>
      </c>
      <c r="N1" s="27" t="s">
        <v>343</v>
      </c>
      <c r="O1" s="27" t="s">
        <v>416</v>
      </c>
      <c r="P1" s="37">
        <v>45110</v>
      </c>
      <c r="Q1" s="37">
        <v>45117</v>
      </c>
      <c r="R1" s="37">
        <v>45124</v>
      </c>
      <c r="S1" s="18">
        <v>45131</v>
      </c>
      <c r="T1" s="18">
        <v>45138</v>
      </c>
      <c r="U1" s="18">
        <v>45145</v>
      </c>
      <c r="V1" s="18">
        <v>45152</v>
      </c>
      <c r="W1" s="189">
        <v>45159</v>
      </c>
      <c r="X1" s="189">
        <v>45166</v>
      </c>
      <c r="Y1" s="189">
        <v>45173</v>
      </c>
      <c r="Z1" s="189">
        <v>45180</v>
      </c>
      <c r="AA1" s="189">
        <v>45187</v>
      </c>
      <c r="AB1" s="189">
        <v>45194</v>
      </c>
      <c r="AC1" s="189">
        <v>45201</v>
      </c>
      <c r="AD1" s="189">
        <v>45208</v>
      </c>
      <c r="AE1" s="189">
        <v>45215</v>
      </c>
      <c r="AF1" s="189">
        <v>45222</v>
      </c>
      <c r="AG1" s="189">
        <v>45229</v>
      </c>
      <c r="AH1" s="189">
        <v>45236</v>
      </c>
      <c r="AI1" s="189">
        <v>45243</v>
      </c>
      <c r="AJ1" s="189">
        <v>45250</v>
      </c>
      <c r="AK1" s="189">
        <v>45257</v>
      </c>
      <c r="AL1" s="189">
        <v>45264</v>
      </c>
      <c r="AM1" s="189">
        <v>45271</v>
      </c>
      <c r="AN1" s="189">
        <v>45278</v>
      </c>
      <c r="AO1" s="189">
        <v>45285</v>
      </c>
      <c r="AP1" s="189">
        <v>45292</v>
      </c>
      <c r="AQ1" s="189">
        <v>45299</v>
      </c>
      <c r="AR1" s="189">
        <v>45306</v>
      </c>
      <c r="AS1" s="189">
        <v>45313</v>
      </c>
      <c r="AT1" s="189">
        <v>45320</v>
      </c>
      <c r="AU1" s="189">
        <v>45327</v>
      </c>
      <c r="AV1" s="189">
        <v>45334</v>
      </c>
      <c r="AW1" s="189">
        <v>45341</v>
      </c>
      <c r="AX1" s="189">
        <v>45348</v>
      </c>
      <c r="AY1" s="189">
        <v>45355</v>
      </c>
      <c r="AZ1" s="189">
        <v>45362</v>
      </c>
      <c r="BA1" s="189">
        <v>45369</v>
      </c>
      <c r="BB1" s="189">
        <v>45376</v>
      </c>
    </row>
    <row r="2" spans="1:54" s="9" customFormat="1" ht="72" hidden="1">
      <c r="A2" s="9" t="s">
        <v>4468</v>
      </c>
      <c r="B2" s="16" t="s">
        <v>776</v>
      </c>
      <c r="C2" s="10">
        <v>18</v>
      </c>
      <c r="D2" s="10">
        <v>7963203</v>
      </c>
      <c r="E2" s="10"/>
      <c r="F2" s="10"/>
      <c r="G2" s="16" t="s">
        <v>80</v>
      </c>
      <c r="H2" s="9" t="s">
        <v>3656</v>
      </c>
      <c r="I2" s="9" t="s">
        <v>5198</v>
      </c>
      <c r="J2" s="9" t="s">
        <v>3771</v>
      </c>
      <c r="K2" s="59" t="s">
        <v>80</v>
      </c>
      <c r="L2" s="16" t="s">
        <v>778</v>
      </c>
      <c r="M2" s="16" t="s">
        <v>562</v>
      </c>
      <c r="N2" s="9" t="s">
        <v>344</v>
      </c>
      <c r="P2" s="20"/>
      <c r="Q2" s="20"/>
      <c r="R2" s="20"/>
      <c r="S2" s="32"/>
      <c r="T2" s="32"/>
      <c r="U2" s="32"/>
      <c r="V2" s="32"/>
      <c r="W2" s="20"/>
      <c r="X2" s="20"/>
      <c r="Y2" s="20"/>
      <c r="Z2" s="20"/>
      <c r="AA2" s="20"/>
      <c r="AB2" s="20"/>
      <c r="AC2" s="20"/>
      <c r="AD2" s="88" t="s">
        <v>4746</v>
      </c>
      <c r="AE2" s="55" t="s">
        <v>4817</v>
      </c>
      <c r="AF2" s="38" t="s">
        <v>4894</v>
      </c>
      <c r="AG2" s="55" t="s">
        <v>5005</v>
      </c>
      <c r="AH2" s="55" t="s">
        <v>5106</v>
      </c>
      <c r="AI2" s="55" t="s">
        <v>5283</v>
      </c>
      <c r="AJ2" s="173" t="s">
        <v>1176</v>
      </c>
      <c r="AK2" s="9">
        <v>7</v>
      </c>
      <c r="AL2" s="9">
        <v>8</v>
      </c>
      <c r="AM2" s="9">
        <v>9</v>
      </c>
      <c r="AN2" s="9">
        <v>10</v>
      </c>
      <c r="AO2" s="9">
        <v>11</v>
      </c>
      <c r="AP2" s="9">
        <v>12</v>
      </c>
      <c r="AQ2" s="173"/>
    </row>
    <row r="3" spans="1:54" ht="57.6" hidden="1">
      <c r="A3" s="9" t="s">
        <v>4466</v>
      </c>
      <c r="B3" s="132" t="s">
        <v>3254</v>
      </c>
      <c r="C3" s="10">
        <v>5</v>
      </c>
      <c r="D3" s="10">
        <v>5793000</v>
      </c>
      <c r="G3" s="132" t="s">
        <v>958</v>
      </c>
      <c r="H3" s="16" t="s">
        <v>3719</v>
      </c>
      <c r="I3" s="16" t="s">
        <v>5199</v>
      </c>
      <c r="J3" s="9" t="s">
        <v>3601</v>
      </c>
      <c r="K3" s="59" t="s">
        <v>958</v>
      </c>
      <c r="L3" s="17"/>
      <c r="M3" s="59" t="s">
        <v>959</v>
      </c>
      <c r="N3" s="9" t="s">
        <v>346</v>
      </c>
      <c r="O3" s="10"/>
      <c r="P3" s="20"/>
      <c r="Q3" s="20"/>
      <c r="R3" s="20"/>
      <c r="S3" s="20"/>
      <c r="T3" s="20"/>
      <c r="U3" s="20"/>
      <c r="V3" s="20"/>
      <c r="W3" s="20"/>
      <c r="X3" s="20"/>
      <c r="Y3" s="20"/>
      <c r="Z3" s="20"/>
      <c r="AA3" s="20"/>
      <c r="AB3" s="20"/>
      <c r="AC3" s="20"/>
      <c r="AD3" s="88" t="s">
        <v>4725</v>
      </c>
      <c r="AE3" s="55" t="s">
        <v>4817</v>
      </c>
      <c r="AF3" s="55" t="s">
        <v>4885</v>
      </c>
      <c r="AG3" s="55" t="s">
        <v>5005</v>
      </c>
      <c r="AH3" s="55" t="s">
        <v>5106</v>
      </c>
      <c r="AI3" s="55" t="s">
        <v>5267</v>
      </c>
      <c r="AJ3" s="9">
        <v>7</v>
      </c>
      <c r="AK3" s="9">
        <v>8</v>
      </c>
      <c r="AL3" s="9">
        <v>9</v>
      </c>
      <c r="AM3" s="9">
        <v>10</v>
      </c>
      <c r="AN3" s="9">
        <v>11</v>
      </c>
      <c r="AO3" s="9">
        <v>12</v>
      </c>
      <c r="AP3" s="172"/>
    </row>
    <row r="4" spans="1:54" ht="72" hidden="1">
      <c r="A4" s="9" t="s">
        <v>4468</v>
      </c>
      <c r="B4" s="132" t="s">
        <v>1634</v>
      </c>
      <c r="C4" s="10">
        <v>5</v>
      </c>
      <c r="D4" s="10">
        <v>3361500</v>
      </c>
      <c r="G4" s="132" t="s">
        <v>31</v>
      </c>
      <c r="H4" s="10" t="s">
        <v>3675</v>
      </c>
      <c r="I4" s="16" t="s">
        <v>5098</v>
      </c>
      <c r="J4" s="9" t="s">
        <v>3901</v>
      </c>
      <c r="K4" s="59" t="s">
        <v>31</v>
      </c>
      <c r="L4" s="113" t="s">
        <v>4917</v>
      </c>
      <c r="M4" s="10" t="s">
        <v>578</v>
      </c>
      <c r="N4" s="10" t="s">
        <v>346</v>
      </c>
      <c r="O4" s="10"/>
      <c r="P4" s="191"/>
      <c r="Q4" s="191"/>
      <c r="R4" s="191"/>
      <c r="S4" s="66"/>
      <c r="T4" s="66"/>
      <c r="U4" s="66"/>
      <c r="V4" s="66"/>
      <c r="W4" s="66"/>
      <c r="X4" s="66"/>
      <c r="Y4" s="66"/>
      <c r="Z4" s="66"/>
      <c r="AA4" s="66"/>
      <c r="AB4" s="66"/>
      <c r="AC4" s="20"/>
      <c r="AD4" s="20"/>
      <c r="AE4" s="20"/>
      <c r="AF4" s="20"/>
      <c r="AG4" s="88" t="s">
        <v>4746</v>
      </c>
      <c r="AH4" s="55" t="s">
        <v>5152</v>
      </c>
      <c r="AI4" s="38" t="s">
        <v>5290</v>
      </c>
      <c r="AJ4" s="9">
        <v>4</v>
      </c>
      <c r="AK4" s="9">
        <v>5</v>
      </c>
      <c r="AL4" s="9">
        <v>6</v>
      </c>
      <c r="AM4" s="9">
        <v>7</v>
      </c>
      <c r="AN4" s="9">
        <v>8</v>
      </c>
      <c r="AO4" s="9">
        <v>9</v>
      </c>
      <c r="AP4" s="9">
        <v>10</v>
      </c>
      <c r="AQ4" s="9">
        <v>11</v>
      </c>
      <c r="AR4" s="9">
        <v>12</v>
      </c>
      <c r="AS4" s="172"/>
    </row>
    <row r="5" spans="1:54" ht="86.4" hidden="1">
      <c r="A5" s="9" t="s">
        <v>5265</v>
      </c>
      <c r="B5" s="17" t="s">
        <v>3400</v>
      </c>
      <c r="C5" s="10">
        <v>11</v>
      </c>
      <c r="D5" s="10">
        <v>2214000</v>
      </c>
      <c r="G5" s="132" t="s">
        <v>3401</v>
      </c>
      <c r="H5" s="16" t="s">
        <v>4711</v>
      </c>
      <c r="I5" s="10"/>
      <c r="J5" s="9" t="s">
        <v>3792</v>
      </c>
      <c r="K5" s="59" t="s">
        <v>3401</v>
      </c>
      <c r="L5" s="16" t="s">
        <v>3582</v>
      </c>
      <c r="M5" s="16" t="s">
        <v>3402</v>
      </c>
      <c r="N5" s="9" t="s">
        <v>345</v>
      </c>
      <c r="O5" s="10"/>
      <c r="P5" s="20"/>
      <c r="Q5" s="20"/>
      <c r="R5" s="20"/>
      <c r="S5" s="20"/>
      <c r="T5" s="20"/>
      <c r="U5" s="20"/>
      <c r="V5" s="20"/>
      <c r="W5" s="20"/>
      <c r="X5" s="38" t="s">
        <v>4404</v>
      </c>
      <c r="Y5" s="38" t="s">
        <v>4436</v>
      </c>
      <c r="Z5" s="55" t="s">
        <v>4507</v>
      </c>
      <c r="AA5" s="88" t="s">
        <v>4522</v>
      </c>
      <c r="AB5" s="88" t="s">
        <v>4675</v>
      </c>
      <c r="AC5" s="88" t="s">
        <v>4699</v>
      </c>
      <c r="AD5" s="88" t="s">
        <v>4706</v>
      </c>
      <c r="AE5" s="55" t="s">
        <v>4813</v>
      </c>
      <c r="AF5" s="20" t="s">
        <v>4869</v>
      </c>
      <c r="AG5" s="55" t="s">
        <v>5004</v>
      </c>
      <c r="AH5" s="55" t="s">
        <v>5104</v>
      </c>
      <c r="AI5" s="38" t="s">
        <v>5282</v>
      </c>
      <c r="AJ5" s="172"/>
    </row>
    <row r="6" spans="1:54" ht="86.4" hidden="1">
      <c r="A6" s="9" t="s">
        <v>4466</v>
      </c>
      <c r="B6" s="17" t="s">
        <v>58</v>
      </c>
      <c r="C6" s="10">
        <v>11</v>
      </c>
      <c r="D6" s="10">
        <v>4459650</v>
      </c>
      <c r="G6" s="132" t="s">
        <v>4811</v>
      </c>
      <c r="H6" s="16" t="s">
        <v>3675</v>
      </c>
      <c r="I6" s="10"/>
      <c r="J6" s="9" t="s">
        <v>3786</v>
      </c>
      <c r="K6" s="59" t="s">
        <v>59</v>
      </c>
      <c r="L6" s="10" t="s">
        <v>1618</v>
      </c>
      <c r="M6" s="16" t="s">
        <v>1619</v>
      </c>
      <c r="N6" s="9" t="s">
        <v>345</v>
      </c>
      <c r="O6" s="10"/>
      <c r="P6" s="20"/>
      <c r="Q6" s="20"/>
      <c r="R6" s="20"/>
      <c r="S6" s="20"/>
      <c r="T6" s="20"/>
      <c r="U6" s="20"/>
      <c r="V6" s="20"/>
      <c r="W6" s="20"/>
      <c r="X6" s="88" t="s">
        <v>3565</v>
      </c>
      <c r="Y6" s="88" t="s">
        <v>4430</v>
      </c>
      <c r="Z6" s="38" t="s">
        <v>4485</v>
      </c>
      <c r="AA6" s="88" t="s">
        <v>4522</v>
      </c>
      <c r="AB6" s="55" t="s">
        <v>4672</v>
      </c>
      <c r="AC6" s="88" t="s">
        <v>4699</v>
      </c>
      <c r="AD6" s="55" t="s">
        <v>4710</v>
      </c>
      <c r="AE6" s="55" t="s">
        <v>4810</v>
      </c>
      <c r="AF6" s="38" t="s">
        <v>4868</v>
      </c>
      <c r="AG6" s="55" t="s">
        <v>5004</v>
      </c>
      <c r="AH6" s="55" t="s">
        <v>5104</v>
      </c>
      <c r="AI6" s="55" t="s">
        <v>4867</v>
      </c>
      <c r="AJ6" s="172"/>
    </row>
    <row r="7" spans="1:54" ht="100.8" hidden="1">
      <c r="A7" s="9" t="s">
        <v>4466</v>
      </c>
      <c r="B7" s="16" t="s">
        <v>4919</v>
      </c>
      <c r="C7" s="10">
        <v>9</v>
      </c>
      <c r="D7" s="10">
        <v>1238300</v>
      </c>
      <c r="G7" s="16" t="s">
        <v>2796</v>
      </c>
      <c r="H7" s="16" t="s">
        <v>4724</v>
      </c>
      <c r="I7" s="9" t="s">
        <v>5036</v>
      </c>
      <c r="J7" s="16" t="s">
        <v>5037</v>
      </c>
      <c r="K7" s="59" t="s">
        <v>2796</v>
      </c>
      <c r="L7" s="113" t="s">
        <v>4847</v>
      </c>
      <c r="M7" s="16">
        <v>0</v>
      </c>
      <c r="N7" s="9" t="s">
        <v>345</v>
      </c>
      <c r="O7" s="9"/>
      <c r="P7" s="191"/>
      <c r="Q7" s="191"/>
      <c r="R7" s="191"/>
      <c r="S7" s="66"/>
      <c r="T7" s="66"/>
      <c r="U7" s="66"/>
      <c r="V7" s="66"/>
      <c r="W7" s="20"/>
      <c r="X7" s="20"/>
      <c r="Y7" s="20"/>
      <c r="Z7" s="20"/>
      <c r="AA7" s="20"/>
      <c r="AB7" s="20"/>
      <c r="AC7" s="20"/>
      <c r="AD7" s="32"/>
      <c r="AE7" s="20"/>
      <c r="AF7" s="20"/>
      <c r="AG7" s="88" t="s">
        <v>4746</v>
      </c>
      <c r="AH7" s="55" t="s">
        <v>5138</v>
      </c>
      <c r="AI7" s="38" t="s">
        <v>5270</v>
      </c>
      <c r="AJ7" s="9">
        <v>4</v>
      </c>
      <c r="AK7" s="9">
        <v>5</v>
      </c>
      <c r="AL7" s="9">
        <v>6</v>
      </c>
      <c r="AM7" s="9">
        <v>7</v>
      </c>
      <c r="AN7" s="9">
        <v>8</v>
      </c>
      <c r="AO7" s="9">
        <v>9</v>
      </c>
      <c r="AP7" s="9">
        <v>10</v>
      </c>
      <c r="AQ7" s="9">
        <v>11</v>
      </c>
      <c r="AR7" s="9">
        <v>12</v>
      </c>
      <c r="AS7" s="172"/>
    </row>
    <row r="8" spans="1:54" ht="57.6" hidden="1">
      <c r="A8" s="16" t="s">
        <v>4466</v>
      </c>
      <c r="B8" s="16" t="s">
        <v>1039</v>
      </c>
      <c r="C8" s="10">
        <v>16</v>
      </c>
      <c r="D8" s="10">
        <v>3934500</v>
      </c>
      <c r="G8" s="16" t="s">
        <v>1042</v>
      </c>
      <c r="H8" s="16" t="s">
        <v>3661</v>
      </c>
      <c r="I8" s="16" t="s">
        <v>5140</v>
      </c>
      <c r="J8" s="16" t="s">
        <v>3775</v>
      </c>
      <c r="K8" s="59" t="s">
        <v>1042</v>
      </c>
      <c r="L8" s="16" t="s">
        <v>1041</v>
      </c>
      <c r="M8" s="16" t="s">
        <v>1043</v>
      </c>
      <c r="N8" s="16" t="s">
        <v>344</v>
      </c>
      <c r="P8" s="191"/>
      <c r="Q8" s="191"/>
      <c r="R8" s="191"/>
      <c r="S8" s="66"/>
      <c r="T8" s="66"/>
      <c r="U8" s="66"/>
      <c r="V8" s="66"/>
      <c r="W8" s="66"/>
      <c r="X8" s="66"/>
      <c r="Y8" s="66"/>
      <c r="Z8" s="66"/>
      <c r="AA8" s="66"/>
      <c r="AB8" s="66"/>
      <c r="AC8" s="66"/>
      <c r="AD8" s="66"/>
      <c r="AE8" s="66"/>
      <c r="AF8" s="66"/>
      <c r="AG8" s="66"/>
      <c r="AH8" s="88" t="s">
        <v>5143</v>
      </c>
      <c r="AI8" s="88" t="s">
        <v>5272</v>
      </c>
      <c r="AJ8" s="9">
        <v>3</v>
      </c>
      <c r="AK8" s="9">
        <v>4</v>
      </c>
      <c r="AL8" s="9">
        <v>5</v>
      </c>
      <c r="AM8" s="9">
        <v>6</v>
      </c>
      <c r="AN8" s="9">
        <v>7</v>
      </c>
      <c r="AO8" s="9">
        <v>8</v>
      </c>
      <c r="AP8" s="9">
        <v>9</v>
      </c>
      <c r="AQ8" s="9">
        <v>10</v>
      </c>
      <c r="AR8" s="9">
        <v>11</v>
      </c>
      <c r="AS8" s="9">
        <v>12</v>
      </c>
      <c r="AT8" s="173"/>
    </row>
    <row r="9" spans="1:54" ht="43.2" hidden="1">
      <c r="A9" s="16" t="s">
        <v>4466</v>
      </c>
      <c r="B9" s="16" t="s">
        <v>1070</v>
      </c>
      <c r="C9" s="10">
        <v>16</v>
      </c>
      <c r="D9" s="10">
        <v>2879900</v>
      </c>
      <c r="G9" s="16" t="s">
        <v>1073</v>
      </c>
      <c r="H9" s="16" t="s">
        <v>3662</v>
      </c>
      <c r="I9" s="16" t="s">
        <v>5141</v>
      </c>
      <c r="J9" s="16" t="s">
        <v>3776</v>
      </c>
      <c r="K9" s="59" t="s">
        <v>1073</v>
      </c>
      <c r="L9" s="16" t="s">
        <v>1072</v>
      </c>
      <c r="M9" s="16" t="s">
        <v>1074</v>
      </c>
      <c r="N9" s="16" t="s">
        <v>344</v>
      </c>
      <c r="P9" s="191"/>
      <c r="Q9" s="191"/>
      <c r="R9" s="191"/>
      <c r="S9" s="66"/>
      <c r="T9" s="66"/>
      <c r="U9" s="66"/>
      <c r="V9" s="66"/>
      <c r="W9" s="66"/>
      <c r="X9" s="66"/>
      <c r="Y9" s="66"/>
      <c r="Z9" s="66"/>
      <c r="AA9" s="66"/>
      <c r="AB9" s="66"/>
      <c r="AC9" s="66"/>
      <c r="AD9" s="66"/>
      <c r="AE9" s="66"/>
      <c r="AF9" s="66"/>
      <c r="AG9" s="66"/>
      <c r="AH9" s="88" t="s">
        <v>5143</v>
      </c>
      <c r="AI9" s="88" t="s">
        <v>5272</v>
      </c>
      <c r="AJ9" s="9">
        <v>3</v>
      </c>
      <c r="AK9" s="9">
        <v>4</v>
      </c>
      <c r="AL9" s="9">
        <v>5</v>
      </c>
      <c r="AM9" s="9">
        <v>6</v>
      </c>
      <c r="AN9" s="9">
        <v>7</v>
      </c>
      <c r="AO9" s="9">
        <v>8</v>
      </c>
      <c r="AP9" s="9">
        <v>9</v>
      </c>
      <c r="AQ9" s="9">
        <v>10</v>
      </c>
      <c r="AR9" s="9">
        <v>11</v>
      </c>
      <c r="AS9" s="9">
        <v>12</v>
      </c>
      <c r="AT9" s="173"/>
    </row>
    <row r="10" spans="1:54" ht="28.8" hidden="1">
      <c r="A10" s="16" t="s">
        <v>4466</v>
      </c>
      <c r="B10" s="16" t="s">
        <v>1195</v>
      </c>
      <c r="C10" s="10">
        <v>15</v>
      </c>
      <c r="D10" s="10">
        <v>25070521</v>
      </c>
      <c r="G10" s="16" t="s">
        <v>53</v>
      </c>
      <c r="H10" s="16" t="s">
        <v>3664</v>
      </c>
      <c r="I10" s="16" t="s">
        <v>5142</v>
      </c>
      <c r="J10" s="16" t="s">
        <v>3777</v>
      </c>
      <c r="K10" s="59" t="s">
        <v>53</v>
      </c>
      <c r="L10" s="16" t="s">
        <v>1197</v>
      </c>
      <c r="M10" s="16" t="s">
        <v>454</v>
      </c>
      <c r="N10" s="16" t="s">
        <v>344</v>
      </c>
      <c r="P10" s="191"/>
      <c r="Q10" s="191"/>
      <c r="R10" s="191"/>
      <c r="S10" s="66"/>
      <c r="T10" s="66"/>
      <c r="U10" s="66"/>
      <c r="V10" s="66"/>
      <c r="W10" s="66"/>
      <c r="X10" s="66"/>
      <c r="Y10" s="66"/>
      <c r="Z10" s="66"/>
      <c r="AA10" s="66"/>
      <c r="AB10" s="66"/>
      <c r="AC10" s="66"/>
      <c r="AD10" s="66"/>
      <c r="AE10" s="66"/>
      <c r="AF10" s="66"/>
      <c r="AG10" s="66"/>
      <c r="AH10" s="88" t="s">
        <v>5143</v>
      </c>
      <c r="AI10" s="88" t="s">
        <v>5272</v>
      </c>
      <c r="AJ10" s="9">
        <v>3</v>
      </c>
      <c r="AK10" s="9">
        <v>4</v>
      </c>
      <c r="AL10" s="9">
        <v>5</v>
      </c>
      <c r="AM10" s="9">
        <v>6</v>
      </c>
      <c r="AN10" s="9">
        <v>7</v>
      </c>
      <c r="AO10" s="9">
        <v>8</v>
      </c>
      <c r="AP10" s="9">
        <v>9</v>
      </c>
      <c r="AQ10" s="9">
        <v>10</v>
      </c>
      <c r="AR10" s="9">
        <v>11</v>
      </c>
      <c r="AS10" s="9">
        <v>12</v>
      </c>
      <c r="AT10" s="173"/>
    </row>
    <row r="11" spans="1:54" ht="28.8" hidden="1">
      <c r="A11" s="9"/>
      <c r="B11" s="132" t="s">
        <v>2934</v>
      </c>
      <c r="C11" s="10">
        <v>15</v>
      </c>
      <c r="D11" s="10">
        <v>3074335</v>
      </c>
      <c r="G11" s="132" t="s">
        <v>2937</v>
      </c>
      <c r="H11" s="10" t="s">
        <v>3665</v>
      </c>
      <c r="I11" s="10"/>
      <c r="J11" s="9" t="s">
        <v>3778</v>
      </c>
      <c r="K11" s="59" t="s">
        <v>2937</v>
      </c>
      <c r="L11" s="10" t="s">
        <v>2936</v>
      </c>
      <c r="M11" s="10" t="s">
        <v>2938</v>
      </c>
      <c r="N11" s="10" t="s">
        <v>344</v>
      </c>
      <c r="O11" s="10"/>
      <c r="AC11" s="10"/>
    </row>
    <row r="12" spans="1:54" ht="57.6" hidden="1">
      <c r="A12" s="9"/>
      <c r="B12" s="132" t="s">
        <v>2122</v>
      </c>
      <c r="C12" s="10">
        <v>14</v>
      </c>
      <c r="D12" s="10">
        <v>7114300</v>
      </c>
      <c r="G12" s="132" t="s">
        <v>2124</v>
      </c>
      <c r="H12" s="10" t="s">
        <v>3666</v>
      </c>
      <c r="I12" s="10"/>
      <c r="J12" s="9" t="s">
        <v>4262</v>
      </c>
      <c r="K12" s="59" t="s">
        <v>2124</v>
      </c>
      <c r="L12" s="10" t="s">
        <v>2123</v>
      </c>
      <c r="M12" s="10">
        <v>0</v>
      </c>
      <c r="N12" s="10" t="s">
        <v>344</v>
      </c>
      <c r="O12" s="10"/>
      <c r="AC12" s="10"/>
    </row>
    <row r="13" spans="1:54" ht="43.2" hidden="1">
      <c r="A13" s="9"/>
      <c r="B13" s="132" t="s">
        <v>2278</v>
      </c>
      <c r="C13" s="10">
        <v>14</v>
      </c>
      <c r="D13" s="10">
        <v>4938750</v>
      </c>
      <c r="G13" s="132" t="s">
        <v>2279</v>
      </c>
      <c r="H13" s="10" t="s">
        <v>3647</v>
      </c>
      <c r="I13" s="10" t="s">
        <v>5225</v>
      </c>
      <c r="J13" s="9" t="s">
        <v>5227</v>
      </c>
      <c r="K13" s="59" t="s">
        <v>2279</v>
      </c>
      <c r="L13" s="113" t="s">
        <v>5226</v>
      </c>
      <c r="M13" s="16" t="s">
        <v>5228</v>
      </c>
      <c r="N13" s="10" t="s">
        <v>344</v>
      </c>
      <c r="O13" s="134"/>
      <c r="AC13" s="10"/>
    </row>
    <row r="14" spans="1:54" ht="86.4" hidden="1">
      <c r="A14" s="9"/>
      <c r="B14" s="132" t="s">
        <v>2260</v>
      </c>
      <c r="C14" s="10">
        <v>14</v>
      </c>
      <c r="D14" s="10">
        <v>4090100</v>
      </c>
      <c r="G14" s="132" t="s">
        <v>2261</v>
      </c>
      <c r="H14" s="59" t="s">
        <v>3667</v>
      </c>
      <c r="I14" s="10" t="s">
        <v>5233</v>
      </c>
      <c r="J14" s="9" t="s">
        <v>5230</v>
      </c>
      <c r="K14" s="59" t="s">
        <v>2261</v>
      </c>
      <c r="L14" s="16" t="s">
        <v>5229</v>
      </c>
      <c r="M14" s="113" t="s">
        <v>5232</v>
      </c>
      <c r="N14" s="10" t="s">
        <v>344</v>
      </c>
      <c r="O14" s="134"/>
      <c r="AC14" s="10"/>
    </row>
    <row r="15" spans="1:54" ht="43.2" hidden="1">
      <c r="A15" s="9"/>
      <c r="B15" s="132" t="s">
        <v>54</v>
      </c>
      <c r="C15" s="10">
        <v>14</v>
      </c>
      <c r="D15" s="10">
        <v>3975520</v>
      </c>
      <c r="G15" s="132" t="s">
        <v>886</v>
      </c>
      <c r="H15" s="10" t="s">
        <v>3668</v>
      </c>
      <c r="I15" s="10"/>
      <c r="J15" s="9" t="s">
        <v>4263</v>
      </c>
      <c r="K15" s="59" t="s">
        <v>886</v>
      </c>
      <c r="L15" s="10" t="s">
        <v>47</v>
      </c>
      <c r="M15" s="107" t="s">
        <v>5231</v>
      </c>
      <c r="N15" s="10" t="s">
        <v>344</v>
      </c>
      <c r="O15" s="10"/>
      <c r="AC15" s="10"/>
    </row>
    <row r="16" spans="1:54" ht="72" hidden="1">
      <c r="A16" s="9"/>
      <c r="B16" s="132" t="s">
        <v>2631</v>
      </c>
      <c r="C16" s="10">
        <v>14</v>
      </c>
      <c r="D16" s="10">
        <v>2748000</v>
      </c>
      <c r="G16" s="132" t="s">
        <v>118</v>
      </c>
      <c r="H16" s="10" t="s">
        <v>3650</v>
      </c>
      <c r="I16" s="10"/>
      <c r="J16" s="9" t="s">
        <v>3779</v>
      </c>
      <c r="K16" s="59" t="s">
        <v>118</v>
      </c>
      <c r="L16" s="10" t="s">
        <v>2633</v>
      </c>
      <c r="M16" s="10" t="s">
        <v>2634</v>
      </c>
      <c r="N16" s="10" t="s">
        <v>344</v>
      </c>
      <c r="O16" s="10"/>
      <c r="AC16" s="10"/>
    </row>
    <row r="17" spans="1:54" ht="57.6" hidden="1">
      <c r="A17" s="9"/>
      <c r="B17" s="132" t="s">
        <v>37</v>
      </c>
      <c r="C17" s="10">
        <v>14</v>
      </c>
      <c r="D17" s="10">
        <v>2660500</v>
      </c>
      <c r="G17" s="132" t="s">
        <v>38</v>
      </c>
      <c r="H17" s="10" t="s">
        <v>3669</v>
      </c>
      <c r="I17" s="10"/>
      <c r="J17" s="9" t="s">
        <v>3780</v>
      </c>
      <c r="K17" s="59" t="s">
        <v>38</v>
      </c>
      <c r="L17" s="10" t="s">
        <v>465</v>
      </c>
      <c r="M17" s="10" t="s">
        <v>466</v>
      </c>
      <c r="N17" s="10" t="s">
        <v>344</v>
      </c>
      <c r="O17" s="10"/>
      <c r="AC17" s="10"/>
    </row>
    <row r="18" spans="1:54" ht="100.8" hidden="1">
      <c r="A18" s="9"/>
      <c r="B18" s="132" t="s">
        <v>3046</v>
      </c>
      <c r="C18" s="10">
        <v>14</v>
      </c>
      <c r="D18" s="10">
        <v>2326700</v>
      </c>
      <c r="G18" s="132" t="s">
        <v>3047</v>
      </c>
      <c r="H18" s="59" t="s">
        <v>3670</v>
      </c>
      <c r="I18" s="10" t="s">
        <v>5235</v>
      </c>
      <c r="J18" s="9" t="s">
        <v>5238</v>
      </c>
      <c r="K18" s="59" t="s">
        <v>3047</v>
      </c>
      <c r="L18" s="113" t="s">
        <v>5237</v>
      </c>
      <c r="M18" s="16" t="s">
        <v>5236</v>
      </c>
      <c r="N18" s="10" t="s">
        <v>344</v>
      </c>
      <c r="O18" s="134"/>
      <c r="AC18" s="10"/>
    </row>
    <row r="19" spans="1:54" ht="86.4" hidden="1">
      <c r="A19" s="9"/>
      <c r="B19" s="132" t="s">
        <v>75</v>
      </c>
      <c r="C19" s="10">
        <v>13</v>
      </c>
      <c r="D19" s="10">
        <v>6861224</v>
      </c>
      <c r="G19" s="132" t="s">
        <v>76</v>
      </c>
      <c r="H19" s="10" t="s">
        <v>3671</v>
      </c>
      <c r="I19" s="10"/>
      <c r="J19" s="9" t="s">
        <v>3781</v>
      </c>
      <c r="K19" s="59" t="s">
        <v>76</v>
      </c>
      <c r="L19" s="10" t="s">
        <v>1596</v>
      </c>
      <c r="M19" s="10" t="s">
        <v>1054</v>
      </c>
      <c r="N19" s="10" t="s">
        <v>344</v>
      </c>
      <c r="O19" s="10"/>
      <c r="AC19" s="10"/>
    </row>
    <row r="20" spans="1:54" ht="28.8" hidden="1">
      <c r="A20" s="9"/>
      <c r="B20" s="132" t="s">
        <v>535</v>
      </c>
      <c r="C20" s="10">
        <v>13</v>
      </c>
      <c r="D20" s="10">
        <v>4717900</v>
      </c>
      <c r="G20" s="132" t="s">
        <v>513</v>
      </c>
      <c r="H20" s="10" t="s">
        <v>3672</v>
      </c>
      <c r="I20" s="10"/>
      <c r="J20" s="9" t="s">
        <v>3782</v>
      </c>
      <c r="K20" s="59" t="s">
        <v>513</v>
      </c>
      <c r="L20" s="10" t="s">
        <v>537</v>
      </c>
      <c r="M20" s="10" t="s">
        <v>514</v>
      </c>
      <c r="N20" s="10" t="s">
        <v>344</v>
      </c>
      <c r="O20" s="10"/>
      <c r="AC20" s="10"/>
    </row>
    <row r="21" spans="1:54" ht="43.2" hidden="1">
      <c r="A21" s="9"/>
      <c r="B21" s="132" t="s">
        <v>3124</v>
      </c>
      <c r="C21" s="10">
        <v>13</v>
      </c>
      <c r="D21" s="10">
        <v>4163571</v>
      </c>
      <c r="G21" s="132" t="s">
        <v>472</v>
      </c>
      <c r="H21" s="10" t="s">
        <v>3673</v>
      </c>
      <c r="I21" s="10"/>
      <c r="J21" s="9" t="s">
        <v>4264</v>
      </c>
      <c r="K21" s="59" t="s">
        <v>472</v>
      </c>
      <c r="L21" s="10" t="s">
        <v>3126</v>
      </c>
      <c r="M21" s="10" t="s">
        <v>3127</v>
      </c>
      <c r="N21" s="10" t="s">
        <v>344</v>
      </c>
      <c r="O21" s="10"/>
      <c r="AC21" s="10"/>
    </row>
    <row r="22" spans="1:54" ht="57.6" hidden="1">
      <c r="A22" s="9"/>
      <c r="B22" s="132" t="s">
        <v>2251</v>
      </c>
      <c r="C22" s="10">
        <v>13</v>
      </c>
      <c r="D22" s="10">
        <v>4107800</v>
      </c>
      <c r="G22" s="132" t="s">
        <v>2250</v>
      </c>
      <c r="H22" s="59" t="s">
        <v>3667</v>
      </c>
      <c r="I22" s="10" t="s">
        <v>5240</v>
      </c>
      <c r="J22" s="9" t="s">
        <v>5243</v>
      </c>
      <c r="K22" s="59" t="s">
        <v>2250</v>
      </c>
      <c r="L22" s="113" t="s">
        <v>5241</v>
      </c>
      <c r="M22" s="16" t="s">
        <v>5242</v>
      </c>
      <c r="N22" s="10" t="s">
        <v>344</v>
      </c>
      <c r="O22" s="134"/>
      <c r="AC22" s="10"/>
    </row>
    <row r="23" spans="1:54" ht="57.6" hidden="1">
      <c r="A23" s="9"/>
      <c r="B23" s="132" t="s">
        <v>2113</v>
      </c>
      <c r="C23" s="10">
        <v>13</v>
      </c>
      <c r="D23" s="10">
        <v>3892007</v>
      </c>
      <c r="G23" s="132" t="s">
        <v>962</v>
      </c>
      <c r="H23" s="59" t="s">
        <v>3670</v>
      </c>
      <c r="I23" s="10" t="s">
        <v>5248</v>
      </c>
      <c r="J23" s="9" t="s">
        <v>5246</v>
      </c>
      <c r="K23" s="59" t="s">
        <v>962</v>
      </c>
      <c r="L23" s="113" t="s">
        <v>5247</v>
      </c>
      <c r="M23" s="16" t="s">
        <v>5245</v>
      </c>
      <c r="N23" s="10" t="s">
        <v>344</v>
      </c>
      <c r="O23" s="134"/>
      <c r="AC23" s="10"/>
    </row>
    <row r="24" spans="1:54" ht="43.2" hidden="1">
      <c r="A24" s="9"/>
      <c r="B24" s="132" t="s">
        <v>14</v>
      </c>
      <c r="C24" s="10">
        <v>13</v>
      </c>
      <c r="D24" s="10">
        <v>3803900</v>
      </c>
      <c r="G24" s="132" t="s">
        <v>15</v>
      </c>
      <c r="H24" s="10" t="s">
        <v>3659</v>
      </c>
      <c r="I24" s="10"/>
      <c r="J24" s="9" t="s">
        <v>3783</v>
      </c>
      <c r="K24" s="59" t="s">
        <v>15</v>
      </c>
      <c r="L24" s="10" t="s">
        <v>1275</v>
      </c>
      <c r="M24" s="217" t="s">
        <v>5244</v>
      </c>
      <c r="N24" s="10" t="s">
        <v>344</v>
      </c>
      <c r="O24" s="10"/>
      <c r="AC24" s="10"/>
    </row>
    <row r="25" spans="1:54" ht="72" hidden="1">
      <c r="A25" s="9"/>
      <c r="B25" s="132" t="s">
        <v>1589</v>
      </c>
      <c r="C25" s="10">
        <v>12</v>
      </c>
      <c r="D25" s="10">
        <v>8961000</v>
      </c>
      <c r="G25" s="132" t="s">
        <v>805</v>
      </c>
      <c r="H25" s="10" t="s">
        <v>3671</v>
      </c>
      <c r="I25" s="10"/>
      <c r="J25" s="9" t="s">
        <v>3784</v>
      </c>
      <c r="K25" s="59" t="s">
        <v>805</v>
      </c>
      <c r="L25" s="10" t="s">
        <v>1591</v>
      </c>
      <c r="M25" s="10" t="s">
        <v>806</v>
      </c>
      <c r="N25" s="10" t="s">
        <v>344</v>
      </c>
      <c r="O25" s="10"/>
      <c r="AC25" s="10"/>
    </row>
    <row r="26" spans="1:54" ht="129.6" hidden="1">
      <c r="A26" s="9"/>
      <c r="B26" s="132" t="s">
        <v>790</v>
      </c>
      <c r="C26" s="10">
        <v>12</v>
      </c>
      <c r="D26" s="10">
        <v>5587000</v>
      </c>
      <c r="G26" s="132" t="s">
        <v>530</v>
      </c>
      <c r="H26" s="10" t="s">
        <v>3656</v>
      </c>
      <c r="I26" s="10"/>
      <c r="J26" s="9" t="s">
        <v>4265</v>
      </c>
      <c r="K26" s="59" t="s">
        <v>530</v>
      </c>
      <c r="L26" s="10" t="s">
        <v>786</v>
      </c>
      <c r="M26" s="10" t="s">
        <v>791</v>
      </c>
      <c r="N26" s="10" t="s">
        <v>344</v>
      </c>
      <c r="O26" s="10"/>
      <c r="AC26" s="10"/>
    </row>
    <row r="27" spans="1:54" ht="43.2" hidden="1">
      <c r="A27" s="9"/>
      <c r="B27" s="132" t="s">
        <v>2635</v>
      </c>
      <c r="C27" s="10">
        <v>12</v>
      </c>
      <c r="D27" s="10">
        <v>2655683</v>
      </c>
      <c r="G27" s="132" t="s">
        <v>2638</v>
      </c>
      <c r="H27" s="10" t="s">
        <v>3650</v>
      </c>
      <c r="I27" s="10"/>
      <c r="J27" s="9" t="s">
        <v>3785</v>
      </c>
      <c r="K27" s="59" t="s">
        <v>2638</v>
      </c>
      <c r="L27" s="10" t="s">
        <v>2637</v>
      </c>
      <c r="M27" s="10" t="s">
        <v>2639</v>
      </c>
      <c r="N27" s="10" t="s">
        <v>344</v>
      </c>
      <c r="O27" s="10"/>
      <c r="AC27" s="10"/>
    </row>
    <row r="28" spans="1:54" ht="43.2" hidden="1">
      <c r="A28" s="9"/>
      <c r="B28" s="132" t="s">
        <v>3140</v>
      </c>
      <c r="C28" s="10">
        <v>12</v>
      </c>
      <c r="D28" s="10">
        <v>1824000</v>
      </c>
      <c r="G28" s="132" t="s">
        <v>3141</v>
      </c>
      <c r="H28" s="59" t="s">
        <v>3674</v>
      </c>
      <c r="I28" s="10" t="s">
        <v>5217</v>
      </c>
      <c r="J28" s="9" t="s">
        <v>5251</v>
      </c>
      <c r="K28" s="59" t="s">
        <v>3141</v>
      </c>
      <c r="L28" s="113" t="s">
        <v>5249</v>
      </c>
      <c r="M28" s="16" t="s">
        <v>5250</v>
      </c>
      <c r="N28" s="10" t="s">
        <v>344</v>
      </c>
      <c r="O28" s="134"/>
      <c r="AC28" s="10"/>
    </row>
    <row r="29" spans="1:54" ht="43.2" hidden="1">
      <c r="A29" s="9" t="s">
        <v>4466</v>
      </c>
      <c r="B29" s="17" t="s">
        <v>736</v>
      </c>
      <c r="C29" s="10">
        <v>5</v>
      </c>
      <c r="D29" s="10">
        <v>5872000</v>
      </c>
      <c r="G29" s="132" t="s">
        <v>19</v>
      </c>
      <c r="H29" s="16" t="s">
        <v>3695</v>
      </c>
      <c r="I29" s="10"/>
      <c r="J29" s="9" t="s">
        <v>3895</v>
      </c>
      <c r="K29" s="59" t="s">
        <v>19</v>
      </c>
      <c r="L29" s="59" t="s">
        <v>738</v>
      </c>
      <c r="M29" s="10" t="s">
        <v>469</v>
      </c>
      <c r="N29" s="9" t="s">
        <v>346</v>
      </c>
      <c r="O29" s="10"/>
      <c r="P29" s="20"/>
      <c r="Q29" s="20"/>
      <c r="R29" s="20"/>
      <c r="S29" s="20"/>
      <c r="T29" s="20"/>
      <c r="U29" s="20"/>
      <c r="V29" s="20"/>
      <c r="W29" s="20"/>
      <c r="X29" s="88" t="s">
        <v>3565</v>
      </c>
      <c r="Y29" s="88" t="s">
        <v>4430</v>
      </c>
      <c r="Z29" s="55" t="s">
        <v>4507</v>
      </c>
      <c r="AA29" s="88" t="s">
        <v>4522</v>
      </c>
      <c r="AB29" s="55" t="s">
        <v>4672</v>
      </c>
      <c r="AC29" s="88" t="s">
        <v>4699</v>
      </c>
      <c r="AD29" s="88" t="s">
        <v>4706</v>
      </c>
      <c r="AE29" s="55" t="s">
        <v>4815</v>
      </c>
      <c r="AF29" s="38" t="s">
        <v>4868</v>
      </c>
      <c r="AG29" s="55" t="s">
        <v>5004</v>
      </c>
      <c r="AH29" s="55" t="s">
        <v>5104</v>
      </c>
      <c r="AI29" s="55" t="s">
        <v>4867</v>
      </c>
      <c r="AJ29" s="172"/>
    </row>
    <row r="30" spans="1:54" ht="100.8" hidden="1">
      <c r="A30" s="16" t="s">
        <v>4468</v>
      </c>
      <c r="B30" s="16" t="s">
        <v>4751</v>
      </c>
      <c r="C30" s="10">
        <v>18</v>
      </c>
      <c r="D30" s="10">
        <v>4192730</v>
      </c>
      <c r="G30" s="16" t="s">
        <v>89</v>
      </c>
      <c r="H30" s="16" t="s">
        <v>3657</v>
      </c>
      <c r="I30" s="16" t="s">
        <v>5121</v>
      </c>
      <c r="J30" s="16" t="s">
        <v>3772</v>
      </c>
      <c r="K30" s="59" t="s">
        <v>89</v>
      </c>
      <c r="L30" s="16" t="s">
        <v>5014</v>
      </c>
      <c r="M30" s="16" t="s">
        <v>4770</v>
      </c>
      <c r="N30" s="16" t="s">
        <v>344</v>
      </c>
      <c r="P30" s="191"/>
      <c r="Q30" s="191"/>
      <c r="R30" s="191"/>
      <c r="S30" s="66"/>
      <c r="T30" s="66"/>
      <c r="U30" s="66"/>
      <c r="V30" s="66"/>
      <c r="W30" s="20"/>
      <c r="X30" s="20"/>
      <c r="Y30" s="20"/>
      <c r="Z30" s="20"/>
      <c r="AA30" s="20"/>
      <c r="AB30" s="20"/>
      <c r="AC30" s="20"/>
      <c r="AD30" s="38" t="s">
        <v>4752</v>
      </c>
      <c r="AE30" s="20" t="s">
        <v>4808</v>
      </c>
      <c r="AF30" s="20" t="s">
        <v>4808</v>
      </c>
      <c r="AG30" s="55" t="s">
        <v>5015</v>
      </c>
      <c r="AH30" s="55" t="s">
        <v>5120</v>
      </c>
      <c r="AI30" s="50" t="s">
        <v>5118</v>
      </c>
      <c r="AJ30" s="20" t="s">
        <v>5119</v>
      </c>
      <c r="AK30" s="20" t="s">
        <v>5118</v>
      </c>
      <c r="AL30" s="9">
        <v>4</v>
      </c>
      <c r="AM30" s="9">
        <v>5</v>
      </c>
      <c r="AN30" s="9">
        <v>6</v>
      </c>
      <c r="AO30" s="9">
        <v>7</v>
      </c>
      <c r="AP30" s="9">
        <v>8</v>
      </c>
      <c r="AQ30" s="9">
        <v>9</v>
      </c>
      <c r="AR30" s="9">
        <v>10</v>
      </c>
      <c r="AS30" s="9">
        <v>11</v>
      </c>
      <c r="AT30" s="9">
        <v>12</v>
      </c>
      <c r="AU30" s="172"/>
    </row>
    <row r="31" spans="1:54" ht="72" hidden="1">
      <c r="A31" s="9"/>
      <c r="B31" s="132" t="s">
        <v>3143</v>
      </c>
      <c r="C31" s="10">
        <v>11</v>
      </c>
      <c r="D31" s="10">
        <v>3446700</v>
      </c>
      <c r="G31" s="132" t="s">
        <v>3144</v>
      </c>
      <c r="H31" s="10" t="s">
        <v>3674</v>
      </c>
      <c r="I31" s="10"/>
      <c r="J31" s="9" t="s">
        <v>3581</v>
      </c>
      <c r="K31" s="59" t="s">
        <v>3144</v>
      </c>
      <c r="L31" s="17" t="s">
        <v>3580</v>
      </c>
      <c r="M31" s="16" t="s">
        <v>3145</v>
      </c>
      <c r="N31" s="10" t="s">
        <v>345</v>
      </c>
      <c r="O31" s="10"/>
      <c r="P31" s="20"/>
      <c r="Q31" s="20"/>
      <c r="R31" s="20"/>
      <c r="S31" s="20"/>
      <c r="T31" s="20"/>
      <c r="U31" s="20"/>
      <c r="V31" s="20"/>
      <c r="W31" s="20"/>
      <c r="X31" s="55" t="s">
        <v>4401</v>
      </c>
      <c r="Y31" s="38" t="s">
        <v>4437</v>
      </c>
      <c r="Z31" s="20"/>
      <c r="AA31" s="20"/>
      <c r="AB31" s="20"/>
      <c r="AC31" s="20"/>
      <c r="AD31" s="32"/>
      <c r="AE31" s="32"/>
      <c r="AF31" s="32"/>
      <c r="AG31" s="32"/>
      <c r="AH31" s="32"/>
      <c r="AI31" s="32"/>
      <c r="AJ31" s="20"/>
      <c r="AK31" s="20"/>
      <c r="AL31" s="20"/>
      <c r="AM31" s="20"/>
      <c r="AN31" s="20"/>
      <c r="AO31" s="20"/>
      <c r="AP31" s="10">
        <v>1</v>
      </c>
      <c r="AQ31" s="10">
        <v>2</v>
      </c>
      <c r="AR31" s="10">
        <v>3</v>
      </c>
      <c r="AS31" s="10">
        <v>4</v>
      </c>
      <c r="AT31" s="10">
        <v>5</v>
      </c>
      <c r="AU31" s="10">
        <v>6</v>
      </c>
      <c r="AV31" s="10">
        <v>7</v>
      </c>
      <c r="AW31" s="10">
        <v>8</v>
      </c>
      <c r="AX31" s="10">
        <v>9</v>
      </c>
      <c r="AY31" s="10">
        <v>10</v>
      </c>
      <c r="AZ31" s="10">
        <v>11</v>
      </c>
      <c r="BA31" s="10">
        <v>12</v>
      </c>
      <c r="BB31" s="172"/>
    </row>
    <row r="32" spans="1:54" ht="129.6" hidden="1">
      <c r="A32" s="16" t="s">
        <v>4468</v>
      </c>
      <c r="B32" s="16" t="s">
        <v>5289</v>
      </c>
      <c r="C32" s="10">
        <v>17</v>
      </c>
      <c r="D32" s="10">
        <v>5360500</v>
      </c>
      <c r="G32" s="16" t="s">
        <v>21</v>
      </c>
      <c r="H32" s="16" t="s">
        <v>3659</v>
      </c>
      <c r="I32" s="16" t="s">
        <v>5122</v>
      </c>
      <c r="J32" s="16" t="s">
        <v>3773</v>
      </c>
      <c r="K32" s="59" t="s">
        <v>21</v>
      </c>
      <c r="L32" s="16" t="s">
        <v>4748</v>
      </c>
      <c r="M32" s="16" t="s">
        <v>4749</v>
      </c>
      <c r="N32" s="16" t="s">
        <v>344</v>
      </c>
      <c r="P32" s="191"/>
      <c r="Q32" s="191"/>
      <c r="R32" s="191"/>
      <c r="S32" s="66"/>
      <c r="T32" s="66"/>
      <c r="U32" s="66"/>
      <c r="V32" s="66"/>
      <c r="W32" s="66"/>
      <c r="X32" s="66"/>
      <c r="Y32" s="20"/>
      <c r="Z32" s="20"/>
      <c r="AA32" s="20"/>
      <c r="AB32" s="20"/>
      <c r="AC32" s="20"/>
      <c r="AD32" s="55" t="s">
        <v>4747</v>
      </c>
      <c r="AE32" s="20" t="s">
        <v>4807</v>
      </c>
      <c r="AF32" s="20" t="s">
        <v>4807</v>
      </c>
      <c r="AG32" s="88" t="s">
        <v>5016</v>
      </c>
      <c r="AH32" s="38" t="s">
        <v>5124</v>
      </c>
      <c r="AI32" s="55" t="s">
        <v>5304</v>
      </c>
      <c r="AJ32" s="9">
        <v>5</v>
      </c>
      <c r="AK32" s="9">
        <v>6</v>
      </c>
      <c r="AL32" s="9">
        <v>7</v>
      </c>
      <c r="AM32" s="9">
        <v>8</v>
      </c>
      <c r="AN32" s="9">
        <v>9</v>
      </c>
      <c r="AO32" s="9">
        <v>10</v>
      </c>
      <c r="AP32" s="9">
        <v>11</v>
      </c>
      <c r="AQ32" s="9">
        <v>12</v>
      </c>
      <c r="AR32" s="172"/>
    </row>
    <row r="33" spans="1:49" ht="57.6" hidden="1">
      <c r="A33" s="16" t="s">
        <v>4466</v>
      </c>
      <c r="B33" s="16" t="s">
        <v>2640</v>
      </c>
      <c r="C33" s="10">
        <v>11</v>
      </c>
      <c r="D33" s="10">
        <v>1116400</v>
      </c>
      <c r="G33" s="16" t="s">
        <v>2643</v>
      </c>
      <c r="H33" s="16" t="s">
        <v>3650</v>
      </c>
      <c r="I33" s="16" t="s">
        <v>5123</v>
      </c>
      <c r="J33" s="16" t="s">
        <v>3797</v>
      </c>
      <c r="K33" s="59" t="s">
        <v>2643</v>
      </c>
      <c r="L33" s="16" t="s">
        <v>2642</v>
      </c>
      <c r="M33" s="16" t="s">
        <v>2644</v>
      </c>
      <c r="N33" s="16" t="s">
        <v>345</v>
      </c>
      <c r="P33" s="20"/>
      <c r="Q33" s="20"/>
      <c r="R33" s="20"/>
      <c r="S33" s="20"/>
      <c r="T33" s="20"/>
      <c r="U33" s="20"/>
      <c r="V33" s="20"/>
      <c r="W33" s="20" t="s">
        <v>3567</v>
      </c>
      <c r="X33" s="20"/>
      <c r="Y33" s="20"/>
      <c r="Z33" s="20"/>
      <c r="AA33" s="20"/>
      <c r="AB33" s="20"/>
      <c r="AC33" s="20"/>
      <c r="AD33" s="55" t="s">
        <v>4729</v>
      </c>
      <c r="AE33" s="55" t="s">
        <v>4819</v>
      </c>
      <c r="AF33" s="32" t="s">
        <v>377</v>
      </c>
      <c r="AG33" s="32" t="s">
        <v>377</v>
      </c>
      <c r="AH33" s="55" t="s">
        <v>5125</v>
      </c>
      <c r="AI33" s="88" t="s">
        <v>5269</v>
      </c>
      <c r="AJ33" s="9">
        <v>5</v>
      </c>
      <c r="AK33" s="9">
        <v>6</v>
      </c>
      <c r="AL33" s="9">
        <v>7</v>
      </c>
      <c r="AM33" s="9">
        <v>8</v>
      </c>
      <c r="AN33" s="9">
        <v>9</v>
      </c>
      <c r="AO33" s="9">
        <v>10</v>
      </c>
      <c r="AP33" s="9">
        <v>11</v>
      </c>
      <c r="AQ33" s="9">
        <v>12</v>
      </c>
      <c r="AR33" s="172"/>
    </row>
    <row r="34" spans="1:49" ht="72" hidden="1">
      <c r="A34" s="9" t="s">
        <v>4468</v>
      </c>
      <c r="B34" s="16" t="s">
        <v>3333</v>
      </c>
      <c r="C34" s="10">
        <v>10</v>
      </c>
      <c r="D34" s="10">
        <v>1368400</v>
      </c>
      <c r="G34" s="132" t="s">
        <v>3334</v>
      </c>
      <c r="H34" s="16" t="s">
        <v>3686</v>
      </c>
      <c r="I34" s="9" t="s">
        <v>5191</v>
      </c>
      <c r="J34" s="9" t="s">
        <v>4435</v>
      </c>
      <c r="K34" s="59" t="s">
        <v>3334</v>
      </c>
      <c r="L34" s="16" t="s">
        <v>4434</v>
      </c>
      <c r="M34" s="16" t="s">
        <v>4824</v>
      </c>
      <c r="N34" s="10" t="s">
        <v>345</v>
      </c>
      <c r="O34" s="134"/>
      <c r="P34" s="20"/>
      <c r="Q34" s="20"/>
      <c r="R34" s="20"/>
      <c r="S34" s="20"/>
      <c r="T34" s="20"/>
      <c r="U34" s="20"/>
      <c r="V34" s="20"/>
      <c r="W34" s="20"/>
      <c r="X34" s="20"/>
      <c r="Y34" s="20"/>
      <c r="Z34" s="20"/>
      <c r="AA34" s="20"/>
      <c r="AB34" s="20"/>
      <c r="AC34" s="20"/>
      <c r="AD34" s="55" t="s">
        <v>4750</v>
      </c>
      <c r="AE34" s="55" t="s">
        <v>4817</v>
      </c>
      <c r="AF34" s="38" t="s">
        <v>4892</v>
      </c>
      <c r="AG34" s="55" t="s">
        <v>5005</v>
      </c>
      <c r="AH34" s="55" t="s">
        <v>5106</v>
      </c>
      <c r="AI34" s="55" t="s">
        <v>5303</v>
      </c>
      <c r="AJ34" s="9">
        <v>7</v>
      </c>
      <c r="AK34" s="9">
        <v>8</v>
      </c>
      <c r="AL34" s="9">
        <v>9</v>
      </c>
      <c r="AM34" s="9">
        <v>10</v>
      </c>
      <c r="AN34" s="9">
        <v>11</v>
      </c>
      <c r="AO34" s="9">
        <v>12</v>
      </c>
      <c r="AP34" s="172"/>
    </row>
    <row r="35" spans="1:49" ht="72" hidden="1">
      <c r="A35" s="9" t="s">
        <v>4468</v>
      </c>
      <c r="B35" s="16" t="s">
        <v>1314</v>
      </c>
      <c r="C35" s="10">
        <v>9</v>
      </c>
      <c r="D35" s="10">
        <v>3083000</v>
      </c>
      <c r="G35" s="132" t="s">
        <v>1317</v>
      </c>
      <c r="H35" s="16" t="s">
        <v>3659</v>
      </c>
      <c r="I35" s="9" t="s">
        <v>5025</v>
      </c>
      <c r="J35" s="9" t="s">
        <v>3811</v>
      </c>
      <c r="K35" s="59" t="s">
        <v>1317</v>
      </c>
      <c r="L35" s="113" t="s">
        <v>1316</v>
      </c>
      <c r="M35" s="16" t="s">
        <v>1092</v>
      </c>
      <c r="N35" s="10" t="s">
        <v>345</v>
      </c>
      <c r="O35" s="10"/>
      <c r="P35" s="191"/>
      <c r="Q35" s="191"/>
      <c r="R35" s="191"/>
      <c r="S35" s="66"/>
      <c r="T35" s="66"/>
      <c r="U35" s="66"/>
      <c r="V35" s="66"/>
      <c r="W35" s="20"/>
      <c r="X35" s="20"/>
      <c r="Y35" s="20"/>
      <c r="Z35" s="20"/>
      <c r="AA35" s="20"/>
      <c r="AB35" s="20"/>
      <c r="AC35" s="20"/>
      <c r="AD35" s="55" t="s">
        <v>4759</v>
      </c>
      <c r="AE35" s="66" t="s">
        <v>4807</v>
      </c>
      <c r="AF35" s="55" t="s">
        <v>4905</v>
      </c>
      <c r="AG35" s="55" t="s">
        <v>5044</v>
      </c>
      <c r="AH35" s="55" t="s">
        <v>5114</v>
      </c>
      <c r="AI35" s="38" t="s">
        <v>5286</v>
      </c>
      <c r="AJ35" s="9">
        <v>6</v>
      </c>
      <c r="AK35" s="9">
        <v>7</v>
      </c>
      <c r="AL35" s="9">
        <v>8</v>
      </c>
      <c r="AM35" s="9">
        <v>9</v>
      </c>
      <c r="AN35" s="9">
        <v>10</v>
      </c>
      <c r="AO35" s="9">
        <v>11</v>
      </c>
      <c r="AP35" s="9">
        <v>12</v>
      </c>
      <c r="AQ35" s="172"/>
    </row>
    <row r="36" spans="1:49" ht="57.6" hidden="1">
      <c r="A36" s="9" t="s">
        <v>4468</v>
      </c>
      <c r="B36" s="16" t="s">
        <v>960</v>
      </c>
      <c r="C36" s="10">
        <v>9</v>
      </c>
      <c r="D36" s="10">
        <v>3914500</v>
      </c>
      <c r="G36" s="132" t="s">
        <v>962</v>
      </c>
      <c r="H36" s="16" t="s">
        <v>3689</v>
      </c>
      <c r="I36" s="9" t="s">
        <v>5200</v>
      </c>
      <c r="J36" s="9" t="s">
        <v>4499</v>
      </c>
      <c r="K36" s="59" t="s">
        <v>962</v>
      </c>
      <c r="L36" s="16" t="s">
        <v>961</v>
      </c>
      <c r="M36" s="16" t="s">
        <v>4500</v>
      </c>
      <c r="N36" s="10" t="s">
        <v>345</v>
      </c>
      <c r="O36" s="10"/>
      <c r="P36" s="191"/>
      <c r="Q36" s="191"/>
      <c r="R36" s="191"/>
      <c r="S36" s="66"/>
      <c r="T36" s="66"/>
      <c r="U36" s="66"/>
      <c r="V36" s="66"/>
      <c r="W36" s="20"/>
      <c r="X36" s="20"/>
      <c r="Y36" s="20"/>
      <c r="Z36" s="20"/>
      <c r="AA36" s="20"/>
      <c r="AB36" s="20"/>
      <c r="AC36" s="20" t="s">
        <v>4828</v>
      </c>
      <c r="AD36" s="55" t="s">
        <v>4753</v>
      </c>
      <c r="AE36" s="55" t="s">
        <v>4817</v>
      </c>
      <c r="AF36" s="38" t="s">
        <v>4892</v>
      </c>
      <c r="AG36" s="55" t="s">
        <v>5005</v>
      </c>
      <c r="AH36" s="55" t="s">
        <v>5106</v>
      </c>
      <c r="AI36" s="55" t="s">
        <v>5303</v>
      </c>
      <c r="AJ36" s="9">
        <v>7</v>
      </c>
      <c r="AK36" s="9">
        <v>8</v>
      </c>
      <c r="AL36" s="9">
        <v>9</v>
      </c>
      <c r="AM36" s="9">
        <v>10</v>
      </c>
      <c r="AN36" s="9">
        <v>11</v>
      </c>
      <c r="AO36" s="9">
        <v>12</v>
      </c>
      <c r="AP36" s="172"/>
    </row>
    <row r="37" spans="1:49" ht="57.6" hidden="1">
      <c r="A37" s="16" t="s">
        <v>4468</v>
      </c>
      <c r="B37" s="16" t="s">
        <v>660</v>
      </c>
      <c r="C37" s="10">
        <v>8</v>
      </c>
      <c r="D37" s="10">
        <v>3578000</v>
      </c>
      <c r="G37" s="16" t="s">
        <v>582</v>
      </c>
      <c r="H37" s="16" t="s">
        <v>3664</v>
      </c>
      <c r="I37" s="16" t="s">
        <v>5201</v>
      </c>
      <c r="J37" s="16" t="s">
        <v>3822</v>
      </c>
      <c r="K37" s="59" t="s">
        <v>582</v>
      </c>
      <c r="L37" s="16" t="s">
        <v>712</v>
      </c>
      <c r="M37" s="16" t="s">
        <v>661</v>
      </c>
      <c r="N37" s="16" t="s">
        <v>345</v>
      </c>
      <c r="P37" s="191"/>
      <c r="Q37" s="191"/>
      <c r="R37" s="191"/>
      <c r="S37" s="66"/>
      <c r="T37" s="66"/>
      <c r="U37" s="66"/>
      <c r="V37" s="66"/>
      <c r="W37" s="66"/>
      <c r="X37" s="66"/>
      <c r="Y37" s="66"/>
      <c r="Z37" s="66"/>
      <c r="AA37" s="66"/>
      <c r="AB37" s="66"/>
      <c r="AC37" s="66"/>
      <c r="AD37" s="32"/>
      <c r="AE37" s="32"/>
      <c r="AF37" s="32"/>
      <c r="AG37" s="20" t="s">
        <v>5083</v>
      </c>
      <c r="AH37" s="55" t="s">
        <v>5153</v>
      </c>
      <c r="AI37" s="32" t="s">
        <v>377</v>
      </c>
      <c r="AJ37" s="32" t="s">
        <v>377</v>
      </c>
      <c r="AK37" s="32" t="s">
        <v>377</v>
      </c>
      <c r="AL37" s="9">
        <v>2</v>
      </c>
      <c r="AM37" s="9">
        <v>3</v>
      </c>
      <c r="AN37" s="9">
        <v>4</v>
      </c>
      <c r="AO37" s="9">
        <v>5</v>
      </c>
      <c r="AP37" s="9">
        <v>6</v>
      </c>
      <c r="AQ37" s="9">
        <v>7</v>
      </c>
      <c r="AR37" s="9">
        <v>8</v>
      </c>
      <c r="AS37" s="9">
        <v>9</v>
      </c>
      <c r="AT37" s="9">
        <v>10</v>
      </c>
      <c r="AU37" s="9">
        <v>11</v>
      </c>
      <c r="AV37" s="9">
        <v>12</v>
      </c>
      <c r="AW37" s="66"/>
    </row>
    <row r="38" spans="1:49" ht="43.2" hidden="1">
      <c r="A38" s="9" t="s">
        <v>4466</v>
      </c>
      <c r="B38" s="132" t="s">
        <v>733</v>
      </c>
      <c r="C38" s="10">
        <v>5</v>
      </c>
      <c r="D38" s="10">
        <v>4403000</v>
      </c>
      <c r="G38" s="132" t="s">
        <v>53</v>
      </c>
      <c r="H38" s="16" t="s">
        <v>3695</v>
      </c>
      <c r="I38" s="16" t="s">
        <v>5202</v>
      </c>
      <c r="J38" s="9" t="s">
        <v>3898</v>
      </c>
      <c r="K38" s="59" t="s">
        <v>53</v>
      </c>
      <c r="L38" s="59" t="s">
        <v>735</v>
      </c>
      <c r="M38" s="59" t="s">
        <v>455</v>
      </c>
      <c r="N38" s="9" t="s">
        <v>346</v>
      </c>
      <c r="O38" s="10"/>
      <c r="P38" s="191"/>
      <c r="Q38" s="191"/>
      <c r="R38" s="191"/>
      <c r="S38" s="66"/>
      <c r="T38" s="66"/>
      <c r="U38" s="66"/>
      <c r="V38" s="66"/>
      <c r="W38" s="20"/>
      <c r="X38" s="20"/>
      <c r="Y38" s="20"/>
      <c r="Z38" s="20"/>
      <c r="AA38" s="20"/>
      <c r="AB38" s="20"/>
      <c r="AC38" s="20"/>
      <c r="AD38" s="88" t="s">
        <v>4725</v>
      </c>
      <c r="AE38" s="55" t="s">
        <v>4817</v>
      </c>
      <c r="AF38" s="55" t="s">
        <v>4885</v>
      </c>
      <c r="AG38" s="55" t="s">
        <v>5005</v>
      </c>
      <c r="AH38" s="55" t="s">
        <v>5106</v>
      </c>
      <c r="AI38" s="55" t="s">
        <v>5267</v>
      </c>
      <c r="AJ38" s="9">
        <v>7</v>
      </c>
      <c r="AK38" s="9">
        <v>8</v>
      </c>
      <c r="AL38" s="9">
        <v>9</v>
      </c>
      <c r="AM38" s="9">
        <v>10</v>
      </c>
      <c r="AN38" s="9">
        <v>11</v>
      </c>
      <c r="AO38" s="9">
        <v>12</v>
      </c>
      <c r="AP38" s="172"/>
    </row>
    <row r="39" spans="1:49" ht="72" hidden="1">
      <c r="A39" s="9" t="s">
        <v>4466</v>
      </c>
      <c r="B39" s="17" t="s">
        <v>2076</v>
      </c>
      <c r="C39" s="10">
        <v>10</v>
      </c>
      <c r="D39" s="10">
        <v>5649900</v>
      </c>
      <c r="G39" s="132" t="s">
        <v>31</v>
      </c>
      <c r="H39" s="16" t="s">
        <v>3680</v>
      </c>
      <c r="I39" s="10"/>
      <c r="J39" s="9" t="s">
        <v>3799</v>
      </c>
      <c r="K39" s="59" t="s">
        <v>31</v>
      </c>
      <c r="L39" s="59" t="s">
        <v>2078</v>
      </c>
      <c r="M39" s="16" t="s">
        <v>1785</v>
      </c>
      <c r="N39" s="9" t="s">
        <v>345</v>
      </c>
      <c r="O39" s="10"/>
      <c r="P39" s="20"/>
      <c r="Q39" s="20"/>
      <c r="R39" s="20"/>
      <c r="S39" s="20"/>
      <c r="T39" s="20"/>
      <c r="U39" s="20"/>
      <c r="V39" s="20"/>
      <c r="W39" s="20"/>
      <c r="X39" s="88" t="s">
        <v>3565</v>
      </c>
      <c r="Y39" s="88" t="s">
        <v>4430</v>
      </c>
      <c r="Z39" s="55" t="s">
        <v>4507</v>
      </c>
      <c r="AA39" s="88" t="s">
        <v>4522</v>
      </c>
      <c r="AB39" s="55" t="s">
        <v>4672</v>
      </c>
      <c r="AC39" s="88" t="s">
        <v>4699</v>
      </c>
      <c r="AD39" s="88" t="s">
        <v>4706</v>
      </c>
      <c r="AE39" s="55" t="s">
        <v>4815</v>
      </c>
      <c r="AF39" s="38" t="s">
        <v>4868</v>
      </c>
      <c r="AG39" s="55" t="s">
        <v>5004</v>
      </c>
      <c r="AH39" s="55" t="s">
        <v>5104</v>
      </c>
      <c r="AI39" s="55" t="s">
        <v>4867</v>
      </c>
      <c r="AJ39" s="172"/>
    </row>
    <row r="40" spans="1:49" ht="81.599999999999994" hidden="1" customHeight="1">
      <c r="A40" s="9" t="s">
        <v>4468</v>
      </c>
      <c r="B40" s="132" t="s">
        <v>926</v>
      </c>
      <c r="C40" s="10">
        <v>5</v>
      </c>
      <c r="D40" s="10">
        <v>3301000</v>
      </c>
      <c r="G40" s="132" t="s">
        <v>703</v>
      </c>
      <c r="H40" s="59" t="s">
        <v>3656</v>
      </c>
      <c r="I40" s="10" t="s">
        <v>5027</v>
      </c>
      <c r="J40" s="9" t="s">
        <v>3902</v>
      </c>
      <c r="K40" s="59" t="s">
        <v>703</v>
      </c>
      <c r="L40" s="16" t="s">
        <v>928</v>
      </c>
      <c r="M40" s="10" t="s">
        <v>929</v>
      </c>
      <c r="N40" s="10" t="s">
        <v>346</v>
      </c>
      <c r="O40" s="10"/>
      <c r="P40" s="191"/>
      <c r="Q40" s="191"/>
      <c r="R40" s="191"/>
      <c r="S40" s="66"/>
      <c r="T40" s="66"/>
      <c r="U40" s="66"/>
      <c r="V40" s="66"/>
      <c r="W40" s="66"/>
      <c r="X40" s="66"/>
      <c r="Y40" s="66"/>
      <c r="Z40" s="66"/>
      <c r="AA40" s="66"/>
      <c r="AB40" s="66"/>
      <c r="AC40" s="66"/>
      <c r="AD40" s="66"/>
      <c r="AE40" s="66"/>
      <c r="AF40" s="66"/>
      <c r="AG40" s="55" t="s">
        <v>5029</v>
      </c>
      <c r="AH40" s="55" t="s">
        <v>5137</v>
      </c>
      <c r="AI40" s="55" t="s">
        <v>5291</v>
      </c>
      <c r="AJ40" s="173" t="s">
        <v>377</v>
      </c>
      <c r="AK40" s="9">
        <v>4</v>
      </c>
      <c r="AL40" s="9">
        <v>5</v>
      </c>
      <c r="AM40" s="9">
        <v>6</v>
      </c>
      <c r="AN40" s="9">
        <v>7</v>
      </c>
      <c r="AO40" s="9">
        <v>8</v>
      </c>
      <c r="AP40" s="9">
        <v>9</v>
      </c>
      <c r="AQ40" s="9">
        <v>10</v>
      </c>
      <c r="AR40" s="9">
        <v>11</v>
      </c>
      <c r="AS40" s="9">
        <v>12</v>
      </c>
      <c r="AT40" s="172"/>
    </row>
    <row r="41" spans="1:49" ht="129.6" hidden="1">
      <c r="A41" s="9" t="s">
        <v>4466</v>
      </c>
      <c r="B41" s="16" t="s">
        <v>16</v>
      </c>
      <c r="C41" s="10">
        <v>17</v>
      </c>
      <c r="D41" s="10">
        <v>4965000</v>
      </c>
      <c r="G41" s="16" t="s">
        <v>17</v>
      </c>
      <c r="H41" s="9" t="s">
        <v>3659</v>
      </c>
      <c r="I41" s="9" t="s">
        <v>4888</v>
      </c>
      <c r="J41" s="9" t="s">
        <v>3774</v>
      </c>
      <c r="K41" s="59" t="s">
        <v>17</v>
      </c>
      <c r="L41" s="9" t="s">
        <v>1271</v>
      </c>
      <c r="M41" s="9" t="s">
        <v>1272</v>
      </c>
      <c r="N41" s="9" t="s">
        <v>344</v>
      </c>
      <c r="O41" s="9"/>
      <c r="P41" s="191"/>
      <c r="Q41" s="191"/>
      <c r="R41" s="191"/>
      <c r="S41" s="66"/>
      <c r="T41" s="66"/>
      <c r="U41" s="66"/>
      <c r="V41" s="66"/>
      <c r="W41" s="66"/>
      <c r="X41" s="66"/>
      <c r="Y41" s="66"/>
      <c r="Z41" s="66"/>
      <c r="AA41" s="66"/>
      <c r="AB41" s="66"/>
      <c r="AC41" s="66"/>
      <c r="AD41" s="66"/>
      <c r="AE41" s="88" t="s">
        <v>4725</v>
      </c>
      <c r="AF41" s="55" t="s">
        <v>4889</v>
      </c>
      <c r="AG41" s="55" t="s">
        <v>5024</v>
      </c>
      <c r="AH41" s="49" t="s">
        <v>5116</v>
      </c>
      <c r="AI41" s="55" t="s">
        <v>5106</v>
      </c>
      <c r="AJ41" s="9">
        <v>6</v>
      </c>
      <c r="AK41" s="9">
        <v>7</v>
      </c>
      <c r="AL41" s="9">
        <v>8</v>
      </c>
      <c r="AM41" s="9">
        <v>9</v>
      </c>
      <c r="AN41" s="9">
        <v>10</v>
      </c>
      <c r="AO41" s="9">
        <v>11</v>
      </c>
      <c r="AP41" s="9">
        <v>12</v>
      </c>
      <c r="AQ41" s="173"/>
    </row>
    <row r="42" spans="1:49" ht="43.2" hidden="1">
      <c r="A42" s="9" t="s">
        <v>4468</v>
      </c>
      <c r="B42" s="16" t="s">
        <v>1517</v>
      </c>
      <c r="C42" s="10">
        <v>8</v>
      </c>
      <c r="D42" s="10">
        <v>6547500</v>
      </c>
      <c r="G42" s="16" t="s">
        <v>1545</v>
      </c>
      <c r="H42" s="16" t="s">
        <v>3695</v>
      </c>
      <c r="I42" s="9" t="s">
        <v>5205</v>
      </c>
      <c r="J42" s="9" t="s">
        <v>4272</v>
      </c>
      <c r="K42" s="59" t="s">
        <v>1545</v>
      </c>
      <c r="L42" s="59" t="s">
        <v>4844</v>
      </c>
      <c r="M42" s="16" t="s">
        <v>1513</v>
      </c>
      <c r="N42" s="9" t="s">
        <v>345</v>
      </c>
      <c r="O42" s="9"/>
      <c r="P42" s="191"/>
      <c r="Q42" s="191"/>
      <c r="R42" s="191"/>
      <c r="S42" s="66"/>
      <c r="T42" s="66"/>
      <c r="U42" s="66"/>
      <c r="V42" s="66"/>
      <c r="W42" s="66"/>
      <c r="X42" s="66"/>
      <c r="Y42" s="20"/>
      <c r="Z42" s="20"/>
      <c r="AA42" s="20"/>
      <c r="AB42" s="20"/>
      <c r="AC42" s="20"/>
      <c r="AD42" s="20"/>
      <c r="AE42" s="88" t="s">
        <v>4725</v>
      </c>
      <c r="AF42" s="88" t="s">
        <v>4899</v>
      </c>
      <c r="AG42" s="55" t="s">
        <v>5011</v>
      </c>
      <c r="AH42" s="49" t="s">
        <v>5116</v>
      </c>
      <c r="AI42" s="55" t="s">
        <v>5301</v>
      </c>
      <c r="AJ42" s="9">
        <v>6</v>
      </c>
      <c r="AK42" s="9">
        <v>7</v>
      </c>
      <c r="AL42" s="9">
        <v>8</v>
      </c>
      <c r="AM42" s="9">
        <v>9</v>
      </c>
      <c r="AN42" s="9">
        <v>10</v>
      </c>
      <c r="AO42" s="9">
        <v>11</v>
      </c>
      <c r="AP42" s="16">
        <v>12</v>
      </c>
      <c r="AQ42" s="172"/>
    </row>
    <row r="43" spans="1:49" ht="72" hidden="1">
      <c r="A43" s="9" t="s">
        <v>4468</v>
      </c>
      <c r="B43" s="16" t="s">
        <v>2070</v>
      </c>
      <c r="C43" s="10">
        <v>9</v>
      </c>
      <c r="D43" s="10">
        <v>2612298</v>
      </c>
      <c r="G43" s="16" t="s">
        <v>85</v>
      </c>
      <c r="H43" s="16" t="s">
        <v>3692</v>
      </c>
      <c r="I43" s="9" t="s">
        <v>5206</v>
      </c>
      <c r="J43" s="9" t="s">
        <v>4782</v>
      </c>
      <c r="K43" s="59" t="s">
        <v>85</v>
      </c>
      <c r="L43" s="16" t="s">
        <v>2072</v>
      </c>
      <c r="M43" s="16">
        <v>0</v>
      </c>
      <c r="N43" s="9" t="s">
        <v>345</v>
      </c>
      <c r="P43" s="191"/>
      <c r="Q43" s="191"/>
      <c r="R43" s="191"/>
      <c r="S43" s="66"/>
      <c r="T43" s="66"/>
      <c r="U43" s="66"/>
      <c r="V43" s="66"/>
      <c r="W43" s="20"/>
      <c r="X43" s="20"/>
      <c r="Y43" s="20"/>
      <c r="Z43" s="20"/>
      <c r="AA43" s="20"/>
      <c r="AB43" s="20"/>
      <c r="AC43" s="20"/>
      <c r="AD43" s="20"/>
      <c r="AE43" s="88" t="s">
        <v>4725</v>
      </c>
      <c r="AF43" s="88" t="s">
        <v>4899</v>
      </c>
      <c r="AG43" s="55" t="s">
        <v>5011</v>
      </c>
      <c r="AH43" s="49" t="s">
        <v>5116</v>
      </c>
      <c r="AI43" s="55" t="s">
        <v>5301</v>
      </c>
      <c r="AJ43" s="9">
        <v>6</v>
      </c>
      <c r="AK43" s="9">
        <v>7</v>
      </c>
      <c r="AL43" s="9">
        <v>8</v>
      </c>
      <c r="AM43" s="9">
        <v>9</v>
      </c>
      <c r="AN43" s="9">
        <v>10</v>
      </c>
      <c r="AO43" s="9">
        <v>11</v>
      </c>
      <c r="AP43" s="9">
        <v>12</v>
      </c>
      <c r="AQ43" s="172"/>
    </row>
    <row r="44" spans="1:49" ht="57.6" hidden="1">
      <c r="A44" s="9" t="s">
        <v>4468</v>
      </c>
      <c r="B44" s="16" t="s">
        <v>2252</v>
      </c>
      <c r="C44" s="10">
        <v>23</v>
      </c>
      <c r="D44" s="10">
        <v>6712900</v>
      </c>
      <c r="G44" s="132" t="s">
        <v>2253</v>
      </c>
      <c r="H44" s="59" t="s">
        <v>3653</v>
      </c>
      <c r="I44" s="9" t="s">
        <v>5207</v>
      </c>
      <c r="J44" s="9" t="s">
        <v>4743</v>
      </c>
      <c r="K44" s="59" t="s">
        <v>2253</v>
      </c>
      <c r="L44" s="16" t="s">
        <v>4761</v>
      </c>
      <c r="M44" s="25" t="s">
        <v>4744</v>
      </c>
      <c r="N44" s="9" t="s">
        <v>344</v>
      </c>
      <c r="O44" s="134"/>
      <c r="P44" s="191"/>
      <c r="Q44" s="191"/>
      <c r="R44" s="191"/>
      <c r="S44" s="66"/>
      <c r="T44" s="66"/>
      <c r="U44" s="66"/>
      <c r="V44" s="66"/>
      <c r="W44" s="20"/>
      <c r="X44" s="20"/>
      <c r="Y44" s="20"/>
      <c r="Z44" s="20"/>
      <c r="AA44" s="20"/>
      <c r="AB44" s="20"/>
      <c r="AC44" s="20"/>
      <c r="AD44" s="55" t="s">
        <v>4769</v>
      </c>
      <c r="AE44" s="55" t="s">
        <v>4818</v>
      </c>
      <c r="AF44" s="38" t="s">
        <v>4892</v>
      </c>
      <c r="AG44" s="55" t="s">
        <v>5005</v>
      </c>
      <c r="AH44" s="38" t="s">
        <v>5113</v>
      </c>
      <c r="AI44" s="55" t="s">
        <v>5303</v>
      </c>
      <c r="AJ44" s="9">
        <v>7</v>
      </c>
      <c r="AK44" s="9">
        <v>8</v>
      </c>
      <c r="AL44" s="9">
        <v>9</v>
      </c>
      <c r="AM44" s="9">
        <v>10</v>
      </c>
      <c r="AN44" s="9">
        <v>11</v>
      </c>
      <c r="AO44" s="9">
        <v>12</v>
      </c>
      <c r="AP44" s="172"/>
    </row>
    <row r="45" spans="1:49" ht="100.8" hidden="1">
      <c r="A45" s="9" t="s">
        <v>4466</v>
      </c>
      <c r="B45" s="132" t="s">
        <v>4886</v>
      </c>
      <c r="C45" s="10">
        <v>10</v>
      </c>
      <c r="D45" s="10">
        <v>4025434</v>
      </c>
      <c r="G45" s="132" t="s">
        <v>2269</v>
      </c>
      <c r="H45" s="16" t="s">
        <v>3653</v>
      </c>
      <c r="I45" s="59" t="s">
        <v>5208</v>
      </c>
      <c r="J45" s="9" t="s">
        <v>4267</v>
      </c>
      <c r="K45" s="59" t="s">
        <v>2269</v>
      </c>
      <c r="L45" s="28" t="s">
        <v>3588</v>
      </c>
      <c r="M45" s="16" t="s">
        <v>319</v>
      </c>
      <c r="N45" s="10" t="s">
        <v>345</v>
      </c>
      <c r="O45" s="10"/>
      <c r="P45" s="20"/>
      <c r="Q45" s="20"/>
      <c r="R45" s="20"/>
      <c r="S45" s="20"/>
      <c r="T45" s="20"/>
      <c r="U45" s="20"/>
      <c r="V45" s="20"/>
      <c r="W45" s="20"/>
      <c r="X45" s="20"/>
      <c r="Y45" s="20"/>
      <c r="Z45" s="20"/>
      <c r="AA45" s="20"/>
      <c r="AB45" s="20"/>
      <c r="AC45" s="20"/>
      <c r="AD45" s="55" t="s">
        <v>4731</v>
      </c>
      <c r="AE45" s="38" t="s">
        <v>4820</v>
      </c>
      <c r="AF45" s="55" t="s">
        <v>4885</v>
      </c>
      <c r="AG45" s="55" t="s">
        <v>5005</v>
      </c>
      <c r="AH45" s="55" t="s">
        <v>5106</v>
      </c>
      <c r="AI45" s="55" t="s">
        <v>5267</v>
      </c>
      <c r="AJ45" s="9">
        <v>7</v>
      </c>
      <c r="AK45" s="9">
        <v>8</v>
      </c>
      <c r="AL45" s="9">
        <v>9</v>
      </c>
      <c r="AM45" s="9">
        <v>10</v>
      </c>
      <c r="AN45" s="9">
        <v>11</v>
      </c>
      <c r="AO45" s="9">
        <v>12</v>
      </c>
      <c r="AP45" s="172"/>
    </row>
    <row r="46" spans="1:49" ht="57.6" hidden="1">
      <c r="A46" s="9" t="s">
        <v>4466</v>
      </c>
      <c r="B46" s="132" t="s">
        <v>2944</v>
      </c>
      <c r="C46" s="10">
        <v>8</v>
      </c>
      <c r="D46" s="10">
        <v>2919450</v>
      </c>
      <c r="G46" s="132" t="s">
        <v>2937</v>
      </c>
      <c r="H46" s="16" t="s">
        <v>3665</v>
      </c>
      <c r="I46" s="9" t="s">
        <v>5031</v>
      </c>
      <c r="J46" s="9" t="s">
        <v>4859</v>
      </c>
      <c r="K46" s="59" t="s">
        <v>2937</v>
      </c>
      <c r="L46" s="16" t="s">
        <v>2946</v>
      </c>
      <c r="M46" s="16" t="s">
        <v>2938</v>
      </c>
      <c r="N46" s="10" t="s">
        <v>345</v>
      </c>
      <c r="O46" s="10"/>
      <c r="P46" s="191"/>
      <c r="Q46" s="191"/>
      <c r="R46" s="191"/>
      <c r="S46" s="66"/>
      <c r="T46" s="66"/>
      <c r="U46" s="66"/>
      <c r="V46" s="66"/>
      <c r="W46" s="66"/>
      <c r="X46" s="66"/>
      <c r="Y46" s="66"/>
      <c r="Z46" s="66"/>
      <c r="AA46" s="66"/>
      <c r="AB46" s="66"/>
      <c r="AC46" s="66"/>
      <c r="AD46" s="66"/>
      <c r="AE46" s="66"/>
      <c r="AF46" s="66"/>
      <c r="AG46" s="55" t="s">
        <v>5030</v>
      </c>
      <c r="AH46" s="32" t="s">
        <v>377</v>
      </c>
      <c r="AI46" s="32" t="s">
        <v>377</v>
      </c>
      <c r="AJ46" s="32" t="s">
        <v>377</v>
      </c>
      <c r="AK46" s="32" t="s">
        <v>377</v>
      </c>
      <c r="AL46" s="9">
        <v>2</v>
      </c>
      <c r="AM46" s="9">
        <v>3</v>
      </c>
      <c r="AN46" s="9">
        <v>4</v>
      </c>
      <c r="AO46" s="9">
        <v>5</v>
      </c>
      <c r="AP46" s="9">
        <v>6</v>
      </c>
      <c r="AQ46" s="9">
        <v>7</v>
      </c>
      <c r="AR46" s="9">
        <v>8</v>
      </c>
      <c r="AS46" s="9">
        <v>9</v>
      </c>
      <c r="AT46" s="9">
        <v>10</v>
      </c>
      <c r="AU46" s="9">
        <v>11</v>
      </c>
      <c r="AV46" s="9">
        <v>12</v>
      </c>
      <c r="AW46" s="172"/>
    </row>
    <row r="47" spans="1:49" ht="92.4" hidden="1" customHeight="1">
      <c r="A47" s="9" t="s">
        <v>4466</v>
      </c>
      <c r="B47" s="17" t="s">
        <v>1198</v>
      </c>
      <c r="C47" s="10">
        <v>10</v>
      </c>
      <c r="D47" s="10">
        <v>12628500</v>
      </c>
      <c r="G47" s="132" t="s">
        <v>53</v>
      </c>
      <c r="H47" s="16" t="s">
        <v>3664</v>
      </c>
      <c r="I47" s="10"/>
      <c r="J47" s="9" t="s">
        <v>3798</v>
      </c>
      <c r="K47" s="59" t="s">
        <v>53</v>
      </c>
      <c r="L47" s="59" t="s">
        <v>1200</v>
      </c>
      <c r="M47" s="16" t="s">
        <v>455</v>
      </c>
      <c r="N47" s="9" t="s">
        <v>345</v>
      </c>
      <c r="O47" s="10"/>
      <c r="P47" s="20"/>
      <c r="Q47" s="20"/>
      <c r="R47" s="20"/>
      <c r="S47" s="20"/>
      <c r="T47" s="20"/>
      <c r="U47" s="20"/>
      <c r="V47" s="20"/>
      <c r="W47" s="20"/>
      <c r="X47" s="55" t="s">
        <v>3568</v>
      </c>
      <c r="Y47" s="88" t="s">
        <v>4430</v>
      </c>
      <c r="Z47" s="55" t="s">
        <v>4507</v>
      </c>
      <c r="AA47" s="88" t="s">
        <v>4522</v>
      </c>
      <c r="AB47" s="55" t="s">
        <v>4672</v>
      </c>
      <c r="AC47" s="88" t="s">
        <v>4699</v>
      </c>
      <c r="AD47" s="88" t="s">
        <v>4706</v>
      </c>
      <c r="AE47" s="55" t="s">
        <v>4815</v>
      </c>
      <c r="AF47" s="38" t="s">
        <v>4868</v>
      </c>
      <c r="AG47" s="55" t="s">
        <v>5004</v>
      </c>
      <c r="AH47" s="55" t="s">
        <v>5104</v>
      </c>
      <c r="AI47" s="55" t="s">
        <v>4867</v>
      </c>
      <c r="AJ47" s="172"/>
    </row>
    <row r="48" spans="1:49" ht="112.8" hidden="1" customHeight="1">
      <c r="A48" s="9" t="s">
        <v>4466</v>
      </c>
      <c r="B48" s="16" t="s">
        <v>2313</v>
      </c>
      <c r="C48" s="10">
        <v>10</v>
      </c>
      <c r="D48" s="10">
        <v>3030460</v>
      </c>
      <c r="G48" s="132" t="s">
        <v>2259</v>
      </c>
      <c r="H48" s="16" t="s">
        <v>3647</v>
      </c>
      <c r="I48" s="59" t="s">
        <v>5209</v>
      </c>
      <c r="J48" s="16" t="s">
        <v>4887</v>
      </c>
      <c r="K48" s="59" t="s">
        <v>2259</v>
      </c>
      <c r="L48" s="114" t="s">
        <v>3591</v>
      </c>
      <c r="M48" s="16" t="s">
        <v>3592</v>
      </c>
      <c r="N48" s="10" t="s">
        <v>345</v>
      </c>
      <c r="O48" s="10"/>
      <c r="P48" s="20"/>
      <c r="Q48" s="20"/>
      <c r="R48" s="20"/>
      <c r="S48" s="20"/>
      <c r="T48" s="20"/>
      <c r="U48" s="20"/>
      <c r="V48" s="20"/>
      <c r="W48" s="20"/>
      <c r="X48" s="20"/>
      <c r="Y48" s="20"/>
      <c r="Z48" s="20"/>
      <c r="AA48" s="20"/>
      <c r="AB48" s="20"/>
      <c r="AC48" s="20" t="s">
        <v>4822</v>
      </c>
      <c r="AD48" s="88" t="s">
        <v>4725</v>
      </c>
      <c r="AE48" s="38" t="s">
        <v>4823</v>
      </c>
      <c r="AF48" s="55" t="s">
        <v>4885</v>
      </c>
      <c r="AG48" s="55" t="s">
        <v>5005</v>
      </c>
      <c r="AH48" s="20" t="s">
        <v>5110</v>
      </c>
      <c r="AI48" s="20" t="s">
        <v>5156</v>
      </c>
      <c r="AJ48" s="9">
        <v>6</v>
      </c>
      <c r="AK48" s="9">
        <v>7</v>
      </c>
      <c r="AL48" s="9">
        <v>8</v>
      </c>
      <c r="AM48" s="9">
        <v>9</v>
      </c>
      <c r="AN48" s="9">
        <v>10</v>
      </c>
      <c r="AO48" s="9">
        <v>11</v>
      </c>
      <c r="AP48" s="9">
        <v>12</v>
      </c>
      <c r="AQ48" s="172"/>
    </row>
    <row r="49" spans="1:54" ht="57.6" hidden="1">
      <c r="A49" s="9" t="s">
        <v>4468</v>
      </c>
      <c r="B49" s="16" t="s">
        <v>99</v>
      </c>
      <c r="C49" s="10">
        <v>9</v>
      </c>
      <c r="D49" s="10">
        <v>4943690</v>
      </c>
      <c r="G49" s="132" t="s">
        <v>100</v>
      </c>
      <c r="H49" s="16" t="s">
        <v>3657</v>
      </c>
      <c r="I49" s="10" t="s">
        <v>5210</v>
      </c>
      <c r="J49" s="9" t="s">
        <v>4268</v>
      </c>
      <c r="K49" s="59" t="s">
        <v>100</v>
      </c>
      <c r="L49" s="113" t="s">
        <v>1913</v>
      </c>
      <c r="M49" s="16" t="s">
        <v>1914</v>
      </c>
      <c r="N49" s="10" t="s">
        <v>345</v>
      </c>
      <c r="O49" s="10"/>
      <c r="P49" s="191"/>
      <c r="Q49" s="191"/>
      <c r="R49" s="191"/>
      <c r="S49" s="66"/>
      <c r="T49" s="66"/>
      <c r="U49" s="66"/>
      <c r="V49" s="66"/>
      <c r="W49" s="20"/>
      <c r="X49" s="20"/>
      <c r="Y49" s="20"/>
      <c r="Z49" s="20"/>
      <c r="AA49" s="20"/>
      <c r="AB49" s="20"/>
      <c r="AC49" s="20"/>
      <c r="AD49" s="55" t="s">
        <v>4756</v>
      </c>
      <c r="AE49" s="38" t="s">
        <v>4827</v>
      </c>
      <c r="AF49" s="38" t="s">
        <v>4892</v>
      </c>
      <c r="AG49" s="55" t="s">
        <v>5006</v>
      </c>
      <c r="AH49" s="55" t="s">
        <v>5106</v>
      </c>
      <c r="AI49" s="55" t="s">
        <v>5303</v>
      </c>
      <c r="AJ49" s="9">
        <v>7</v>
      </c>
      <c r="AK49" s="9">
        <v>8</v>
      </c>
      <c r="AL49" s="9">
        <v>9</v>
      </c>
      <c r="AM49" s="9">
        <v>10</v>
      </c>
      <c r="AN49" s="9">
        <v>11</v>
      </c>
      <c r="AO49" s="9">
        <v>12</v>
      </c>
      <c r="AP49" s="172"/>
    </row>
    <row r="50" spans="1:54" ht="72" hidden="1">
      <c r="A50" s="9" t="s">
        <v>4468</v>
      </c>
      <c r="B50" s="132" t="s">
        <v>3004</v>
      </c>
      <c r="C50" s="10">
        <v>22</v>
      </c>
      <c r="D50" s="10">
        <v>3710235</v>
      </c>
      <c r="G50" s="132" t="s">
        <v>3007</v>
      </c>
      <c r="H50" s="59" t="s">
        <v>3655</v>
      </c>
      <c r="I50" s="9" t="s">
        <v>5081</v>
      </c>
      <c r="J50" s="9" t="s">
        <v>3770</v>
      </c>
      <c r="K50" s="59" t="s">
        <v>3007</v>
      </c>
      <c r="L50" s="28" t="s">
        <v>3006</v>
      </c>
      <c r="M50" s="59" t="s">
        <v>4777</v>
      </c>
      <c r="N50" s="9" t="s">
        <v>344</v>
      </c>
      <c r="O50" s="10"/>
      <c r="P50" s="191"/>
      <c r="Q50" s="191"/>
      <c r="R50" s="191"/>
      <c r="S50" s="66"/>
      <c r="T50" s="66"/>
      <c r="U50" s="66"/>
      <c r="V50" s="66"/>
      <c r="W50" s="20"/>
      <c r="X50" s="20"/>
      <c r="Y50" s="20"/>
      <c r="Z50" s="20"/>
      <c r="AA50" s="20"/>
      <c r="AB50" s="20"/>
      <c r="AC50" s="20" t="s">
        <v>5008</v>
      </c>
      <c r="AD50" s="55" t="s">
        <v>4745</v>
      </c>
      <c r="AE50" s="49">
        <v>2</v>
      </c>
      <c r="AF50" s="38" t="s">
        <v>5007</v>
      </c>
      <c r="AG50" s="38" t="s">
        <v>5009</v>
      </c>
      <c r="AH50" s="55" t="s">
        <v>5154</v>
      </c>
      <c r="AI50" s="88" t="s">
        <v>5296</v>
      </c>
      <c r="AJ50" s="9">
        <v>3</v>
      </c>
      <c r="AK50" s="9">
        <v>4</v>
      </c>
      <c r="AL50" s="9">
        <v>5</v>
      </c>
      <c r="AM50" s="9">
        <v>6</v>
      </c>
      <c r="AN50" s="9">
        <v>7</v>
      </c>
      <c r="AO50" s="9">
        <v>8</v>
      </c>
      <c r="AP50" s="9">
        <v>9</v>
      </c>
      <c r="AQ50" s="9">
        <v>10</v>
      </c>
      <c r="AR50" s="9">
        <v>11</v>
      </c>
      <c r="AS50" s="9">
        <v>12</v>
      </c>
      <c r="AT50" s="66"/>
    </row>
    <row r="51" spans="1:54" ht="129.6" hidden="1">
      <c r="A51" s="9" t="s">
        <v>4468</v>
      </c>
      <c r="B51" s="16" t="s">
        <v>852</v>
      </c>
      <c r="C51" s="10">
        <v>5</v>
      </c>
      <c r="D51" s="10">
        <v>3484600</v>
      </c>
      <c r="G51" s="132" t="s">
        <v>582</v>
      </c>
      <c r="H51" s="16" t="s">
        <v>3656</v>
      </c>
      <c r="I51" s="10" t="s">
        <v>5211</v>
      </c>
      <c r="J51" s="9" t="s">
        <v>3899</v>
      </c>
      <c r="K51" s="59" t="s">
        <v>582</v>
      </c>
      <c r="L51" s="113" t="s">
        <v>854</v>
      </c>
      <c r="M51" s="10" t="s">
        <v>855</v>
      </c>
      <c r="N51" s="10" t="s">
        <v>346</v>
      </c>
      <c r="O51" s="10"/>
      <c r="P51" s="191"/>
      <c r="Q51" s="191"/>
      <c r="R51" s="191"/>
      <c r="S51" s="66"/>
      <c r="T51" s="66"/>
      <c r="U51" s="66"/>
      <c r="V51" s="66"/>
      <c r="W51" s="20"/>
      <c r="X51" s="20"/>
      <c r="Y51" s="20"/>
      <c r="Z51" s="20"/>
      <c r="AA51" s="20"/>
      <c r="AB51" s="20"/>
      <c r="AC51" s="20"/>
      <c r="AD51" s="38" t="s">
        <v>4767</v>
      </c>
      <c r="AE51" s="55" t="s">
        <v>4817</v>
      </c>
      <c r="AF51" s="38" t="s">
        <v>4894</v>
      </c>
      <c r="AG51" s="55" t="s">
        <v>5005</v>
      </c>
      <c r="AH51" s="55" t="s">
        <v>5106</v>
      </c>
      <c r="AI51" s="55" t="s">
        <v>5284</v>
      </c>
      <c r="AJ51" s="173" t="s">
        <v>1176</v>
      </c>
      <c r="AK51" s="9">
        <v>7</v>
      </c>
      <c r="AL51" s="9">
        <v>8</v>
      </c>
      <c r="AM51" s="9">
        <v>9</v>
      </c>
      <c r="AN51" s="9">
        <v>10</v>
      </c>
      <c r="AO51" s="9">
        <v>11</v>
      </c>
      <c r="AP51" s="9">
        <v>12</v>
      </c>
      <c r="AQ51" s="172"/>
    </row>
    <row r="52" spans="1:54" ht="57.6" hidden="1">
      <c r="A52" s="9" t="s">
        <v>4468</v>
      </c>
      <c r="B52" s="16" t="s">
        <v>114</v>
      </c>
      <c r="C52" s="10">
        <v>5</v>
      </c>
      <c r="D52" s="10">
        <v>3478831</v>
      </c>
      <c r="G52" s="132" t="s">
        <v>115</v>
      </c>
      <c r="H52" s="16" t="s">
        <v>3657</v>
      </c>
      <c r="I52" s="10" t="s">
        <v>5212</v>
      </c>
      <c r="J52" s="9" t="s">
        <v>4294</v>
      </c>
      <c r="K52" s="59" t="s">
        <v>115</v>
      </c>
      <c r="L52" s="16" t="s">
        <v>1951</v>
      </c>
      <c r="M52" s="10" t="s">
        <v>1952</v>
      </c>
      <c r="N52" s="10" t="s">
        <v>346</v>
      </c>
      <c r="O52" s="9"/>
      <c r="P52" s="191"/>
      <c r="Q52" s="191"/>
      <c r="R52" s="191"/>
      <c r="S52" s="66"/>
      <c r="T52" s="66"/>
      <c r="U52" s="66"/>
      <c r="V52" s="66"/>
      <c r="W52" s="20"/>
      <c r="X52" s="20"/>
      <c r="Y52" s="20"/>
      <c r="Z52" s="20"/>
      <c r="AA52" s="20"/>
      <c r="AB52" s="20"/>
      <c r="AC52" s="20"/>
      <c r="AD52" s="38" t="s">
        <v>4768</v>
      </c>
      <c r="AE52" s="9">
        <v>2</v>
      </c>
      <c r="AF52" s="38" t="s">
        <v>4894</v>
      </c>
      <c r="AG52" s="55" t="s">
        <v>5005</v>
      </c>
      <c r="AH52" s="55" t="s">
        <v>5107</v>
      </c>
      <c r="AI52" s="55" t="s">
        <v>5303</v>
      </c>
      <c r="AJ52" s="9">
        <v>7</v>
      </c>
      <c r="AK52" s="9">
        <v>8</v>
      </c>
      <c r="AL52" s="9">
        <v>9</v>
      </c>
      <c r="AM52" s="9">
        <v>10</v>
      </c>
      <c r="AN52" s="9">
        <v>11</v>
      </c>
      <c r="AO52" s="9">
        <v>12</v>
      </c>
      <c r="AP52" s="172"/>
    </row>
    <row r="53" spans="1:54" ht="72" hidden="1">
      <c r="A53" s="9" t="s">
        <v>4468</v>
      </c>
      <c r="B53" s="16" t="s">
        <v>1061</v>
      </c>
      <c r="C53" s="10">
        <v>9</v>
      </c>
      <c r="D53" s="10">
        <v>1977345</v>
      </c>
      <c r="G53" s="16" t="s">
        <v>1064</v>
      </c>
      <c r="H53" s="16" t="s">
        <v>3693</v>
      </c>
      <c r="I53" s="9" t="s">
        <v>5213</v>
      </c>
      <c r="J53" s="9" t="s">
        <v>3816</v>
      </c>
      <c r="K53" s="59" t="s">
        <v>1064</v>
      </c>
      <c r="L53" s="16" t="s">
        <v>1063</v>
      </c>
      <c r="M53" s="16" t="s">
        <v>1065</v>
      </c>
      <c r="N53" s="9" t="s">
        <v>345</v>
      </c>
      <c r="O53" s="9"/>
      <c r="P53" s="191"/>
      <c r="Q53" s="191"/>
      <c r="R53" s="191"/>
      <c r="S53" s="66"/>
      <c r="T53" s="66"/>
      <c r="U53" s="66"/>
      <c r="V53" s="66"/>
      <c r="W53" s="20"/>
      <c r="X53" s="20"/>
      <c r="Y53" s="20"/>
      <c r="Z53" s="20"/>
      <c r="AA53" s="20"/>
      <c r="AB53" s="20"/>
      <c r="AC53" s="20"/>
      <c r="AD53" s="55" t="s">
        <v>4764</v>
      </c>
      <c r="AE53" s="55" t="s">
        <v>4835</v>
      </c>
      <c r="AF53" s="55" t="s">
        <v>4896</v>
      </c>
      <c r="AG53" s="20" t="s">
        <v>5017</v>
      </c>
      <c r="AH53" s="38" t="s">
        <v>5117</v>
      </c>
      <c r="AI53" s="38" t="s">
        <v>5287</v>
      </c>
      <c r="AJ53" s="9">
        <v>6</v>
      </c>
      <c r="AK53" s="9">
        <v>7</v>
      </c>
      <c r="AL53" s="9">
        <v>8</v>
      </c>
      <c r="AM53" s="9">
        <v>9</v>
      </c>
      <c r="AN53" s="9">
        <v>10</v>
      </c>
      <c r="AO53" s="9">
        <v>11</v>
      </c>
      <c r="AP53" s="9">
        <v>12</v>
      </c>
      <c r="AQ53" s="172"/>
    </row>
    <row r="54" spans="1:54" ht="57.6" hidden="1">
      <c r="A54" s="16" t="s">
        <v>4466</v>
      </c>
      <c r="B54" s="16" t="s">
        <v>847</v>
      </c>
      <c r="C54" s="10">
        <v>5</v>
      </c>
      <c r="D54" s="10">
        <v>3431200</v>
      </c>
      <c r="G54" s="16" t="s">
        <v>5033</v>
      </c>
      <c r="H54" s="16" t="s">
        <v>3656</v>
      </c>
      <c r="I54" s="16" t="s">
        <v>5186</v>
      </c>
      <c r="J54" s="16" t="s">
        <v>3900</v>
      </c>
      <c r="K54" s="59" t="s">
        <v>53</v>
      </c>
      <c r="L54" s="16" t="s">
        <v>849</v>
      </c>
      <c r="M54" s="16" t="s">
        <v>791</v>
      </c>
      <c r="N54" s="16" t="s">
        <v>346</v>
      </c>
      <c r="P54" s="191"/>
      <c r="Q54" s="191"/>
      <c r="R54" s="191"/>
      <c r="S54" s="66"/>
      <c r="T54" s="66"/>
      <c r="U54" s="66"/>
      <c r="V54" s="66"/>
      <c r="W54" s="66"/>
      <c r="X54" s="66"/>
      <c r="Y54" s="66"/>
      <c r="Z54" s="66"/>
      <c r="AA54" s="66"/>
      <c r="AB54" s="66"/>
      <c r="AC54" s="20"/>
      <c r="AD54" s="20"/>
      <c r="AE54" s="20"/>
      <c r="AF54" s="20" t="s">
        <v>5032</v>
      </c>
      <c r="AG54" s="20" t="s">
        <v>5034</v>
      </c>
      <c r="AH54" s="55" t="s">
        <v>5155</v>
      </c>
      <c r="AI54" s="55" t="s">
        <v>5273</v>
      </c>
      <c r="AJ54" s="9">
        <v>3</v>
      </c>
      <c r="AK54" s="9">
        <v>4</v>
      </c>
      <c r="AL54" s="9">
        <v>5</v>
      </c>
      <c r="AM54" s="9">
        <v>6</v>
      </c>
      <c r="AN54" s="9">
        <v>7</v>
      </c>
      <c r="AO54" s="9">
        <v>8</v>
      </c>
      <c r="AP54" s="9">
        <v>9</v>
      </c>
      <c r="AQ54" s="9">
        <v>10</v>
      </c>
      <c r="AR54" s="9">
        <v>11</v>
      </c>
      <c r="AS54" s="9">
        <v>12</v>
      </c>
      <c r="AT54" s="66"/>
    </row>
    <row r="55" spans="1:54" ht="57.6">
      <c r="A55" s="9" t="s">
        <v>4466</v>
      </c>
      <c r="B55" s="132" t="s">
        <v>12</v>
      </c>
      <c r="C55" s="10">
        <v>23</v>
      </c>
      <c r="D55" s="10">
        <v>7087200</v>
      </c>
      <c r="G55" s="132" t="s">
        <v>13</v>
      </c>
      <c r="H55" s="16" t="s">
        <v>3654</v>
      </c>
      <c r="I55" s="59" t="s">
        <v>4884</v>
      </c>
      <c r="J55" s="9" t="s">
        <v>3769</v>
      </c>
      <c r="K55" s="59" t="s">
        <v>13</v>
      </c>
      <c r="L55" s="10" t="s">
        <v>3623</v>
      </c>
      <c r="M55" s="16" t="s">
        <v>863</v>
      </c>
      <c r="N55" s="9" t="s">
        <v>344</v>
      </c>
      <c r="O55" s="10"/>
      <c r="P55" s="191"/>
      <c r="Q55" s="191"/>
      <c r="R55" s="191"/>
      <c r="S55" s="66"/>
      <c r="T55" s="66"/>
      <c r="U55" s="66"/>
      <c r="V55" s="66"/>
      <c r="W55" s="20"/>
      <c r="X55" s="20"/>
      <c r="Y55" s="20"/>
      <c r="Z55" s="20"/>
      <c r="AA55" s="20"/>
      <c r="AB55" s="20"/>
      <c r="AC55" s="20"/>
      <c r="AD55" s="38" t="s">
        <v>4726</v>
      </c>
      <c r="AE55" s="55" t="s">
        <v>4817</v>
      </c>
      <c r="AF55" s="55" t="s">
        <v>4885</v>
      </c>
      <c r="AG55" s="55" t="s">
        <v>5005</v>
      </c>
      <c r="AH55" s="38" t="s">
        <v>5111</v>
      </c>
      <c r="AI55" s="55" t="s">
        <v>5267</v>
      </c>
      <c r="AJ55" s="9">
        <v>7</v>
      </c>
      <c r="AK55" s="9">
        <v>8</v>
      </c>
      <c r="AL55" s="9">
        <v>9</v>
      </c>
      <c r="AM55" s="9">
        <v>10</v>
      </c>
      <c r="AN55" s="9">
        <v>11</v>
      </c>
      <c r="AO55" s="9">
        <v>12</v>
      </c>
      <c r="AP55" s="172"/>
    </row>
    <row r="56" spans="1:54" ht="57.6" hidden="1">
      <c r="A56" s="16" t="s">
        <v>4468</v>
      </c>
      <c r="B56" s="16" t="s">
        <v>2816</v>
      </c>
      <c r="C56" s="10">
        <v>8</v>
      </c>
      <c r="D56" s="10">
        <v>2477300</v>
      </c>
      <c r="G56" s="16" t="s">
        <v>2818</v>
      </c>
      <c r="H56" s="16" t="s">
        <v>3660</v>
      </c>
      <c r="I56" s="16" t="s">
        <v>5038</v>
      </c>
      <c r="J56" s="16" t="s">
        <v>5040</v>
      </c>
      <c r="K56" s="59" t="s">
        <v>2818</v>
      </c>
      <c r="L56" s="113" t="s">
        <v>5039</v>
      </c>
      <c r="M56" s="16" t="s">
        <v>5041</v>
      </c>
      <c r="N56" s="16" t="s">
        <v>345</v>
      </c>
      <c r="P56" s="191"/>
      <c r="Q56" s="191"/>
      <c r="R56" s="191"/>
      <c r="S56" s="66"/>
      <c r="T56" s="66"/>
      <c r="U56" s="66"/>
      <c r="V56" s="66"/>
      <c r="W56" s="66"/>
      <c r="X56" s="66"/>
      <c r="Y56" s="20"/>
      <c r="Z56" s="20"/>
      <c r="AA56" s="20"/>
      <c r="AB56" s="20"/>
      <c r="AC56" s="66"/>
      <c r="AD56" s="66"/>
      <c r="AE56" s="66"/>
      <c r="AF56" s="66"/>
      <c r="AG56" s="55" t="s">
        <v>5043</v>
      </c>
      <c r="AH56" s="38" t="s">
        <v>5144</v>
      </c>
      <c r="AI56" s="88" t="s">
        <v>5296</v>
      </c>
      <c r="AJ56" s="9">
        <v>3</v>
      </c>
      <c r="AK56" s="9">
        <v>4</v>
      </c>
      <c r="AL56" s="9">
        <v>5</v>
      </c>
      <c r="AM56" s="9">
        <v>6</v>
      </c>
      <c r="AN56" s="9">
        <v>7</v>
      </c>
      <c r="AO56" s="9">
        <v>8</v>
      </c>
      <c r="AP56" s="9">
        <v>9</v>
      </c>
      <c r="AQ56" s="9">
        <v>10</v>
      </c>
      <c r="AR56" s="9">
        <v>11</v>
      </c>
      <c r="AS56" s="9">
        <v>12</v>
      </c>
      <c r="AT56" s="172"/>
      <c r="AU56" s="16"/>
      <c r="AV56" s="16"/>
      <c r="AW56" s="16"/>
      <c r="AX56" s="16"/>
      <c r="AY56" s="16"/>
      <c r="AZ56" s="16"/>
      <c r="BA56" s="16"/>
      <c r="BB56" s="16"/>
    </row>
    <row r="57" spans="1:54" ht="72" hidden="1">
      <c r="A57" s="9" t="s">
        <v>4468</v>
      </c>
      <c r="B57" s="16" t="s">
        <v>525</v>
      </c>
      <c r="C57" s="10">
        <v>9</v>
      </c>
      <c r="D57" s="10">
        <v>3684300</v>
      </c>
      <c r="G57" s="132" t="s">
        <v>528</v>
      </c>
      <c r="H57" s="16" t="s">
        <v>3664</v>
      </c>
      <c r="I57" s="9" t="s">
        <v>5026</v>
      </c>
      <c r="J57" s="9" t="s">
        <v>3809</v>
      </c>
      <c r="K57" s="59" t="s">
        <v>528</v>
      </c>
      <c r="L57" s="16" t="s">
        <v>527</v>
      </c>
      <c r="M57" s="16" t="s">
        <v>5042</v>
      </c>
      <c r="N57" s="10" t="s">
        <v>345</v>
      </c>
      <c r="O57" s="10"/>
      <c r="P57" s="191"/>
      <c r="Q57" s="191"/>
      <c r="R57" s="191"/>
      <c r="S57" s="66"/>
      <c r="T57" s="66"/>
      <c r="U57" s="66"/>
      <c r="V57" s="66"/>
      <c r="W57" s="20"/>
      <c r="X57" s="20"/>
      <c r="Y57" s="20"/>
      <c r="Z57" s="20"/>
      <c r="AA57" s="20"/>
      <c r="AB57" s="20"/>
      <c r="AC57" s="20"/>
      <c r="AD57" s="55" t="s">
        <v>4756</v>
      </c>
      <c r="AE57" s="55" t="s">
        <v>4829</v>
      </c>
      <c r="AF57" s="38" t="s">
        <v>4894</v>
      </c>
      <c r="AG57" s="55" t="s">
        <v>5018</v>
      </c>
      <c r="AH57" s="55" t="s">
        <v>5112</v>
      </c>
      <c r="AI57" s="55" t="s">
        <v>5285</v>
      </c>
      <c r="AJ57" s="9">
        <v>7</v>
      </c>
      <c r="AK57" s="9">
        <v>8</v>
      </c>
      <c r="AL57" s="9">
        <v>9</v>
      </c>
      <c r="AM57" s="9">
        <v>10</v>
      </c>
      <c r="AN57" s="9">
        <v>11</v>
      </c>
      <c r="AO57" s="9">
        <v>12</v>
      </c>
      <c r="AP57" s="172"/>
    </row>
    <row r="58" spans="1:54" ht="86.4" hidden="1">
      <c r="A58" s="9" t="s">
        <v>4466</v>
      </c>
      <c r="B58" s="17" t="s">
        <v>3415</v>
      </c>
      <c r="C58" s="10">
        <v>11</v>
      </c>
      <c r="D58" s="10">
        <v>2047900</v>
      </c>
      <c r="G58" s="132" t="s">
        <v>3416</v>
      </c>
      <c r="H58" s="16" t="s">
        <v>4524</v>
      </c>
      <c r="I58" s="10"/>
      <c r="J58" s="9" t="s">
        <v>3793</v>
      </c>
      <c r="K58" s="59" t="s">
        <v>3416</v>
      </c>
      <c r="L58" s="17" t="s">
        <v>3584</v>
      </c>
      <c r="M58" s="16" t="s">
        <v>3583</v>
      </c>
      <c r="N58" s="9" t="s">
        <v>345</v>
      </c>
      <c r="O58" s="59"/>
      <c r="P58" s="20"/>
      <c r="Q58" s="20"/>
      <c r="R58" s="20"/>
      <c r="S58" s="20"/>
      <c r="T58" s="20"/>
      <c r="U58" s="20"/>
      <c r="V58" s="20"/>
      <c r="W58" s="20"/>
      <c r="X58" s="55" t="s">
        <v>4403</v>
      </c>
      <c r="Y58" s="49" t="s">
        <v>4439</v>
      </c>
      <c r="Z58" s="55" t="s">
        <v>4507</v>
      </c>
      <c r="AA58" s="88" t="s">
        <v>4522</v>
      </c>
      <c r="AB58" s="38" t="s">
        <v>4669</v>
      </c>
      <c r="AC58" s="55" t="s">
        <v>4702</v>
      </c>
      <c r="AD58" s="55" t="s">
        <v>4712</v>
      </c>
      <c r="AE58" s="55" t="s">
        <v>4814</v>
      </c>
      <c r="AF58" s="38" t="s">
        <v>4868</v>
      </c>
      <c r="AG58" s="55" t="s">
        <v>5004</v>
      </c>
      <c r="AH58" s="55" t="s">
        <v>5105</v>
      </c>
      <c r="AI58" s="55" t="s">
        <v>5266</v>
      </c>
      <c r="AJ58" s="172"/>
    </row>
    <row r="59" spans="1:54" ht="43.2" hidden="1">
      <c r="A59" s="16" t="s">
        <v>4466</v>
      </c>
      <c r="B59" s="16" t="s">
        <v>1283</v>
      </c>
      <c r="C59" s="10">
        <v>8</v>
      </c>
      <c r="D59" s="10">
        <v>2266000</v>
      </c>
      <c r="G59" s="27" t="s">
        <v>1286</v>
      </c>
      <c r="H59" s="16" t="s">
        <v>3659</v>
      </c>
      <c r="I59" s="16" t="s">
        <v>5187</v>
      </c>
      <c r="J59" s="16" t="s">
        <v>3828</v>
      </c>
      <c r="K59" s="59" t="s">
        <v>1286</v>
      </c>
      <c r="L59" s="16" t="s">
        <v>1285</v>
      </c>
      <c r="M59" s="16" t="s">
        <v>1287</v>
      </c>
      <c r="N59" s="16" t="s">
        <v>345</v>
      </c>
      <c r="P59" s="191"/>
      <c r="Q59" s="191"/>
      <c r="R59" s="191"/>
      <c r="S59" s="66"/>
      <c r="T59" s="66"/>
      <c r="U59" s="66"/>
      <c r="V59" s="66"/>
      <c r="W59" s="66"/>
      <c r="X59" s="66"/>
      <c r="Y59" s="66"/>
      <c r="Z59" s="66"/>
      <c r="AA59" s="66"/>
      <c r="AB59" s="66"/>
      <c r="AC59" s="66"/>
      <c r="AD59" s="32"/>
      <c r="AE59" s="66"/>
      <c r="AF59" s="32"/>
      <c r="AG59" s="66"/>
      <c r="AH59" s="38" t="s">
        <v>5145</v>
      </c>
      <c r="AI59" s="55" t="s">
        <v>5278</v>
      </c>
      <c r="AJ59" s="9">
        <v>3</v>
      </c>
      <c r="AK59" s="9">
        <v>4</v>
      </c>
      <c r="AL59" s="9">
        <v>5</v>
      </c>
      <c r="AM59" s="9">
        <v>6</v>
      </c>
      <c r="AN59" s="9">
        <v>7</v>
      </c>
      <c r="AO59" s="9">
        <v>8</v>
      </c>
      <c r="AP59" s="9">
        <v>9</v>
      </c>
      <c r="AQ59" s="9">
        <v>10</v>
      </c>
      <c r="AR59" s="9">
        <v>11</v>
      </c>
      <c r="AS59" s="9">
        <v>12</v>
      </c>
      <c r="AT59" s="173"/>
    </row>
    <row r="60" spans="1:54" ht="86.4" hidden="1">
      <c r="A60" s="16" t="s">
        <v>4466</v>
      </c>
      <c r="B60" s="16" t="s">
        <v>3313</v>
      </c>
      <c r="C60" s="10">
        <v>8</v>
      </c>
      <c r="D60" s="10">
        <v>2246945</v>
      </c>
      <c r="G60" s="16" t="s">
        <v>3315</v>
      </c>
      <c r="H60" s="16" t="s">
        <v>3699</v>
      </c>
      <c r="I60" s="16" t="s">
        <v>5188</v>
      </c>
      <c r="J60" s="16" t="s">
        <v>4275</v>
      </c>
      <c r="K60" s="59" t="s">
        <v>3315</v>
      </c>
      <c r="L60" s="16" t="s">
        <v>3314</v>
      </c>
      <c r="M60" s="16">
        <v>0</v>
      </c>
      <c r="N60" s="16" t="s">
        <v>345</v>
      </c>
      <c r="P60" s="191"/>
      <c r="Q60" s="191"/>
      <c r="R60" s="191"/>
      <c r="S60" s="66"/>
      <c r="T60" s="66"/>
      <c r="U60" s="66"/>
      <c r="V60" s="66"/>
      <c r="W60" s="66"/>
      <c r="X60" s="66"/>
      <c r="Y60" s="66"/>
      <c r="Z60" s="66"/>
      <c r="AA60" s="66"/>
      <c r="AB60" s="66"/>
      <c r="AC60" s="66"/>
      <c r="AD60" s="32"/>
      <c r="AE60" s="66"/>
      <c r="AF60" s="32"/>
      <c r="AG60" s="66"/>
      <c r="AH60" s="88" t="s">
        <v>5147</v>
      </c>
      <c r="AI60" s="55" t="s">
        <v>5279</v>
      </c>
      <c r="AJ60" s="9">
        <v>3</v>
      </c>
      <c r="AK60" s="9">
        <v>4</v>
      </c>
      <c r="AL60" s="9">
        <v>5</v>
      </c>
      <c r="AM60" s="9">
        <v>6</v>
      </c>
      <c r="AN60" s="9">
        <v>7</v>
      </c>
      <c r="AO60" s="9">
        <v>8</v>
      </c>
      <c r="AP60" s="9">
        <v>9</v>
      </c>
      <c r="AQ60" s="9">
        <v>10</v>
      </c>
      <c r="AR60" s="9">
        <v>11</v>
      </c>
      <c r="AS60" s="9">
        <v>12</v>
      </c>
      <c r="AT60" s="173"/>
    </row>
    <row r="61" spans="1:54" ht="57.6" hidden="1">
      <c r="A61" s="9" t="s">
        <v>4466</v>
      </c>
      <c r="B61" s="132" t="s">
        <v>1013</v>
      </c>
      <c r="C61" s="10">
        <v>8</v>
      </c>
      <c r="D61" s="10">
        <v>2161000</v>
      </c>
      <c r="G61" s="132" t="s">
        <v>1015</v>
      </c>
      <c r="H61" s="10" t="s">
        <v>3700</v>
      </c>
      <c r="I61" s="10" t="s">
        <v>5087</v>
      </c>
      <c r="J61" s="9" t="s">
        <v>5088</v>
      </c>
      <c r="K61" s="59" t="s">
        <v>1015</v>
      </c>
      <c r="L61" s="10" t="s">
        <v>1014</v>
      </c>
      <c r="M61" s="16" t="s">
        <v>5089</v>
      </c>
      <c r="N61" s="10" t="s">
        <v>345</v>
      </c>
      <c r="O61" s="134"/>
      <c r="P61" s="191"/>
      <c r="Q61" s="191"/>
      <c r="R61" s="191"/>
      <c r="S61" s="66"/>
      <c r="T61" s="66"/>
      <c r="U61" s="66"/>
      <c r="V61" s="66"/>
      <c r="W61" s="66"/>
      <c r="X61" s="66"/>
      <c r="Y61" s="66"/>
      <c r="Z61" s="66"/>
      <c r="AA61" s="66"/>
      <c r="AB61" s="66"/>
      <c r="AC61" s="66"/>
      <c r="AD61" s="32"/>
      <c r="AE61" s="66"/>
      <c r="AF61" s="32"/>
      <c r="AG61" s="32"/>
      <c r="AH61" s="20"/>
      <c r="AI61" s="88" t="s">
        <v>5274</v>
      </c>
      <c r="AJ61" s="9">
        <v>2</v>
      </c>
      <c r="AK61" s="10">
        <v>3</v>
      </c>
      <c r="AL61" s="10">
        <v>4</v>
      </c>
      <c r="AM61" s="10">
        <v>5</v>
      </c>
      <c r="AN61" s="10">
        <v>6</v>
      </c>
      <c r="AO61" s="10">
        <v>7</v>
      </c>
      <c r="AP61" s="10">
        <v>8</v>
      </c>
      <c r="AQ61" s="10">
        <v>9</v>
      </c>
      <c r="AR61" s="10">
        <v>10</v>
      </c>
      <c r="AS61" s="10">
        <v>11</v>
      </c>
      <c r="AT61" s="10">
        <v>12</v>
      </c>
      <c r="AU61" s="66"/>
    </row>
    <row r="62" spans="1:54" ht="72" hidden="1">
      <c r="A62" s="9" t="s">
        <v>4468</v>
      </c>
      <c r="B62" s="132" t="s">
        <v>3048</v>
      </c>
      <c r="C62" s="10">
        <v>8</v>
      </c>
      <c r="D62" s="10">
        <v>2114000</v>
      </c>
      <c r="G62" s="132" t="s">
        <v>3049</v>
      </c>
      <c r="H62" s="59" t="s">
        <v>5297</v>
      </c>
      <c r="I62" s="10" t="s">
        <v>5090</v>
      </c>
      <c r="J62" s="16" t="s">
        <v>5091</v>
      </c>
      <c r="K62" s="59" t="s">
        <v>3049</v>
      </c>
      <c r="L62" s="59" t="s">
        <v>3050</v>
      </c>
      <c r="M62" s="16">
        <v>0</v>
      </c>
      <c r="N62" s="10" t="s">
        <v>345</v>
      </c>
      <c r="O62" s="134"/>
      <c r="P62" s="191"/>
      <c r="Q62" s="191"/>
      <c r="R62" s="191"/>
      <c r="S62" s="66"/>
      <c r="T62" s="66"/>
      <c r="U62" s="66"/>
      <c r="V62" s="66"/>
      <c r="W62" s="66"/>
      <c r="X62" s="66"/>
      <c r="Y62" s="66"/>
      <c r="Z62" s="66"/>
      <c r="AA62" s="66"/>
      <c r="AB62" s="66"/>
      <c r="AC62" s="66"/>
      <c r="AD62" s="32"/>
      <c r="AE62" s="66"/>
      <c r="AF62" s="32"/>
      <c r="AG62" s="32"/>
      <c r="AH62" s="20"/>
      <c r="AI62" s="55" t="s">
        <v>5274</v>
      </c>
      <c r="AJ62" s="16">
        <v>2</v>
      </c>
      <c r="AK62" s="16">
        <v>3</v>
      </c>
      <c r="AL62" s="16">
        <v>4</v>
      </c>
      <c r="AM62" s="16">
        <v>5</v>
      </c>
      <c r="AN62" s="16">
        <v>6</v>
      </c>
      <c r="AO62" s="16">
        <v>7</v>
      </c>
      <c r="AP62" s="16">
        <v>8</v>
      </c>
      <c r="AQ62" s="16">
        <v>9</v>
      </c>
      <c r="AR62" s="16">
        <v>10</v>
      </c>
      <c r="AS62" s="16">
        <v>11</v>
      </c>
      <c r="AT62" s="16">
        <v>12</v>
      </c>
      <c r="AU62" s="66"/>
    </row>
    <row r="63" spans="1:54" ht="57.6" hidden="1">
      <c r="A63" s="9" t="s">
        <v>4468</v>
      </c>
      <c r="B63" s="132" t="s">
        <v>2588</v>
      </c>
      <c r="C63" s="10">
        <v>8</v>
      </c>
      <c r="D63" s="10">
        <v>1976399</v>
      </c>
      <c r="G63" s="132" t="s">
        <v>2250</v>
      </c>
      <c r="H63" s="10" t="s">
        <v>3681</v>
      </c>
      <c r="I63" s="9" t="s">
        <v>5094</v>
      </c>
      <c r="J63" s="59" t="s">
        <v>5095</v>
      </c>
      <c r="K63" s="59" t="s">
        <v>2250</v>
      </c>
      <c r="L63" s="59" t="s">
        <v>2589</v>
      </c>
      <c r="M63" s="16">
        <v>0</v>
      </c>
      <c r="N63" s="10" t="s">
        <v>345</v>
      </c>
      <c r="O63" s="134"/>
      <c r="P63" s="191"/>
      <c r="Q63" s="191"/>
      <c r="R63" s="191"/>
      <c r="S63" s="66"/>
      <c r="T63" s="66"/>
      <c r="U63" s="66"/>
      <c r="V63" s="66"/>
      <c r="W63" s="66"/>
      <c r="X63" s="66"/>
      <c r="Y63" s="66"/>
      <c r="Z63" s="66"/>
      <c r="AA63" s="66"/>
      <c r="AB63" s="66"/>
      <c r="AC63" s="66"/>
      <c r="AD63" s="32"/>
      <c r="AE63" s="66"/>
      <c r="AF63" s="32"/>
      <c r="AG63" s="32"/>
      <c r="AH63" s="20"/>
      <c r="AI63" s="38" t="s">
        <v>5298</v>
      </c>
      <c r="AJ63" s="9">
        <v>1</v>
      </c>
      <c r="AK63" s="16">
        <v>2</v>
      </c>
      <c r="AL63" s="16">
        <v>3</v>
      </c>
      <c r="AM63" s="16">
        <v>4</v>
      </c>
      <c r="AN63" s="16">
        <v>5</v>
      </c>
      <c r="AO63" s="16">
        <v>6</v>
      </c>
      <c r="AP63" s="16">
        <v>7</v>
      </c>
      <c r="AQ63" s="16">
        <v>8</v>
      </c>
      <c r="AR63" s="16">
        <v>9</v>
      </c>
      <c r="AS63" s="16">
        <v>10</v>
      </c>
      <c r="AT63" s="16">
        <v>11</v>
      </c>
      <c r="AU63" s="16">
        <v>12</v>
      </c>
      <c r="AV63" s="66"/>
    </row>
    <row r="64" spans="1:54" ht="72" hidden="1">
      <c r="A64" s="16" t="s">
        <v>4468</v>
      </c>
      <c r="B64" s="16" t="s">
        <v>598</v>
      </c>
      <c r="C64" s="10">
        <v>8</v>
      </c>
      <c r="D64" s="10">
        <v>1803000</v>
      </c>
      <c r="G64" s="16" t="s">
        <v>5149</v>
      </c>
      <c r="H64" s="16" t="s">
        <v>3672</v>
      </c>
      <c r="I64" s="16" t="s">
        <v>5190</v>
      </c>
      <c r="J64" s="16" t="s">
        <v>3832</v>
      </c>
      <c r="K64" s="59" t="s">
        <v>601</v>
      </c>
      <c r="L64" s="16" t="s">
        <v>600</v>
      </c>
      <c r="M64" s="16" t="s">
        <v>602</v>
      </c>
      <c r="N64" s="16" t="s">
        <v>345</v>
      </c>
      <c r="P64" s="191"/>
      <c r="Q64" s="191"/>
      <c r="R64" s="191"/>
      <c r="S64" s="66"/>
      <c r="T64" s="66"/>
      <c r="U64" s="66"/>
      <c r="V64" s="66"/>
      <c r="W64" s="66"/>
      <c r="X64" s="66"/>
      <c r="Y64" s="66"/>
      <c r="Z64" s="66"/>
      <c r="AA64" s="66"/>
      <c r="AB64" s="66"/>
      <c r="AC64" s="66"/>
      <c r="AD64" s="32"/>
      <c r="AE64" s="66"/>
      <c r="AF64" s="32"/>
      <c r="AG64" s="66"/>
      <c r="AH64" s="88" t="s">
        <v>5147</v>
      </c>
      <c r="AI64" s="55" t="s">
        <v>5295</v>
      </c>
      <c r="AJ64" s="9">
        <v>3</v>
      </c>
      <c r="AK64" s="9">
        <v>4</v>
      </c>
      <c r="AL64" s="9">
        <v>5</v>
      </c>
      <c r="AM64" s="9">
        <v>6</v>
      </c>
      <c r="AN64" s="9">
        <v>7</v>
      </c>
      <c r="AO64" s="9">
        <v>8</v>
      </c>
      <c r="AP64" s="9">
        <v>9</v>
      </c>
      <c r="AQ64" s="9">
        <v>10</v>
      </c>
      <c r="AR64" s="9">
        <v>11</v>
      </c>
      <c r="AS64" s="9">
        <v>12</v>
      </c>
      <c r="AT64" s="173"/>
    </row>
    <row r="65" spans="1:47" ht="57.6" hidden="1">
      <c r="A65" s="16" t="s">
        <v>4468</v>
      </c>
      <c r="B65" s="16" t="s">
        <v>1017</v>
      </c>
      <c r="C65" s="10">
        <v>8</v>
      </c>
      <c r="D65" s="10">
        <v>1714900</v>
      </c>
      <c r="G65" s="16" t="s">
        <v>42</v>
      </c>
      <c r="H65" s="16" t="s">
        <v>3700</v>
      </c>
      <c r="I65" s="16" t="s">
        <v>5191</v>
      </c>
      <c r="J65" s="16" t="s">
        <v>3833</v>
      </c>
      <c r="K65" s="59" t="s">
        <v>42</v>
      </c>
      <c r="L65" s="16" t="s">
        <v>1019</v>
      </c>
      <c r="M65" s="16" t="s">
        <v>1020</v>
      </c>
      <c r="N65" s="16" t="s">
        <v>345</v>
      </c>
      <c r="P65" s="191"/>
      <c r="Q65" s="191"/>
      <c r="R65" s="191"/>
      <c r="S65" s="66"/>
      <c r="T65" s="66"/>
      <c r="U65" s="66"/>
      <c r="V65" s="66"/>
      <c r="W65" s="66"/>
      <c r="X65" s="66"/>
      <c r="Y65" s="66"/>
      <c r="Z65" s="66"/>
      <c r="AA65" s="66"/>
      <c r="AB65" s="66"/>
      <c r="AC65" s="66"/>
      <c r="AD65" s="32"/>
      <c r="AE65" s="66"/>
      <c r="AF65" s="32"/>
      <c r="AG65" s="66"/>
      <c r="AH65" s="88" t="s">
        <v>5147</v>
      </c>
      <c r="AI65" s="55" t="s">
        <v>5292</v>
      </c>
      <c r="AJ65" s="173"/>
      <c r="AK65" s="9">
        <v>3</v>
      </c>
      <c r="AL65" s="9">
        <v>4</v>
      </c>
      <c r="AM65" s="9">
        <v>5</v>
      </c>
      <c r="AN65" s="9">
        <v>6</v>
      </c>
      <c r="AO65" s="9">
        <v>7</v>
      </c>
      <c r="AP65" s="9">
        <v>8</v>
      </c>
      <c r="AQ65" s="9">
        <v>9</v>
      </c>
      <c r="AR65" s="9">
        <v>10</v>
      </c>
      <c r="AS65" s="9">
        <v>11</v>
      </c>
      <c r="AT65" s="9">
        <v>12</v>
      </c>
      <c r="AU65" s="173"/>
    </row>
    <row r="66" spans="1:47" ht="72" hidden="1">
      <c r="A66" s="9" t="s">
        <v>4468</v>
      </c>
      <c r="B66" s="132" t="s">
        <v>2947</v>
      </c>
      <c r="C66" s="10">
        <v>8</v>
      </c>
      <c r="D66" s="10">
        <v>1603900</v>
      </c>
      <c r="G66" s="132" t="s">
        <v>515</v>
      </c>
      <c r="H66" s="10" t="s">
        <v>3665</v>
      </c>
      <c r="I66" s="10" t="s">
        <v>5192</v>
      </c>
      <c r="J66" s="9" t="s">
        <v>3835</v>
      </c>
      <c r="K66" s="59" t="s">
        <v>515</v>
      </c>
      <c r="L66" s="59" t="s">
        <v>2949</v>
      </c>
      <c r="M66" s="16" t="s">
        <v>516</v>
      </c>
      <c r="N66" s="10" t="s">
        <v>345</v>
      </c>
      <c r="O66" s="10"/>
      <c r="P66" s="191"/>
      <c r="Q66" s="191"/>
      <c r="R66" s="191"/>
      <c r="S66" s="66"/>
      <c r="T66" s="66"/>
      <c r="U66" s="66"/>
      <c r="V66" s="66"/>
      <c r="W66" s="66"/>
      <c r="X66" s="66"/>
      <c r="Y66" s="66"/>
      <c r="Z66" s="66"/>
      <c r="AA66" s="66"/>
      <c r="AB66" s="66"/>
      <c r="AC66" s="66"/>
      <c r="AD66" s="32"/>
      <c r="AE66" s="66"/>
      <c r="AF66" s="32"/>
      <c r="AG66" s="32"/>
      <c r="AH66" s="20"/>
      <c r="AI66" s="55" t="s">
        <v>5274</v>
      </c>
      <c r="AJ66" s="16">
        <v>2</v>
      </c>
      <c r="AK66" s="16">
        <v>3</v>
      </c>
      <c r="AL66" s="16">
        <v>4</v>
      </c>
      <c r="AM66" s="16">
        <v>5</v>
      </c>
      <c r="AN66" s="16">
        <v>6</v>
      </c>
      <c r="AO66" s="16">
        <v>7</v>
      </c>
      <c r="AP66" s="16">
        <v>8</v>
      </c>
      <c r="AQ66" s="16">
        <v>9</v>
      </c>
      <c r="AR66" s="16">
        <v>10</v>
      </c>
      <c r="AS66" s="16">
        <v>11</v>
      </c>
      <c r="AT66" s="16">
        <v>12</v>
      </c>
      <c r="AU66" s="66"/>
    </row>
    <row r="67" spans="1:47" ht="72" hidden="1">
      <c r="A67" s="9" t="s">
        <v>4468</v>
      </c>
      <c r="B67" s="132" t="s">
        <v>2321</v>
      </c>
      <c r="C67" s="10">
        <v>8</v>
      </c>
      <c r="D67" s="10">
        <v>1450000</v>
      </c>
      <c r="G67" s="132" t="s">
        <v>749</v>
      </c>
      <c r="H67" s="59" t="s">
        <v>3705</v>
      </c>
      <c r="I67" s="10" t="s">
        <v>5184</v>
      </c>
      <c r="J67" s="16" t="s">
        <v>5185</v>
      </c>
      <c r="K67" s="59" t="s">
        <v>749</v>
      </c>
      <c r="L67" s="113" t="s">
        <v>5183</v>
      </c>
      <c r="N67" s="10" t="s">
        <v>345</v>
      </c>
      <c r="O67" s="134"/>
      <c r="P67" s="191"/>
      <c r="Q67" s="191"/>
      <c r="R67" s="191"/>
      <c r="S67" s="66"/>
      <c r="T67" s="66"/>
      <c r="U67" s="66"/>
      <c r="V67" s="66"/>
      <c r="W67" s="66"/>
      <c r="X67" s="66"/>
      <c r="Y67" s="66"/>
      <c r="Z67" s="66"/>
      <c r="AA67" s="66"/>
      <c r="AB67" s="66"/>
      <c r="AC67" s="66"/>
      <c r="AD67" s="32"/>
      <c r="AE67" s="66"/>
      <c r="AF67" s="32"/>
      <c r="AG67" s="32"/>
      <c r="AH67" s="20"/>
      <c r="AI67" s="55" t="s">
        <v>5299</v>
      </c>
      <c r="AJ67" s="16">
        <v>2</v>
      </c>
      <c r="AK67" s="16">
        <v>3</v>
      </c>
      <c r="AL67" s="16">
        <v>4</v>
      </c>
      <c r="AM67" s="16">
        <v>5</v>
      </c>
      <c r="AN67" s="16">
        <v>6</v>
      </c>
      <c r="AO67" s="16">
        <v>7</v>
      </c>
      <c r="AP67" s="16">
        <v>8</v>
      </c>
      <c r="AQ67" s="16">
        <v>9</v>
      </c>
      <c r="AR67" s="16">
        <v>10</v>
      </c>
      <c r="AS67" s="16">
        <v>11</v>
      </c>
      <c r="AT67" s="16">
        <v>12</v>
      </c>
      <c r="AU67" s="66"/>
    </row>
    <row r="68" spans="1:47" ht="57.6" hidden="1">
      <c r="A68" s="9" t="s">
        <v>5277</v>
      </c>
      <c r="B68" s="16" t="s">
        <v>2996</v>
      </c>
      <c r="C68" s="10">
        <v>8</v>
      </c>
      <c r="D68" s="10">
        <v>878000</v>
      </c>
      <c r="G68" s="132" t="s">
        <v>67</v>
      </c>
      <c r="H68" s="10" t="s">
        <v>3707</v>
      </c>
      <c r="I68" s="10" t="s">
        <v>5196</v>
      </c>
      <c r="J68" s="9" t="s">
        <v>3836</v>
      </c>
      <c r="K68" s="59" t="s">
        <v>67</v>
      </c>
      <c r="L68" s="16" t="s">
        <v>2998</v>
      </c>
      <c r="M68" s="16" t="s">
        <v>2999</v>
      </c>
      <c r="N68" s="10" t="s">
        <v>345</v>
      </c>
      <c r="O68" s="10"/>
      <c r="P68" s="191"/>
      <c r="Q68" s="191"/>
      <c r="R68" s="191"/>
      <c r="S68" s="66"/>
      <c r="T68" s="66"/>
      <c r="U68" s="66"/>
      <c r="V68" s="66"/>
      <c r="W68" s="66"/>
      <c r="X68" s="66"/>
      <c r="Y68" s="66"/>
      <c r="Z68" s="66"/>
      <c r="AA68" s="66"/>
      <c r="AB68" s="66"/>
      <c r="AC68" s="66"/>
      <c r="AD68" s="32"/>
      <c r="AE68" s="66"/>
      <c r="AF68" s="32"/>
      <c r="AG68" s="32"/>
      <c r="AH68" s="20"/>
      <c r="AI68" s="38" t="s">
        <v>5276</v>
      </c>
      <c r="AJ68" s="9">
        <v>2</v>
      </c>
      <c r="AK68" s="10">
        <v>3</v>
      </c>
      <c r="AL68" s="10">
        <v>4</v>
      </c>
      <c r="AM68" s="10">
        <v>5</v>
      </c>
      <c r="AN68" s="10">
        <v>6</v>
      </c>
      <c r="AO68" s="10">
        <v>7</v>
      </c>
      <c r="AP68" s="10">
        <v>8</v>
      </c>
      <c r="AQ68" s="10">
        <v>9</v>
      </c>
      <c r="AR68" s="10">
        <v>10</v>
      </c>
      <c r="AS68" s="10">
        <v>11</v>
      </c>
      <c r="AT68" s="10">
        <v>12</v>
      </c>
      <c r="AU68" s="66"/>
    </row>
    <row r="69" spans="1:47" ht="72" hidden="1">
      <c r="A69" s="9"/>
      <c r="B69" s="132" t="s">
        <v>3244</v>
      </c>
      <c r="C69" s="10">
        <v>7</v>
      </c>
      <c r="D69" s="10">
        <v>4603000</v>
      </c>
      <c r="G69" s="132" t="s">
        <v>3242</v>
      </c>
      <c r="H69" s="10" t="s">
        <v>3682</v>
      </c>
      <c r="I69" s="10"/>
      <c r="J69" s="49">
        <v>0</v>
      </c>
      <c r="K69" s="59" t="s">
        <v>3242</v>
      </c>
      <c r="L69" s="10" t="s">
        <v>3245</v>
      </c>
      <c r="M69" s="16" t="s">
        <v>3243</v>
      </c>
      <c r="N69" s="10" t="s">
        <v>345</v>
      </c>
      <c r="O69" s="175" t="s">
        <v>3563</v>
      </c>
      <c r="AC69" s="10"/>
      <c r="AD69" s="9"/>
      <c r="AF69" s="9"/>
      <c r="AG69" s="9"/>
      <c r="AH69" s="9"/>
      <c r="AI69" s="9"/>
      <c r="AJ69" s="9"/>
    </row>
    <row r="70" spans="1:47" ht="57.6" hidden="1">
      <c r="A70" s="9"/>
      <c r="B70" s="132" t="s">
        <v>1215</v>
      </c>
      <c r="C70" s="10">
        <v>7</v>
      </c>
      <c r="D70" s="10">
        <v>4563000</v>
      </c>
      <c r="G70" s="132" t="s">
        <v>15</v>
      </c>
      <c r="H70" s="10" t="s">
        <v>3664</v>
      </c>
      <c r="I70" s="10"/>
      <c r="J70" s="49">
        <v>0</v>
      </c>
      <c r="K70" s="59" t="s">
        <v>15</v>
      </c>
      <c r="L70" s="10" t="s">
        <v>1216</v>
      </c>
      <c r="M70" s="16" t="s">
        <v>456</v>
      </c>
      <c r="N70" s="10" t="s">
        <v>345</v>
      </c>
      <c r="O70" s="175" t="s">
        <v>3563</v>
      </c>
      <c r="AC70" s="10"/>
      <c r="AD70" s="9"/>
      <c r="AF70" s="9"/>
      <c r="AG70" s="9"/>
      <c r="AH70" s="9"/>
      <c r="AI70" s="9"/>
      <c r="AJ70" s="9"/>
    </row>
    <row r="71" spans="1:47" ht="57.6" hidden="1">
      <c r="A71" s="9"/>
      <c r="B71" s="132" t="s">
        <v>3284</v>
      </c>
      <c r="C71" s="10">
        <v>7</v>
      </c>
      <c r="D71" s="10">
        <v>4048646</v>
      </c>
      <c r="G71" s="132" t="s">
        <v>3250</v>
      </c>
      <c r="H71" s="10" t="s">
        <v>3687</v>
      </c>
      <c r="I71" s="10"/>
      <c r="J71" s="49">
        <v>0</v>
      </c>
      <c r="K71" s="59" t="s">
        <v>3250</v>
      </c>
      <c r="L71" s="10">
        <v>0</v>
      </c>
      <c r="M71" s="16" t="s">
        <v>3251</v>
      </c>
      <c r="N71" s="10" t="s">
        <v>345</v>
      </c>
      <c r="O71" s="175" t="s">
        <v>3563</v>
      </c>
      <c r="AC71" s="10"/>
      <c r="AD71" s="9"/>
      <c r="AF71" s="9"/>
      <c r="AG71" s="9"/>
      <c r="AH71" s="9"/>
      <c r="AI71" s="9"/>
      <c r="AJ71" s="9"/>
    </row>
    <row r="72" spans="1:47" ht="43.2" hidden="1">
      <c r="A72" s="9"/>
      <c r="B72" s="132" t="s">
        <v>2678</v>
      </c>
      <c r="C72" s="10">
        <v>7</v>
      </c>
      <c r="D72" s="10">
        <v>3854800</v>
      </c>
      <c r="G72" s="132" t="s">
        <v>2681</v>
      </c>
      <c r="H72" s="10" t="s">
        <v>3650</v>
      </c>
      <c r="I72" s="10"/>
      <c r="J72" s="49" t="s">
        <v>3837</v>
      </c>
      <c r="K72" s="59" t="s">
        <v>2681</v>
      </c>
      <c r="L72" s="10" t="s">
        <v>2680</v>
      </c>
      <c r="M72" s="16" t="s">
        <v>2682</v>
      </c>
      <c r="N72" s="10" t="s">
        <v>345</v>
      </c>
      <c r="O72" s="10"/>
      <c r="AC72" s="10"/>
      <c r="AD72" s="9"/>
      <c r="AF72" s="9"/>
      <c r="AG72" s="9"/>
      <c r="AH72" s="9"/>
      <c r="AI72" s="9"/>
      <c r="AJ72" s="9"/>
    </row>
    <row r="73" spans="1:47" ht="57.6" hidden="1">
      <c r="A73" s="9"/>
      <c r="B73" s="132" t="s">
        <v>1213</v>
      </c>
      <c r="C73" s="10">
        <v>7</v>
      </c>
      <c r="D73" s="10">
        <v>3826314</v>
      </c>
      <c r="G73" s="132" t="s">
        <v>472</v>
      </c>
      <c r="H73" s="10" t="s">
        <v>3664</v>
      </c>
      <c r="I73" s="10"/>
      <c r="J73" s="49">
        <v>0</v>
      </c>
      <c r="K73" s="59" t="s">
        <v>472</v>
      </c>
      <c r="L73" s="10" t="s">
        <v>1214</v>
      </c>
      <c r="M73" s="16" t="s">
        <v>471</v>
      </c>
      <c r="N73" s="10" t="s">
        <v>345</v>
      </c>
      <c r="O73" s="175" t="s">
        <v>3563</v>
      </c>
      <c r="AC73" s="10"/>
      <c r="AD73" s="9"/>
      <c r="AF73" s="9"/>
      <c r="AG73" s="9"/>
      <c r="AH73" s="9"/>
      <c r="AI73" s="9"/>
      <c r="AJ73" s="9"/>
    </row>
    <row r="74" spans="1:47" ht="72" hidden="1">
      <c r="A74" s="9"/>
      <c r="B74" s="132" t="s">
        <v>1295</v>
      </c>
      <c r="C74" s="10">
        <v>7</v>
      </c>
      <c r="D74" s="10">
        <v>3723900</v>
      </c>
      <c r="G74" s="132" t="s">
        <v>5</v>
      </c>
      <c r="H74" s="10" t="s">
        <v>3659</v>
      </c>
      <c r="I74" s="10"/>
      <c r="J74" s="49" t="s">
        <v>3838</v>
      </c>
      <c r="K74" s="59" t="s">
        <v>5</v>
      </c>
      <c r="L74" s="10" t="s">
        <v>1297</v>
      </c>
      <c r="M74" s="16" t="s">
        <v>726</v>
      </c>
      <c r="N74" s="10" t="s">
        <v>345</v>
      </c>
      <c r="O74" s="10"/>
      <c r="AC74" s="10"/>
      <c r="AD74" s="9"/>
      <c r="AF74" s="9"/>
      <c r="AG74" s="9"/>
      <c r="AH74" s="9"/>
      <c r="AI74" s="9"/>
      <c r="AJ74" s="9"/>
    </row>
    <row r="75" spans="1:47" ht="57.6" hidden="1">
      <c r="A75" s="9"/>
      <c r="B75" s="132" t="s">
        <v>1922</v>
      </c>
      <c r="C75" s="10">
        <v>7</v>
      </c>
      <c r="D75" s="10">
        <v>3657591</v>
      </c>
      <c r="G75" s="132" t="s">
        <v>92</v>
      </c>
      <c r="H75" s="10" t="s">
        <v>3657</v>
      </c>
      <c r="I75" s="10"/>
      <c r="J75" s="9" t="s">
        <v>4277</v>
      </c>
      <c r="K75" s="59" t="s">
        <v>92</v>
      </c>
      <c r="L75" s="10" t="s">
        <v>1923</v>
      </c>
      <c r="M75" s="16" t="s">
        <v>1908</v>
      </c>
      <c r="N75" s="10" t="s">
        <v>345</v>
      </c>
      <c r="O75" s="10"/>
      <c r="AC75" s="10"/>
      <c r="AD75" s="9"/>
      <c r="AF75" s="9"/>
      <c r="AG75" s="9"/>
      <c r="AH75" s="9"/>
      <c r="AI75" s="9"/>
      <c r="AJ75" s="9"/>
    </row>
    <row r="76" spans="1:47" ht="72" hidden="1">
      <c r="A76" s="9"/>
      <c r="B76" s="132" t="s">
        <v>1298</v>
      </c>
      <c r="C76" s="10">
        <v>7</v>
      </c>
      <c r="D76" s="10">
        <v>3263000</v>
      </c>
      <c r="G76" s="132" t="s">
        <v>5</v>
      </c>
      <c r="H76" s="10" t="s">
        <v>3659</v>
      </c>
      <c r="I76" s="10"/>
      <c r="J76" s="9" t="s">
        <v>4278</v>
      </c>
      <c r="K76" s="59" t="s">
        <v>5</v>
      </c>
      <c r="L76" s="10" t="s">
        <v>1299</v>
      </c>
      <c r="M76" s="16" t="s">
        <v>726</v>
      </c>
      <c r="N76" s="10" t="s">
        <v>345</v>
      </c>
      <c r="O76" s="10"/>
      <c r="AC76" s="10"/>
      <c r="AD76" s="9"/>
      <c r="AF76" s="9"/>
      <c r="AG76" s="9"/>
      <c r="AH76" s="9"/>
      <c r="AI76" s="9"/>
      <c r="AJ76" s="9"/>
    </row>
    <row r="77" spans="1:47" ht="86.4" hidden="1">
      <c r="A77" s="9"/>
      <c r="B77" s="132" t="s">
        <v>1289</v>
      </c>
      <c r="C77" s="10">
        <v>7</v>
      </c>
      <c r="D77" s="10">
        <v>3125875</v>
      </c>
      <c r="G77" s="132" t="s">
        <v>76</v>
      </c>
      <c r="H77" s="10" t="s">
        <v>3659</v>
      </c>
      <c r="I77" s="10"/>
      <c r="J77" s="49" t="s">
        <v>3839</v>
      </c>
      <c r="K77" s="59" t="s">
        <v>76</v>
      </c>
      <c r="L77" s="10" t="s">
        <v>1291</v>
      </c>
      <c r="M77" s="16" t="s">
        <v>1054</v>
      </c>
      <c r="N77" s="10" t="s">
        <v>345</v>
      </c>
      <c r="O77" s="10"/>
      <c r="AC77" s="10"/>
      <c r="AD77" s="9"/>
      <c r="AF77" s="9"/>
      <c r="AG77" s="9"/>
      <c r="AH77" s="9"/>
      <c r="AI77" s="9"/>
      <c r="AJ77" s="9"/>
    </row>
    <row r="78" spans="1:47" ht="72" hidden="1">
      <c r="A78" s="9"/>
      <c r="B78" s="132" t="s">
        <v>136</v>
      </c>
      <c r="C78" s="10">
        <v>7</v>
      </c>
      <c r="D78" s="10">
        <v>2662900</v>
      </c>
      <c r="G78" s="132" t="s">
        <v>85</v>
      </c>
      <c r="H78" s="10" t="s">
        <v>3657</v>
      </c>
      <c r="I78" s="10"/>
      <c r="J78" s="49" t="s">
        <v>3840</v>
      </c>
      <c r="K78" s="59" t="s">
        <v>85</v>
      </c>
      <c r="L78" s="10" t="s">
        <v>1924</v>
      </c>
      <c r="M78" s="16">
        <v>0</v>
      </c>
      <c r="N78" s="10" t="s">
        <v>345</v>
      </c>
      <c r="O78" s="10"/>
      <c r="AC78" s="10"/>
      <c r="AD78" s="9"/>
      <c r="AF78" s="9"/>
      <c r="AG78" s="9"/>
      <c r="AH78" s="9"/>
      <c r="AI78" s="9"/>
      <c r="AJ78" s="9"/>
    </row>
    <row r="79" spans="1:47" ht="57.6" hidden="1">
      <c r="A79" s="9"/>
      <c r="B79" s="132" t="s">
        <v>2268</v>
      </c>
      <c r="C79" s="10">
        <v>7</v>
      </c>
      <c r="D79" s="10">
        <v>2646041</v>
      </c>
      <c r="G79" s="132" t="s">
        <v>2269</v>
      </c>
      <c r="H79" s="10" t="s">
        <v>3667</v>
      </c>
      <c r="I79" s="10"/>
      <c r="J79" s="49">
        <v>0</v>
      </c>
      <c r="K79" s="59" t="s">
        <v>2269</v>
      </c>
      <c r="L79" s="10" t="s">
        <v>2270</v>
      </c>
      <c r="M79" s="16">
        <v>0</v>
      </c>
      <c r="N79" s="10" t="s">
        <v>345</v>
      </c>
      <c r="O79" s="175" t="s">
        <v>3563</v>
      </c>
      <c r="AC79" s="10"/>
      <c r="AD79" s="9"/>
      <c r="AF79" s="9"/>
      <c r="AG79" s="9"/>
      <c r="AH79" s="9"/>
      <c r="AI79" s="9"/>
      <c r="AJ79" s="9"/>
    </row>
    <row r="80" spans="1:47" ht="72" hidden="1">
      <c r="A80" s="9"/>
      <c r="B80" s="132" t="s">
        <v>35</v>
      </c>
      <c r="C80" s="10">
        <v>7</v>
      </c>
      <c r="D80" s="10">
        <v>2575000</v>
      </c>
      <c r="G80" s="132" t="s">
        <v>5</v>
      </c>
      <c r="H80" s="10" t="s">
        <v>3659</v>
      </c>
      <c r="I80" s="10"/>
      <c r="J80" s="49" t="s">
        <v>3841</v>
      </c>
      <c r="K80" s="59" t="s">
        <v>5</v>
      </c>
      <c r="L80" s="10" t="s">
        <v>1293</v>
      </c>
      <c r="M80" s="16" t="s">
        <v>726</v>
      </c>
      <c r="N80" s="10" t="s">
        <v>345</v>
      </c>
      <c r="O80" s="10"/>
      <c r="AC80" s="10"/>
      <c r="AD80" s="9"/>
      <c r="AF80" s="9"/>
      <c r="AG80" s="9"/>
      <c r="AH80" s="9"/>
      <c r="AI80" s="9"/>
      <c r="AJ80" s="9"/>
    </row>
    <row r="81" spans="1:36" ht="57.6" hidden="1">
      <c r="A81" s="9"/>
      <c r="B81" s="132" t="s">
        <v>2273</v>
      </c>
      <c r="C81" s="10">
        <v>7</v>
      </c>
      <c r="D81" s="10">
        <v>2330458</v>
      </c>
      <c r="G81" s="132" t="s">
        <v>2274</v>
      </c>
      <c r="H81" s="10" t="s">
        <v>3667</v>
      </c>
      <c r="I81" s="10"/>
      <c r="J81" s="49">
        <v>0</v>
      </c>
      <c r="K81" s="59" t="s">
        <v>2274</v>
      </c>
      <c r="L81" s="10" t="s">
        <v>2275</v>
      </c>
      <c r="M81" s="16">
        <v>0</v>
      </c>
      <c r="N81" s="10" t="s">
        <v>345</v>
      </c>
      <c r="O81" s="175" t="s">
        <v>3563</v>
      </c>
      <c r="AC81" s="10"/>
      <c r="AD81" s="9"/>
      <c r="AF81" s="9"/>
      <c r="AG81" s="9"/>
      <c r="AH81" s="9"/>
      <c r="AI81" s="9"/>
      <c r="AJ81" s="9"/>
    </row>
    <row r="82" spans="1:36" ht="57.6" hidden="1">
      <c r="A82" s="9"/>
      <c r="B82" s="132" t="s">
        <v>3154</v>
      </c>
      <c r="C82" s="10">
        <v>7</v>
      </c>
      <c r="D82" s="10">
        <v>2203000</v>
      </c>
      <c r="G82" s="132" t="s">
        <v>3141</v>
      </c>
      <c r="H82" s="10" t="s">
        <v>3674</v>
      </c>
      <c r="I82" s="10"/>
      <c r="J82" s="49">
        <v>0</v>
      </c>
      <c r="K82" s="59" t="s">
        <v>3141</v>
      </c>
      <c r="L82" s="10" t="s">
        <v>3155</v>
      </c>
      <c r="M82" s="16" t="s">
        <v>3142</v>
      </c>
      <c r="N82" s="10" t="s">
        <v>345</v>
      </c>
      <c r="O82" s="175" t="s">
        <v>3563</v>
      </c>
      <c r="AC82" s="10"/>
      <c r="AD82" s="9"/>
      <c r="AF82" s="9"/>
      <c r="AG82" s="9"/>
      <c r="AH82" s="9"/>
      <c r="AI82" s="9"/>
      <c r="AJ82" s="9"/>
    </row>
    <row r="83" spans="1:36" ht="57.6" hidden="1">
      <c r="A83" s="9"/>
      <c r="B83" s="132" t="s">
        <v>3358</v>
      </c>
      <c r="C83" s="10">
        <v>7</v>
      </c>
      <c r="D83" s="10">
        <v>2187008</v>
      </c>
      <c r="G83" s="132" t="s">
        <v>2655</v>
      </c>
      <c r="H83" s="10" t="s">
        <v>3708</v>
      </c>
      <c r="I83" s="10"/>
      <c r="J83" s="49">
        <v>0</v>
      </c>
      <c r="K83" s="59" t="s">
        <v>2655</v>
      </c>
      <c r="L83" s="10" t="s">
        <v>3359</v>
      </c>
      <c r="M83" s="16" t="s">
        <v>2656</v>
      </c>
      <c r="N83" s="10" t="s">
        <v>345</v>
      </c>
      <c r="O83" s="175" t="s">
        <v>3563</v>
      </c>
      <c r="AC83" s="10"/>
      <c r="AD83" s="9"/>
      <c r="AF83" s="9"/>
      <c r="AG83" s="9"/>
      <c r="AH83" s="9"/>
      <c r="AI83" s="9"/>
      <c r="AJ83" s="9"/>
    </row>
    <row r="84" spans="1:36" ht="28.8" hidden="1">
      <c r="A84" s="9"/>
      <c r="B84" s="132" t="s">
        <v>1210</v>
      </c>
      <c r="C84" s="10">
        <v>7</v>
      </c>
      <c r="D84" s="10">
        <v>2064230</v>
      </c>
      <c r="G84" s="132" t="s">
        <v>19</v>
      </c>
      <c r="H84" s="10" t="s">
        <v>3664</v>
      </c>
      <c r="I84" s="10"/>
      <c r="J84" s="49" t="s">
        <v>3842</v>
      </c>
      <c r="K84" s="59" t="s">
        <v>19</v>
      </c>
      <c r="L84" s="10" t="s">
        <v>1212</v>
      </c>
      <c r="M84" s="16" t="s">
        <v>469</v>
      </c>
      <c r="N84" s="10" t="s">
        <v>345</v>
      </c>
      <c r="O84" s="10"/>
      <c r="AC84" s="10"/>
      <c r="AD84" s="9"/>
      <c r="AF84" s="9"/>
      <c r="AG84" s="9"/>
      <c r="AH84" s="9"/>
      <c r="AI84" s="9"/>
      <c r="AJ84" s="9"/>
    </row>
    <row r="85" spans="1:36" ht="57.6" hidden="1">
      <c r="A85" s="9"/>
      <c r="B85" s="132" t="s">
        <v>2823</v>
      </c>
      <c r="C85" s="10">
        <v>7</v>
      </c>
      <c r="D85" s="10">
        <v>2008900</v>
      </c>
      <c r="G85" s="132" t="s">
        <v>2825</v>
      </c>
      <c r="H85" s="10" t="s">
        <v>3660</v>
      </c>
      <c r="I85" s="10"/>
      <c r="J85" s="49" t="s">
        <v>3599</v>
      </c>
      <c r="K85" s="59" t="s">
        <v>2825</v>
      </c>
      <c r="L85" s="10" t="s">
        <v>2826</v>
      </c>
      <c r="M85" s="16">
        <v>0</v>
      </c>
      <c r="N85" s="10" t="s">
        <v>345</v>
      </c>
      <c r="O85" s="10"/>
      <c r="AC85" s="10"/>
      <c r="AD85" s="9"/>
      <c r="AF85" s="9"/>
      <c r="AG85" s="9"/>
      <c r="AH85" s="9"/>
      <c r="AI85" s="9"/>
      <c r="AJ85" s="9"/>
    </row>
    <row r="86" spans="1:36" ht="43.2" hidden="1">
      <c r="A86" s="9"/>
      <c r="B86" s="132" t="s">
        <v>2675</v>
      </c>
      <c r="C86" s="10">
        <v>7</v>
      </c>
      <c r="D86" s="10">
        <v>1947400</v>
      </c>
      <c r="G86" s="132" t="s">
        <v>2667</v>
      </c>
      <c r="H86" s="10" t="s">
        <v>3650</v>
      </c>
      <c r="I86" s="10"/>
      <c r="J86" s="49" t="s">
        <v>3843</v>
      </c>
      <c r="K86" s="59" t="s">
        <v>2667</v>
      </c>
      <c r="L86" s="10" t="s">
        <v>2677</v>
      </c>
      <c r="M86" s="16" t="s">
        <v>2668</v>
      </c>
      <c r="N86" s="10" t="s">
        <v>345</v>
      </c>
      <c r="O86" s="10"/>
      <c r="AC86" s="10"/>
      <c r="AD86" s="9"/>
      <c r="AF86" s="9"/>
      <c r="AG86" s="9"/>
      <c r="AH86" s="9"/>
      <c r="AI86" s="9"/>
      <c r="AJ86" s="9"/>
    </row>
    <row r="87" spans="1:36" ht="43.2" hidden="1">
      <c r="A87" s="9"/>
      <c r="B87" s="132" t="s">
        <v>786</v>
      </c>
      <c r="C87" s="10">
        <v>7</v>
      </c>
      <c r="D87" s="10">
        <v>1853500</v>
      </c>
      <c r="G87" s="132" t="s">
        <v>703</v>
      </c>
      <c r="H87" s="10" t="s">
        <v>3656</v>
      </c>
      <c r="I87" s="10"/>
      <c r="J87" s="49" t="s">
        <v>3844</v>
      </c>
      <c r="K87" s="59" t="s">
        <v>703</v>
      </c>
      <c r="L87" s="10" t="s">
        <v>788</v>
      </c>
      <c r="M87" s="16" t="s">
        <v>789</v>
      </c>
      <c r="N87" s="10" t="s">
        <v>345</v>
      </c>
      <c r="O87" s="10"/>
      <c r="AC87" s="10"/>
      <c r="AD87" s="9"/>
      <c r="AF87" s="9"/>
      <c r="AG87" s="9"/>
      <c r="AH87" s="9"/>
      <c r="AI87" s="9"/>
      <c r="AJ87" s="9"/>
    </row>
    <row r="88" spans="1:36" ht="86.4" hidden="1">
      <c r="A88" s="9"/>
      <c r="B88" s="132" t="s">
        <v>2683</v>
      </c>
      <c r="C88" s="10">
        <v>7</v>
      </c>
      <c r="D88" s="10">
        <v>1843000</v>
      </c>
      <c r="G88" s="132" t="s">
        <v>2686</v>
      </c>
      <c r="H88" s="10" t="s">
        <v>3650</v>
      </c>
      <c r="I88" s="10"/>
      <c r="J88" s="49" t="s">
        <v>3845</v>
      </c>
      <c r="K88" s="59" t="s">
        <v>2686</v>
      </c>
      <c r="L88" s="10" t="s">
        <v>2685</v>
      </c>
      <c r="M88" s="16" t="s">
        <v>2687</v>
      </c>
      <c r="N88" s="10" t="s">
        <v>345</v>
      </c>
      <c r="O88" s="10"/>
      <c r="AC88" s="10"/>
      <c r="AD88" s="9"/>
      <c r="AF88" s="9"/>
      <c r="AG88" s="9"/>
      <c r="AH88" s="9"/>
      <c r="AI88" s="9"/>
      <c r="AJ88" s="9"/>
    </row>
    <row r="89" spans="1:36" ht="72" hidden="1">
      <c r="A89" s="9"/>
      <c r="B89" s="132" t="s">
        <v>2822</v>
      </c>
      <c r="C89" s="10">
        <v>7</v>
      </c>
      <c r="D89" s="10">
        <v>1626550</v>
      </c>
      <c r="G89" s="132" t="s">
        <v>2799</v>
      </c>
      <c r="H89" s="10" t="s">
        <v>3660</v>
      </c>
      <c r="I89" s="10"/>
      <c r="J89" s="49">
        <v>0</v>
      </c>
      <c r="K89" s="59" t="s">
        <v>2799</v>
      </c>
      <c r="L89" s="10" t="s">
        <v>2823</v>
      </c>
      <c r="M89" s="16">
        <v>0</v>
      </c>
      <c r="N89" s="10" t="s">
        <v>345</v>
      </c>
      <c r="O89" s="175" t="s">
        <v>3563</v>
      </c>
      <c r="AC89" s="10"/>
      <c r="AD89" s="9"/>
      <c r="AF89" s="9"/>
      <c r="AG89" s="9"/>
      <c r="AH89" s="9"/>
      <c r="AI89" s="9"/>
      <c r="AJ89" s="9"/>
    </row>
    <row r="90" spans="1:36" ht="72" hidden="1">
      <c r="A90" s="9"/>
      <c r="B90" s="132" t="s">
        <v>102</v>
      </c>
      <c r="C90" s="10">
        <v>7</v>
      </c>
      <c r="D90" s="10">
        <v>1601625</v>
      </c>
      <c r="G90" s="132" t="s">
        <v>103</v>
      </c>
      <c r="H90" s="10" t="s">
        <v>3657</v>
      </c>
      <c r="I90" s="10"/>
      <c r="J90" s="9" t="s">
        <v>4279</v>
      </c>
      <c r="K90" s="59" t="s">
        <v>103</v>
      </c>
      <c r="L90" s="10" t="s">
        <v>1925</v>
      </c>
      <c r="M90" s="16">
        <v>0</v>
      </c>
      <c r="N90" s="10" t="s">
        <v>345</v>
      </c>
      <c r="O90" s="10"/>
      <c r="AC90" s="10"/>
      <c r="AD90" s="9"/>
      <c r="AF90" s="9"/>
      <c r="AG90" s="9"/>
      <c r="AH90" s="9"/>
      <c r="AI90" s="9"/>
      <c r="AJ90" s="9"/>
    </row>
    <row r="91" spans="1:36" ht="57.6" hidden="1">
      <c r="A91" s="9"/>
      <c r="B91" s="132" t="s">
        <v>2672</v>
      </c>
      <c r="C91" s="10">
        <v>7</v>
      </c>
      <c r="D91" s="10">
        <v>1524200</v>
      </c>
      <c r="G91" s="132" t="s">
        <v>2643</v>
      </c>
      <c r="H91" s="10" t="s">
        <v>3650</v>
      </c>
      <c r="I91" s="10"/>
      <c r="J91" s="49" t="s">
        <v>3846</v>
      </c>
      <c r="K91" s="59" t="s">
        <v>2643</v>
      </c>
      <c r="L91" s="10" t="s">
        <v>2674</v>
      </c>
      <c r="M91" s="16" t="s">
        <v>2644</v>
      </c>
      <c r="N91" s="10" t="s">
        <v>345</v>
      </c>
      <c r="O91" s="10"/>
      <c r="AC91" s="10"/>
      <c r="AD91" s="9"/>
      <c r="AF91" s="9"/>
      <c r="AG91" s="9"/>
      <c r="AH91" s="9"/>
      <c r="AI91" s="9"/>
      <c r="AJ91" s="9"/>
    </row>
    <row r="92" spans="1:36" ht="57.6" hidden="1">
      <c r="A92" s="9"/>
      <c r="B92" s="132" t="s">
        <v>2688</v>
      </c>
      <c r="C92" s="10">
        <v>7</v>
      </c>
      <c r="D92" s="10">
        <v>1509400</v>
      </c>
      <c r="G92" s="132" t="s">
        <v>2691</v>
      </c>
      <c r="H92" s="10" t="s">
        <v>3650</v>
      </c>
      <c r="I92" s="10"/>
      <c r="J92" s="49" t="s">
        <v>3847</v>
      </c>
      <c r="K92" s="59" t="s">
        <v>2691</v>
      </c>
      <c r="L92" s="10" t="s">
        <v>2690</v>
      </c>
      <c r="M92" s="16" t="s">
        <v>2692</v>
      </c>
      <c r="N92" s="10" t="s">
        <v>345</v>
      </c>
      <c r="O92" s="10"/>
      <c r="AC92" s="10"/>
      <c r="AD92" s="9"/>
      <c r="AF92" s="9"/>
      <c r="AG92" s="9"/>
      <c r="AH92" s="9"/>
      <c r="AI92" s="9"/>
      <c r="AJ92" s="9"/>
    </row>
    <row r="93" spans="1:36" ht="72" hidden="1">
      <c r="A93" s="9"/>
      <c r="B93" s="132" t="s">
        <v>2431</v>
      </c>
      <c r="C93" s="10">
        <v>7</v>
      </c>
      <c r="D93" s="10">
        <v>1504900</v>
      </c>
      <c r="G93" s="132" t="s">
        <v>2434</v>
      </c>
      <c r="H93" s="10" t="s">
        <v>3694</v>
      </c>
      <c r="I93" s="10"/>
      <c r="J93" s="49" t="s">
        <v>3848</v>
      </c>
      <c r="K93" s="59" t="s">
        <v>2434</v>
      </c>
      <c r="L93" s="10" t="s">
        <v>2433</v>
      </c>
      <c r="M93" s="16" t="s">
        <v>2435</v>
      </c>
      <c r="N93" s="10" t="s">
        <v>345</v>
      </c>
      <c r="O93" s="10"/>
      <c r="AC93" s="10"/>
      <c r="AD93" s="9"/>
      <c r="AF93" s="9"/>
      <c r="AG93" s="9"/>
      <c r="AH93" s="9"/>
      <c r="AI93" s="9"/>
      <c r="AJ93" s="9"/>
    </row>
    <row r="94" spans="1:36" ht="86.4" hidden="1">
      <c r="A94" s="9"/>
      <c r="B94" s="132" t="s">
        <v>2830</v>
      </c>
      <c r="C94" s="10">
        <v>7</v>
      </c>
      <c r="D94" s="10">
        <v>1395900</v>
      </c>
      <c r="G94" s="132" t="s">
        <v>2832</v>
      </c>
      <c r="H94" s="10" t="s">
        <v>3660</v>
      </c>
      <c r="I94" s="10"/>
      <c r="J94" s="49" t="s">
        <v>3849</v>
      </c>
      <c r="K94" s="59" t="s">
        <v>2832</v>
      </c>
      <c r="L94" s="10" t="s">
        <v>2833</v>
      </c>
      <c r="M94" s="16">
        <v>0</v>
      </c>
      <c r="N94" s="10" t="s">
        <v>345</v>
      </c>
      <c r="O94" s="10"/>
      <c r="AC94" s="10"/>
      <c r="AD94" s="9"/>
      <c r="AF94" s="9"/>
      <c r="AG94" s="9"/>
      <c r="AH94" s="9"/>
      <c r="AI94" s="9"/>
      <c r="AJ94" s="9"/>
    </row>
    <row r="95" spans="1:36" ht="100.8" hidden="1">
      <c r="A95" s="9"/>
      <c r="B95" s="132" t="s">
        <v>2828</v>
      </c>
      <c r="C95" s="10">
        <v>7</v>
      </c>
      <c r="D95" s="10">
        <v>1195900</v>
      </c>
      <c r="G95" s="132" t="s">
        <v>2796</v>
      </c>
      <c r="H95" s="10" t="s">
        <v>3660</v>
      </c>
      <c r="I95" s="10"/>
      <c r="J95" s="9" t="s">
        <v>4280</v>
      </c>
      <c r="K95" s="59" t="s">
        <v>2796</v>
      </c>
      <c r="L95" s="10" t="s">
        <v>2829</v>
      </c>
      <c r="M95" s="16">
        <v>0</v>
      </c>
      <c r="N95" s="10" t="s">
        <v>345</v>
      </c>
      <c r="O95" s="10"/>
      <c r="AC95" s="10"/>
      <c r="AD95" s="9"/>
      <c r="AF95" s="9"/>
      <c r="AG95" s="9"/>
      <c r="AH95" s="9"/>
      <c r="AI95" s="9"/>
      <c r="AJ95" s="9"/>
    </row>
    <row r="96" spans="1:36" ht="57.6" hidden="1">
      <c r="A96" s="9"/>
      <c r="B96" s="132" t="s">
        <v>1140</v>
      </c>
      <c r="C96" s="10">
        <v>7</v>
      </c>
      <c r="D96" s="10">
        <v>1112000</v>
      </c>
      <c r="G96" s="132"/>
      <c r="H96" s="10" t="s">
        <v>3669</v>
      </c>
      <c r="I96" s="10"/>
      <c r="J96" s="49">
        <v>0</v>
      </c>
      <c r="L96" s="10" t="s">
        <v>1141</v>
      </c>
      <c r="M96" s="16">
        <v>0</v>
      </c>
      <c r="N96" s="10" t="s">
        <v>345</v>
      </c>
      <c r="O96" s="175" t="s">
        <v>3563</v>
      </c>
      <c r="AC96" s="10"/>
      <c r="AD96" s="9"/>
      <c r="AF96" s="9"/>
      <c r="AG96" s="9"/>
      <c r="AH96" s="9"/>
      <c r="AI96" s="9"/>
      <c r="AJ96" s="9"/>
    </row>
    <row r="97" spans="1:36" ht="72" hidden="1">
      <c r="A97" s="9"/>
      <c r="B97" s="132" t="s">
        <v>2950</v>
      </c>
      <c r="C97" s="10">
        <v>7</v>
      </c>
      <c r="D97" s="10">
        <v>1077890</v>
      </c>
      <c r="G97" s="132" t="s">
        <v>515</v>
      </c>
      <c r="H97" s="10" t="s">
        <v>3665</v>
      </c>
      <c r="I97" s="10"/>
      <c r="J97" s="49" t="s">
        <v>3850</v>
      </c>
      <c r="K97" s="59" t="s">
        <v>515</v>
      </c>
      <c r="L97" s="10" t="s">
        <v>2952</v>
      </c>
      <c r="M97" s="16" t="s">
        <v>516</v>
      </c>
      <c r="N97" s="10" t="s">
        <v>345</v>
      </c>
      <c r="O97" s="10"/>
      <c r="AC97" s="10"/>
      <c r="AD97" s="9"/>
      <c r="AF97" s="9"/>
      <c r="AG97" s="9"/>
      <c r="AH97" s="9"/>
      <c r="AI97" s="9"/>
      <c r="AJ97" s="9"/>
    </row>
    <row r="98" spans="1:36" ht="72" hidden="1">
      <c r="A98" s="9"/>
      <c r="B98" s="132" t="s">
        <v>3155</v>
      </c>
      <c r="C98" s="10">
        <v>7</v>
      </c>
      <c r="D98" s="10">
        <v>1010700</v>
      </c>
      <c r="G98" s="132" t="s">
        <v>3156</v>
      </c>
      <c r="H98" s="10" t="s">
        <v>3674</v>
      </c>
      <c r="I98" s="10"/>
      <c r="J98" s="49">
        <v>0</v>
      </c>
      <c r="K98" s="59" t="s">
        <v>3156</v>
      </c>
      <c r="L98" s="10" t="s">
        <v>3158</v>
      </c>
      <c r="M98" s="16" t="s">
        <v>3157</v>
      </c>
      <c r="N98" s="10" t="s">
        <v>345</v>
      </c>
      <c r="O98" s="175" t="s">
        <v>3563</v>
      </c>
      <c r="AC98" s="10"/>
      <c r="AD98" s="9"/>
      <c r="AF98" s="9"/>
      <c r="AG98" s="9"/>
      <c r="AH98" s="9"/>
      <c r="AI98" s="9"/>
      <c r="AJ98" s="9"/>
    </row>
    <row r="99" spans="1:36" ht="43.2" hidden="1">
      <c r="A99" s="9"/>
      <c r="B99" s="132" t="s">
        <v>2589</v>
      </c>
      <c r="C99" s="10">
        <v>7</v>
      </c>
      <c r="D99" s="10">
        <v>1005000</v>
      </c>
      <c r="G99" s="132" t="s">
        <v>2590</v>
      </c>
      <c r="H99" s="59" t="s">
        <v>3681</v>
      </c>
      <c r="I99" s="10">
        <v>16</v>
      </c>
      <c r="J99" s="9" t="s">
        <v>4779</v>
      </c>
      <c r="K99" s="59" t="s">
        <v>2590</v>
      </c>
      <c r="L99" s="59" t="s">
        <v>4778</v>
      </c>
      <c r="M99" s="16">
        <v>0</v>
      </c>
      <c r="N99" s="10" t="s">
        <v>345</v>
      </c>
      <c r="O99" s="134"/>
      <c r="AC99" s="10"/>
      <c r="AD99" s="9"/>
      <c r="AF99" s="9"/>
      <c r="AG99" s="9"/>
      <c r="AH99" s="9"/>
      <c r="AI99" s="9"/>
      <c r="AJ99" s="9"/>
    </row>
    <row r="100" spans="1:36" ht="43.2" hidden="1">
      <c r="A100" s="9"/>
      <c r="B100" s="132" t="s">
        <v>2427</v>
      </c>
      <c r="C100" s="10">
        <v>7</v>
      </c>
      <c r="D100" s="10">
        <v>998000</v>
      </c>
      <c r="G100" s="132" t="s">
        <v>703</v>
      </c>
      <c r="H100" s="10" t="s">
        <v>3694</v>
      </c>
      <c r="I100" s="10"/>
      <c r="J100" s="49" t="s">
        <v>3851</v>
      </c>
      <c r="K100" s="59" t="s">
        <v>703</v>
      </c>
      <c r="L100" s="10" t="s">
        <v>2429</v>
      </c>
      <c r="M100" s="16" t="s">
        <v>2430</v>
      </c>
      <c r="N100" s="10" t="s">
        <v>345</v>
      </c>
      <c r="O100" s="10"/>
      <c r="AC100" s="10"/>
      <c r="AD100" s="9"/>
      <c r="AF100" s="9"/>
      <c r="AG100" s="9"/>
      <c r="AH100" s="9"/>
      <c r="AI100" s="9"/>
      <c r="AJ100" s="9"/>
    </row>
    <row r="101" spans="1:36" ht="57.6" hidden="1">
      <c r="A101" s="9"/>
      <c r="B101" s="132" t="s">
        <v>3336</v>
      </c>
      <c r="C101" s="10">
        <v>7</v>
      </c>
      <c r="D101" s="10">
        <v>993500</v>
      </c>
      <c r="G101" s="132" t="s">
        <v>3337</v>
      </c>
      <c r="H101" s="10" t="s">
        <v>3686</v>
      </c>
      <c r="I101" s="10"/>
      <c r="J101" s="49">
        <v>0</v>
      </c>
      <c r="K101" s="59" t="s">
        <v>3337</v>
      </c>
      <c r="L101" s="10" t="s">
        <v>3339</v>
      </c>
      <c r="M101" s="16" t="s">
        <v>3338</v>
      </c>
      <c r="N101" s="10" t="s">
        <v>345</v>
      </c>
      <c r="O101" s="175" t="s">
        <v>3563</v>
      </c>
      <c r="AC101" s="10"/>
      <c r="AD101" s="9"/>
      <c r="AF101" s="9"/>
      <c r="AG101" s="9"/>
      <c r="AH101" s="9"/>
      <c r="AI101" s="9"/>
      <c r="AJ101" s="9"/>
    </row>
    <row r="102" spans="1:36" ht="57.6" hidden="1">
      <c r="A102" s="9"/>
      <c r="B102" s="132" t="s">
        <v>2833</v>
      </c>
      <c r="C102" s="10">
        <v>7</v>
      </c>
      <c r="D102" s="10">
        <v>936500</v>
      </c>
      <c r="G102" s="132" t="s">
        <v>2835</v>
      </c>
      <c r="H102" s="10" t="s">
        <v>3660</v>
      </c>
      <c r="I102" s="10"/>
      <c r="J102" s="49" t="s">
        <v>3600</v>
      </c>
      <c r="K102" s="59" t="s">
        <v>2835</v>
      </c>
      <c r="L102" s="10" t="s">
        <v>2836</v>
      </c>
      <c r="M102" s="16">
        <v>0</v>
      </c>
      <c r="N102" s="10" t="s">
        <v>345</v>
      </c>
      <c r="O102" s="10"/>
      <c r="AC102" s="10"/>
      <c r="AD102" s="9"/>
      <c r="AF102" s="9"/>
      <c r="AG102" s="9"/>
      <c r="AH102" s="9"/>
      <c r="AI102" s="9"/>
      <c r="AJ102" s="9"/>
    </row>
    <row r="103" spans="1:36" ht="57.6" hidden="1">
      <c r="A103" s="9"/>
      <c r="B103" s="132" t="s">
        <v>2591</v>
      </c>
      <c r="C103" s="10">
        <v>7</v>
      </c>
      <c r="D103" s="10">
        <v>717900</v>
      </c>
      <c r="G103" s="132" t="s">
        <v>2250</v>
      </c>
      <c r="H103" s="10" t="s">
        <v>3681</v>
      </c>
      <c r="I103" s="10"/>
      <c r="J103" s="49">
        <v>0</v>
      </c>
      <c r="K103" s="59" t="s">
        <v>2250</v>
      </c>
      <c r="L103" s="10" t="s">
        <v>2592</v>
      </c>
      <c r="M103" s="16">
        <v>0</v>
      </c>
      <c r="N103" s="10" t="s">
        <v>345</v>
      </c>
      <c r="O103" s="175" t="s">
        <v>3563</v>
      </c>
      <c r="AC103" s="10"/>
      <c r="AD103" s="9"/>
      <c r="AF103" s="9"/>
      <c r="AG103" s="9"/>
      <c r="AH103" s="9"/>
      <c r="AI103" s="9"/>
      <c r="AJ103" s="9"/>
    </row>
    <row r="104" spans="1:36" ht="100.8" hidden="1">
      <c r="A104" s="9"/>
      <c r="B104" s="132" t="s">
        <v>2826</v>
      </c>
      <c r="C104" s="10">
        <v>7</v>
      </c>
      <c r="D104" s="10">
        <v>692500</v>
      </c>
      <c r="G104" s="132" t="s">
        <v>2796</v>
      </c>
      <c r="H104" s="10" t="s">
        <v>3660</v>
      </c>
      <c r="I104" s="10"/>
      <c r="J104" s="9" t="s">
        <v>4281</v>
      </c>
      <c r="K104" s="59" t="s">
        <v>2796</v>
      </c>
      <c r="L104" s="10" t="s">
        <v>2827</v>
      </c>
      <c r="M104" s="16">
        <v>0</v>
      </c>
      <c r="N104" s="10" t="s">
        <v>345</v>
      </c>
      <c r="O104" s="10"/>
      <c r="AC104" s="10"/>
      <c r="AD104" s="9"/>
      <c r="AF104" s="9"/>
      <c r="AG104" s="9"/>
      <c r="AH104" s="9"/>
      <c r="AI104" s="9"/>
      <c r="AJ104" s="9"/>
    </row>
    <row r="105" spans="1:36" ht="72" hidden="1">
      <c r="A105" s="9"/>
      <c r="B105" s="132" t="s">
        <v>157</v>
      </c>
      <c r="C105" s="10">
        <v>7</v>
      </c>
      <c r="D105" s="10">
        <v>649000</v>
      </c>
      <c r="G105" s="132" t="s">
        <v>158</v>
      </c>
      <c r="H105" s="10" t="s">
        <v>3709</v>
      </c>
      <c r="I105" s="10"/>
      <c r="J105" s="49" t="s">
        <v>3852</v>
      </c>
      <c r="K105" s="59" t="s">
        <v>158</v>
      </c>
      <c r="L105" s="10" t="s">
        <v>2183</v>
      </c>
      <c r="M105" s="16" t="s">
        <v>2184</v>
      </c>
      <c r="N105" s="10" t="s">
        <v>345</v>
      </c>
      <c r="O105" s="10"/>
      <c r="AC105" s="10"/>
      <c r="AD105" s="9"/>
      <c r="AF105" s="9"/>
      <c r="AG105" s="9"/>
      <c r="AH105" s="9"/>
      <c r="AI105" s="9"/>
      <c r="AJ105" s="9"/>
    </row>
    <row r="106" spans="1:36" ht="28.8" hidden="1">
      <c r="A106" s="9"/>
      <c r="B106" s="132" t="s">
        <v>563</v>
      </c>
      <c r="C106" s="10">
        <v>7</v>
      </c>
      <c r="D106" s="10">
        <v>260720</v>
      </c>
      <c r="G106" s="132" t="s">
        <v>19</v>
      </c>
      <c r="H106" s="10" t="s">
        <v>3664</v>
      </c>
      <c r="I106" s="10"/>
      <c r="J106" s="49" t="s">
        <v>3853</v>
      </c>
      <c r="K106" s="59" t="s">
        <v>19</v>
      </c>
      <c r="L106" s="10" t="s">
        <v>565</v>
      </c>
      <c r="M106" s="16" t="s">
        <v>566</v>
      </c>
      <c r="N106" s="10" t="s">
        <v>345</v>
      </c>
      <c r="O106" s="10"/>
      <c r="AC106" s="10"/>
      <c r="AD106" s="9"/>
      <c r="AF106" s="9"/>
      <c r="AG106" s="9"/>
      <c r="AH106" s="9"/>
      <c r="AI106" s="9"/>
      <c r="AJ106" s="9"/>
    </row>
    <row r="107" spans="1:36" ht="43.2" hidden="1">
      <c r="A107" s="9"/>
      <c r="B107" s="132" t="s">
        <v>1227</v>
      </c>
      <c r="C107" s="10">
        <v>6</v>
      </c>
      <c r="D107" s="10">
        <v>10539900</v>
      </c>
      <c r="G107" s="132" t="s">
        <v>53</v>
      </c>
      <c r="H107" s="10" t="s">
        <v>3664</v>
      </c>
      <c r="I107" s="10"/>
      <c r="J107" s="49" t="s">
        <v>3854</v>
      </c>
      <c r="K107" s="59" t="s">
        <v>53</v>
      </c>
      <c r="L107" s="10" t="s">
        <v>1229</v>
      </c>
      <c r="M107" s="16" t="s">
        <v>475</v>
      </c>
      <c r="N107" s="10" t="s">
        <v>345</v>
      </c>
      <c r="O107" s="10"/>
      <c r="AC107" s="10"/>
      <c r="AD107" s="9"/>
      <c r="AF107" s="9"/>
      <c r="AG107" s="9"/>
      <c r="AH107" s="9"/>
      <c r="AI107" s="9"/>
      <c r="AJ107" s="9"/>
    </row>
    <row r="108" spans="1:36" ht="86.4" hidden="1">
      <c r="A108" s="9"/>
      <c r="B108" s="132" t="s">
        <v>1938</v>
      </c>
      <c r="C108" s="10">
        <v>6</v>
      </c>
      <c r="D108" s="10">
        <v>7579480</v>
      </c>
      <c r="G108" s="132" t="s">
        <v>1941</v>
      </c>
      <c r="H108" s="10" t="s">
        <v>3657</v>
      </c>
      <c r="I108" s="10"/>
      <c r="J108" s="49" t="s">
        <v>3855</v>
      </c>
      <c r="K108" s="59" t="s">
        <v>1941</v>
      </c>
      <c r="L108" s="10" t="s">
        <v>1940</v>
      </c>
      <c r="M108" s="16">
        <v>0</v>
      </c>
      <c r="N108" s="10" t="s">
        <v>345</v>
      </c>
      <c r="O108" s="10"/>
      <c r="AC108" s="10"/>
      <c r="AD108" s="9"/>
      <c r="AF108" s="9"/>
      <c r="AG108" s="9"/>
      <c r="AH108" s="9"/>
      <c r="AI108" s="9"/>
      <c r="AJ108" s="9"/>
    </row>
    <row r="109" spans="1:36" ht="43.2" hidden="1">
      <c r="A109" s="9"/>
      <c r="B109" s="132" t="s">
        <v>1627</v>
      </c>
      <c r="C109" s="10">
        <v>6</v>
      </c>
      <c r="D109" s="10">
        <v>4419200</v>
      </c>
      <c r="G109" s="132" t="s">
        <v>59</v>
      </c>
      <c r="H109" s="10" t="s">
        <v>3675</v>
      </c>
      <c r="I109" s="10"/>
      <c r="J109" s="49" t="s">
        <v>3856</v>
      </c>
      <c r="K109" s="59" t="s">
        <v>59</v>
      </c>
      <c r="L109" s="10" t="s">
        <v>1629</v>
      </c>
      <c r="M109" s="16">
        <v>0</v>
      </c>
      <c r="N109" s="10" t="s">
        <v>345</v>
      </c>
      <c r="O109" s="10"/>
      <c r="AC109" s="10"/>
      <c r="AD109" s="9"/>
      <c r="AF109" s="9"/>
      <c r="AG109" s="9"/>
      <c r="AH109" s="9"/>
      <c r="AI109" s="9"/>
      <c r="AJ109" s="9"/>
    </row>
    <row r="110" spans="1:36" ht="57.6" hidden="1">
      <c r="A110" s="9"/>
      <c r="B110" s="132" t="s">
        <v>538</v>
      </c>
      <c r="C110" s="10">
        <v>6</v>
      </c>
      <c r="D110" s="10">
        <v>4021890</v>
      </c>
      <c r="G110" s="132" t="s">
        <v>482</v>
      </c>
      <c r="H110" s="10" t="s">
        <v>3664</v>
      </c>
      <c r="I110" s="10"/>
      <c r="J110" s="49" t="s">
        <v>3857</v>
      </c>
      <c r="K110" s="59" t="s">
        <v>482</v>
      </c>
      <c r="L110" s="10" t="s">
        <v>540</v>
      </c>
      <c r="M110" s="16" t="s">
        <v>483</v>
      </c>
      <c r="N110" s="10" t="s">
        <v>345</v>
      </c>
      <c r="O110" s="10"/>
      <c r="AC110" s="10"/>
      <c r="AD110" s="9"/>
      <c r="AF110" s="9"/>
      <c r="AG110" s="9"/>
      <c r="AH110" s="9"/>
      <c r="AI110" s="9"/>
      <c r="AJ110" s="9"/>
    </row>
    <row r="111" spans="1:36" ht="57.6" hidden="1">
      <c r="A111" s="9"/>
      <c r="B111" s="132" t="s">
        <v>957</v>
      </c>
      <c r="C111" s="10">
        <v>6</v>
      </c>
      <c r="D111" s="10">
        <v>3959500</v>
      </c>
      <c r="G111" s="132" t="s">
        <v>958</v>
      </c>
      <c r="H111" s="10" t="s">
        <v>3689</v>
      </c>
      <c r="I111" s="10"/>
      <c r="J111" s="49">
        <v>0</v>
      </c>
      <c r="K111" s="59" t="s">
        <v>958</v>
      </c>
      <c r="L111" s="10" t="s">
        <v>967</v>
      </c>
      <c r="M111" s="16" t="s">
        <v>959</v>
      </c>
      <c r="N111" s="10" t="s">
        <v>345</v>
      </c>
      <c r="O111" s="175" t="s">
        <v>3563</v>
      </c>
      <c r="AC111" s="10"/>
      <c r="AD111" s="9"/>
      <c r="AF111" s="9"/>
      <c r="AG111" s="9"/>
      <c r="AH111" s="9"/>
      <c r="AI111" s="9"/>
      <c r="AJ111" s="9"/>
    </row>
    <row r="112" spans="1:36" ht="86.4" hidden="1">
      <c r="A112" s="9"/>
      <c r="B112" s="132" t="s">
        <v>141</v>
      </c>
      <c r="C112" s="10">
        <v>6</v>
      </c>
      <c r="D112" s="10">
        <v>3759950</v>
      </c>
      <c r="G112" s="132" t="s">
        <v>142</v>
      </c>
      <c r="H112" s="10" t="s">
        <v>3657</v>
      </c>
      <c r="I112" s="10"/>
      <c r="J112" s="9" t="s">
        <v>4282</v>
      </c>
      <c r="K112" s="59" t="s">
        <v>142</v>
      </c>
      <c r="L112" s="10" t="s">
        <v>1926</v>
      </c>
      <c r="M112" s="16">
        <v>0</v>
      </c>
      <c r="N112" s="10" t="s">
        <v>345</v>
      </c>
      <c r="O112" s="10"/>
      <c r="AC112" s="10"/>
      <c r="AD112" s="9"/>
      <c r="AF112" s="9"/>
      <c r="AG112" s="9"/>
      <c r="AH112" s="9"/>
      <c r="AI112" s="9"/>
      <c r="AJ112" s="9"/>
    </row>
    <row r="113" spans="1:36" ht="72" hidden="1">
      <c r="A113" s="9"/>
      <c r="B113" s="132" t="s">
        <v>1217</v>
      </c>
      <c r="C113" s="10">
        <v>6</v>
      </c>
      <c r="D113" s="10">
        <v>3737500</v>
      </c>
      <c r="G113" s="132" t="s">
        <v>63</v>
      </c>
      <c r="H113" s="10" t="s">
        <v>3664</v>
      </c>
      <c r="I113" s="10"/>
      <c r="J113" s="49" t="s">
        <v>3858</v>
      </c>
      <c r="K113" s="59" t="s">
        <v>63</v>
      </c>
      <c r="L113" s="10" t="s">
        <v>1219</v>
      </c>
      <c r="M113" s="16" t="s">
        <v>674</v>
      </c>
      <c r="N113" s="10" t="s">
        <v>345</v>
      </c>
      <c r="O113" s="10"/>
      <c r="AC113" s="10"/>
      <c r="AD113" s="9"/>
      <c r="AF113" s="9"/>
      <c r="AG113" s="9"/>
      <c r="AH113" s="9"/>
      <c r="AI113" s="9"/>
      <c r="AJ113" s="9"/>
    </row>
    <row r="114" spans="1:36" ht="57.6" hidden="1">
      <c r="A114" s="9"/>
      <c r="B114" s="132" t="s">
        <v>797</v>
      </c>
      <c r="C114" s="10">
        <v>6</v>
      </c>
      <c r="D114" s="10">
        <v>3663000</v>
      </c>
      <c r="G114" s="132" t="s">
        <v>582</v>
      </c>
      <c r="H114" s="10" t="s">
        <v>3656</v>
      </c>
      <c r="I114" s="10"/>
      <c r="J114" s="49" t="s">
        <v>3859</v>
      </c>
      <c r="K114" s="59" t="s">
        <v>582</v>
      </c>
      <c r="L114" s="10" t="s">
        <v>799</v>
      </c>
      <c r="M114" s="16" t="s">
        <v>800</v>
      </c>
      <c r="N114" s="10" t="s">
        <v>345</v>
      </c>
      <c r="O114" s="10"/>
      <c r="AC114" s="10"/>
      <c r="AD114" s="9"/>
      <c r="AF114" s="9"/>
      <c r="AG114" s="9"/>
      <c r="AH114" s="9"/>
      <c r="AI114" s="9"/>
      <c r="AJ114" s="9"/>
    </row>
    <row r="115" spans="1:36" ht="43.2" hidden="1">
      <c r="A115" s="9"/>
      <c r="B115" s="132" t="s">
        <v>792</v>
      </c>
      <c r="C115" s="10">
        <v>6</v>
      </c>
      <c r="D115" s="10">
        <v>3547950</v>
      </c>
      <c r="G115" s="132" t="s">
        <v>472</v>
      </c>
      <c r="H115" s="10" t="s">
        <v>3656</v>
      </c>
      <c r="I115" s="10"/>
      <c r="J115" s="49" t="s">
        <v>3819</v>
      </c>
      <c r="K115" s="59" t="s">
        <v>472</v>
      </c>
      <c r="L115" s="10" t="s">
        <v>793</v>
      </c>
      <c r="M115" s="16" t="s">
        <v>782</v>
      </c>
      <c r="N115" s="10" t="s">
        <v>345</v>
      </c>
      <c r="O115" s="10"/>
      <c r="AC115" s="10"/>
      <c r="AD115" s="9"/>
      <c r="AF115" s="9"/>
      <c r="AG115" s="9"/>
      <c r="AH115" s="9"/>
      <c r="AI115" s="9"/>
      <c r="AJ115" s="9"/>
    </row>
    <row r="116" spans="1:36" ht="57.6" hidden="1">
      <c r="A116" s="9"/>
      <c r="B116" s="132" t="s">
        <v>2079</v>
      </c>
      <c r="C116" s="10">
        <v>6</v>
      </c>
      <c r="D116" s="10">
        <v>3520400</v>
      </c>
      <c r="G116" s="132" t="s">
        <v>582</v>
      </c>
      <c r="H116" s="10" t="s">
        <v>3680</v>
      </c>
      <c r="I116" s="10"/>
      <c r="J116" s="49" t="s">
        <v>3860</v>
      </c>
      <c r="K116" s="59" t="s">
        <v>582</v>
      </c>
      <c r="L116" s="10" t="s">
        <v>2081</v>
      </c>
      <c r="M116" s="16" t="s">
        <v>1843</v>
      </c>
      <c r="N116" s="10" t="s">
        <v>345</v>
      </c>
      <c r="O116" s="10"/>
      <c r="AC116" s="10"/>
      <c r="AD116" s="9"/>
      <c r="AF116" s="9"/>
      <c r="AG116" s="9"/>
      <c r="AH116" s="9"/>
      <c r="AI116" s="9"/>
      <c r="AJ116" s="9"/>
    </row>
    <row r="117" spans="1:36" ht="72" hidden="1">
      <c r="A117" s="9"/>
      <c r="B117" s="132" t="s">
        <v>826</v>
      </c>
      <c r="C117" s="10">
        <v>6</v>
      </c>
      <c r="D117" s="10">
        <v>3476075</v>
      </c>
      <c r="G117" s="132" t="s">
        <v>473</v>
      </c>
      <c r="H117" s="10" t="s">
        <v>3656</v>
      </c>
      <c r="I117" s="10"/>
      <c r="J117" s="49" t="s">
        <v>3861</v>
      </c>
      <c r="K117" s="59" t="s">
        <v>473</v>
      </c>
      <c r="L117" s="10" t="s">
        <v>828</v>
      </c>
      <c r="M117" s="16" t="s">
        <v>474</v>
      </c>
      <c r="N117" s="10" t="s">
        <v>345</v>
      </c>
      <c r="O117" s="10"/>
      <c r="AC117" s="10"/>
      <c r="AD117" s="9"/>
      <c r="AF117" s="9"/>
      <c r="AG117" s="9"/>
      <c r="AH117" s="9"/>
      <c r="AI117" s="9"/>
      <c r="AJ117" s="9"/>
    </row>
    <row r="118" spans="1:36" ht="57.6" hidden="1">
      <c r="A118" s="9"/>
      <c r="B118" s="132" t="s">
        <v>1927</v>
      </c>
      <c r="C118" s="10">
        <v>6</v>
      </c>
      <c r="D118" s="10">
        <v>3202590</v>
      </c>
      <c r="G118" s="132" t="s">
        <v>1929</v>
      </c>
      <c r="H118" s="10" t="s">
        <v>3657</v>
      </c>
      <c r="I118" s="10"/>
      <c r="J118" s="9" t="s">
        <v>4283</v>
      </c>
      <c r="K118" s="59" t="s">
        <v>1929</v>
      </c>
      <c r="L118" s="10" t="s">
        <v>1928</v>
      </c>
      <c r="M118" s="16" t="s">
        <v>1930</v>
      </c>
      <c r="N118" s="10" t="s">
        <v>345</v>
      </c>
      <c r="O118" s="10"/>
      <c r="AC118" s="10"/>
      <c r="AD118" s="9"/>
      <c r="AF118" s="9"/>
      <c r="AG118" s="9"/>
      <c r="AH118" s="9"/>
      <c r="AI118" s="9"/>
      <c r="AJ118" s="9"/>
    </row>
    <row r="119" spans="1:36" ht="57.6" hidden="1">
      <c r="A119" s="9"/>
      <c r="B119" s="132" t="s">
        <v>1307</v>
      </c>
      <c r="C119" s="10">
        <v>6</v>
      </c>
      <c r="D119" s="10">
        <v>3052900</v>
      </c>
      <c r="G119" s="132" t="s">
        <v>1310</v>
      </c>
      <c r="H119" s="10" t="s">
        <v>3659</v>
      </c>
      <c r="I119" s="10"/>
      <c r="J119" s="49" t="s">
        <v>3862</v>
      </c>
      <c r="K119" s="59" t="s">
        <v>1310</v>
      </c>
      <c r="L119" s="10" t="s">
        <v>1309</v>
      </c>
      <c r="M119" s="16" t="s">
        <v>1311</v>
      </c>
      <c r="N119" s="10" t="s">
        <v>345</v>
      </c>
      <c r="O119" s="10"/>
      <c r="AC119" s="10"/>
      <c r="AD119" s="9"/>
      <c r="AF119" s="9"/>
      <c r="AG119" s="9"/>
      <c r="AH119" s="9"/>
      <c r="AI119" s="9"/>
      <c r="AJ119" s="9"/>
    </row>
    <row r="120" spans="1:36" ht="43.2" hidden="1">
      <c r="A120" s="9"/>
      <c r="B120" s="132" t="s">
        <v>2693</v>
      </c>
      <c r="C120" s="10">
        <v>6</v>
      </c>
      <c r="D120" s="10">
        <v>2975301</v>
      </c>
      <c r="G120" s="132" t="s">
        <v>2681</v>
      </c>
      <c r="H120" s="10" t="s">
        <v>3650</v>
      </c>
      <c r="I120" s="10"/>
      <c r="J120" s="49" t="s">
        <v>3863</v>
      </c>
      <c r="K120" s="59" t="s">
        <v>2681</v>
      </c>
      <c r="L120" s="10" t="s">
        <v>2695</v>
      </c>
      <c r="M120" s="16" t="s">
        <v>2682</v>
      </c>
      <c r="N120" s="10" t="s">
        <v>345</v>
      </c>
      <c r="O120" s="10"/>
      <c r="AC120" s="10"/>
      <c r="AD120" s="9"/>
      <c r="AF120" s="9"/>
      <c r="AG120" s="9"/>
      <c r="AH120" s="9"/>
      <c r="AI120" s="9"/>
      <c r="AJ120" s="9"/>
    </row>
    <row r="121" spans="1:36" ht="43.2" hidden="1">
      <c r="A121" s="9"/>
      <c r="B121" s="132" t="s">
        <v>720</v>
      </c>
      <c r="C121" s="10">
        <v>6</v>
      </c>
      <c r="D121" s="10">
        <v>2975143</v>
      </c>
      <c r="G121" s="132" t="s">
        <v>472</v>
      </c>
      <c r="H121" s="10" t="s">
        <v>3695</v>
      </c>
      <c r="I121" s="10"/>
      <c r="J121" s="49" t="s">
        <v>3864</v>
      </c>
      <c r="K121" s="59" t="s">
        <v>472</v>
      </c>
      <c r="L121" s="10" t="s">
        <v>722</v>
      </c>
      <c r="M121" s="16" t="s">
        <v>471</v>
      </c>
      <c r="N121" s="10" t="s">
        <v>345</v>
      </c>
      <c r="O121" s="10"/>
      <c r="AC121" s="10"/>
      <c r="AD121" s="9"/>
      <c r="AF121" s="9"/>
      <c r="AG121" s="9"/>
      <c r="AH121" s="9"/>
      <c r="AI121" s="9"/>
      <c r="AJ121" s="9"/>
    </row>
    <row r="122" spans="1:36" ht="72" hidden="1">
      <c r="A122" s="9"/>
      <c r="B122" s="132" t="s">
        <v>1223</v>
      </c>
      <c r="C122" s="10">
        <v>6</v>
      </c>
      <c r="D122" s="10">
        <v>2890000</v>
      </c>
      <c r="G122" s="132" t="s">
        <v>470</v>
      </c>
      <c r="H122" s="10" t="s">
        <v>3664</v>
      </c>
      <c r="I122" s="10"/>
      <c r="J122" s="9" t="s">
        <v>4284</v>
      </c>
      <c r="K122" s="59" t="s">
        <v>470</v>
      </c>
      <c r="L122" s="10" t="s">
        <v>1224</v>
      </c>
      <c r="M122" s="16" t="s">
        <v>471</v>
      </c>
      <c r="N122" s="10" t="s">
        <v>345</v>
      </c>
      <c r="O122" s="10"/>
      <c r="AC122" s="10"/>
      <c r="AD122" s="9"/>
      <c r="AF122" s="9"/>
      <c r="AG122" s="9"/>
      <c r="AH122" s="9"/>
      <c r="AI122" s="9"/>
      <c r="AJ122" s="9"/>
    </row>
    <row r="123" spans="1:36" ht="72" hidden="1">
      <c r="A123" s="9"/>
      <c r="B123" s="132" t="s">
        <v>2594</v>
      </c>
      <c r="C123" s="10">
        <v>6</v>
      </c>
      <c r="D123" s="10">
        <v>2840900</v>
      </c>
      <c r="G123" s="132" t="s">
        <v>2305</v>
      </c>
      <c r="H123" s="10" t="s">
        <v>3681</v>
      </c>
      <c r="I123" s="10"/>
      <c r="J123" s="49">
        <v>0</v>
      </c>
      <c r="K123" s="59" t="s">
        <v>2305</v>
      </c>
      <c r="L123" s="10" t="s">
        <v>2595</v>
      </c>
      <c r="M123" s="16">
        <v>0</v>
      </c>
      <c r="N123" s="10" t="s">
        <v>345</v>
      </c>
      <c r="O123" s="175" t="s">
        <v>3563</v>
      </c>
      <c r="AC123" s="10"/>
      <c r="AD123" s="9"/>
      <c r="AF123" s="9"/>
      <c r="AG123" s="9"/>
      <c r="AH123" s="9"/>
      <c r="AI123" s="9"/>
      <c r="AJ123" s="9"/>
    </row>
    <row r="124" spans="1:36" ht="43.2" hidden="1">
      <c r="A124" s="9"/>
      <c r="B124" s="132" t="s">
        <v>807</v>
      </c>
      <c r="C124" s="10">
        <v>6</v>
      </c>
      <c r="D124" s="10">
        <v>2834835</v>
      </c>
      <c r="G124" s="132" t="s">
        <v>810</v>
      </c>
      <c r="H124" s="10" t="s">
        <v>3656</v>
      </c>
      <c r="I124" s="10"/>
      <c r="J124" s="49" t="s">
        <v>3865</v>
      </c>
      <c r="K124" s="59" t="s">
        <v>810</v>
      </c>
      <c r="L124" s="10" t="s">
        <v>809</v>
      </c>
      <c r="M124" s="16" t="s">
        <v>811</v>
      </c>
      <c r="N124" s="10" t="s">
        <v>345</v>
      </c>
      <c r="O124" s="10"/>
      <c r="AC124" s="10"/>
      <c r="AD124" s="9"/>
      <c r="AF124" s="9"/>
      <c r="AG124" s="9"/>
      <c r="AH124" s="9"/>
      <c r="AI124" s="9"/>
      <c r="AJ124" s="9"/>
    </row>
    <row r="125" spans="1:36" ht="86.4" hidden="1">
      <c r="A125" s="9"/>
      <c r="B125" s="132" t="s">
        <v>151</v>
      </c>
      <c r="C125" s="10">
        <v>6</v>
      </c>
      <c r="D125" s="10">
        <v>2794200</v>
      </c>
      <c r="G125" s="132" t="s">
        <v>152</v>
      </c>
      <c r="H125" s="10" t="s">
        <v>3709</v>
      </c>
      <c r="I125" s="10"/>
      <c r="J125" s="49" t="s">
        <v>3866</v>
      </c>
      <c r="K125" s="59" t="s">
        <v>152</v>
      </c>
      <c r="L125" s="10" t="s">
        <v>2190</v>
      </c>
      <c r="M125" s="16" t="s">
        <v>2191</v>
      </c>
      <c r="N125" s="10" t="s">
        <v>345</v>
      </c>
      <c r="O125" s="10"/>
      <c r="AC125" s="10"/>
      <c r="AD125" s="9"/>
      <c r="AF125" s="9"/>
      <c r="AG125" s="9"/>
      <c r="AH125" s="9"/>
      <c r="AI125" s="9"/>
      <c r="AJ125" s="9"/>
    </row>
    <row r="126" spans="1:36" ht="72" hidden="1">
      <c r="A126" s="9"/>
      <c r="B126" s="132" t="s">
        <v>841</v>
      </c>
      <c r="C126" s="10">
        <v>6</v>
      </c>
      <c r="D126" s="10">
        <v>2550000</v>
      </c>
      <c r="G126" s="132" t="s">
        <v>63</v>
      </c>
      <c r="H126" s="10" t="s">
        <v>3656</v>
      </c>
      <c r="I126" s="10"/>
      <c r="J126" s="49" t="s">
        <v>3867</v>
      </c>
      <c r="K126" s="59" t="s">
        <v>63</v>
      </c>
      <c r="L126" s="10" t="s">
        <v>843</v>
      </c>
      <c r="M126" s="16" t="s">
        <v>468</v>
      </c>
      <c r="N126" s="10" t="s">
        <v>345</v>
      </c>
      <c r="O126" s="10"/>
      <c r="AC126" s="10"/>
      <c r="AD126" s="9"/>
      <c r="AF126" s="9"/>
      <c r="AG126" s="9"/>
      <c r="AH126" s="9"/>
      <c r="AI126" s="9"/>
      <c r="AJ126" s="9"/>
    </row>
    <row r="127" spans="1:36" ht="57.6" hidden="1">
      <c r="A127" s="9"/>
      <c r="B127" s="132" t="s">
        <v>818</v>
      </c>
      <c r="C127" s="10">
        <v>6</v>
      </c>
      <c r="D127" s="10">
        <v>2497000</v>
      </c>
      <c r="G127" s="132" t="s">
        <v>821</v>
      </c>
      <c r="H127" s="10" t="s">
        <v>3656</v>
      </c>
      <c r="I127" s="10"/>
      <c r="J127" s="49" t="s">
        <v>3868</v>
      </c>
      <c r="K127" s="59" t="s">
        <v>821</v>
      </c>
      <c r="L127" s="10" t="s">
        <v>820</v>
      </c>
      <c r="M127" s="16" t="s">
        <v>822</v>
      </c>
      <c r="N127" s="10" t="s">
        <v>345</v>
      </c>
      <c r="O127" s="10"/>
      <c r="AC127" s="10"/>
      <c r="AD127" s="9"/>
      <c r="AF127" s="9"/>
      <c r="AG127" s="9"/>
      <c r="AH127" s="9"/>
      <c r="AI127" s="9"/>
      <c r="AJ127" s="9"/>
    </row>
    <row r="128" spans="1:36" ht="57.6" hidden="1">
      <c r="A128" s="9"/>
      <c r="B128" s="132" t="s">
        <v>2082</v>
      </c>
      <c r="C128" s="10">
        <v>6</v>
      </c>
      <c r="D128" s="10">
        <v>2443800</v>
      </c>
      <c r="G128" s="132" t="s">
        <v>582</v>
      </c>
      <c r="H128" s="10" t="s">
        <v>3680</v>
      </c>
      <c r="I128" s="10"/>
      <c r="J128" s="49" t="s">
        <v>3869</v>
      </c>
      <c r="K128" s="59" t="s">
        <v>582</v>
      </c>
      <c r="L128" s="10" t="s">
        <v>2084</v>
      </c>
      <c r="M128" s="16" t="s">
        <v>1843</v>
      </c>
      <c r="N128" s="10" t="s">
        <v>345</v>
      </c>
      <c r="O128" s="10"/>
      <c r="AC128" s="10"/>
      <c r="AD128" s="9"/>
      <c r="AF128" s="9"/>
      <c r="AG128" s="9"/>
      <c r="AH128" s="9"/>
      <c r="AI128" s="9"/>
      <c r="AJ128" s="9"/>
    </row>
    <row r="129" spans="1:36" ht="57.6" hidden="1">
      <c r="A129" s="9"/>
      <c r="B129" s="132" t="s">
        <v>2280</v>
      </c>
      <c r="C129" s="10">
        <v>6</v>
      </c>
      <c r="D129" s="10">
        <v>2367300</v>
      </c>
      <c r="G129" s="132" t="s">
        <v>2269</v>
      </c>
      <c r="H129" s="10" t="s">
        <v>3667</v>
      </c>
      <c r="I129" s="10"/>
      <c r="J129" s="49">
        <v>0</v>
      </c>
      <c r="K129" s="59" t="s">
        <v>2269</v>
      </c>
      <c r="L129" s="10" t="s">
        <v>2281</v>
      </c>
      <c r="M129" s="16">
        <v>0</v>
      </c>
      <c r="N129" s="10" t="s">
        <v>345</v>
      </c>
      <c r="O129" s="175" t="s">
        <v>3563</v>
      </c>
      <c r="AC129" s="10"/>
      <c r="AD129" s="9"/>
      <c r="AF129" s="9"/>
      <c r="AG129" s="9"/>
      <c r="AH129" s="9"/>
      <c r="AI129" s="9"/>
      <c r="AJ129" s="9"/>
    </row>
    <row r="130" spans="1:36" ht="72" hidden="1">
      <c r="A130" s="9"/>
      <c r="B130" s="132" t="s">
        <v>3206</v>
      </c>
      <c r="C130" s="10">
        <v>6</v>
      </c>
      <c r="D130" s="10">
        <v>2326960</v>
      </c>
      <c r="G130" s="132" t="s">
        <v>138</v>
      </c>
      <c r="H130" s="10" t="s">
        <v>3652</v>
      </c>
      <c r="I130" s="10"/>
      <c r="J130" s="9" t="s">
        <v>4285</v>
      </c>
      <c r="K130" s="59" t="s">
        <v>138</v>
      </c>
      <c r="L130" s="10" t="s">
        <v>3207</v>
      </c>
      <c r="M130" s="16">
        <v>0</v>
      </c>
      <c r="N130" s="10" t="s">
        <v>345</v>
      </c>
      <c r="O130" s="10"/>
      <c r="AC130" s="10"/>
      <c r="AD130" s="9"/>
      <c r="AF130" s="9"/>
      <c r="AG130" s="9"/>
      <c r="AH130" s="9"/>
      <c r="AI130" s="9"/>
      <c r="AJ130" s="9"/>
    </row>
    <row r="131" spans="1:36" ht="57.6" hidden="1">
      <c r="A131" s="9"/>
      <c r="B131" s="132" t="s">
        <v>2592</v>
      </c>
      <c r="C131" s="10">
        <v>6</v>
      </c>
      <c r="D131" s="10">
        <v>2208400</v>
      </c>
      <c r="G131" s="132" t="s">
        <v>2250</v>
      </c>
      <c r="H131" s="10" t="s">
        <v>3681</v>
      </c>
      <c r="I131" s="10"/>
      <c r="J131" s="49">
        <v>0</v>
      </c>
      <c r="K131" s="59" t="s">
        <v>2250</v>
      </c>
      <c r="L131" s="10" t="s">
        <v>2593</v>
      </c>
      <c r="M131" s="16">
        <v>0</v>
      </c>
      <c r="N131" s="10" t="s">
        <v>345</v>
      </c>
      <c r="O131" s="175" t="s">
        <v>3563</v>
      </c>
      <c r="AC131" s="10"/>
      <c r="AD131" s="9"/>
      <c r="AF131" s="9"/>
      <c r="AG131" s="9"/>
      <c r="AH131" s="9"/>
      <c r="AI131" s="9"/>
      <c r="AJ131" s="9"/>
    </row>
    <row r="132" spans="1:36" ht="86.4" hidden="1">
      <c r="A132" s="9"/>
      <c r="B132" s="132" t="s">
        <v>2283</v>
      </c>
      <c r="C132" s="10">
        <v>6</v>
      </c>
      <c r="D132" s="10">
        <v>2201800</v>
      </c>
      <c r="G132" s="132" t="s">
        <v>2284</v>
      </c>
      <c r="H132" s="10" t="s">
        <v>3667</v>
      </c>
      <c r="I132" s="10"/>
      <c r="J132" s="49">
        <v>0</v>
      </c>
      <c r="K132" s="59" t="s">
        <v>2284</v>
      </c>
      <c r="L132" s="10" t="s">
        <v>2285</v>
      </c>
      <c r="M132" s="16">
        <v>0</v>
      </c>
      <c r="N132" s="10" t="s">
        <v>345</v>
      </c>
      <c r="O132" s="175" t="s">
        <v>3563</v>
      </c>
      <c r="AC132" s="10"/>
      <c r="AD132" s="9"/>
      <c r="AF132" s="9"/>
      <c r="AG132" s="9"/>
      <c r="AH132" s="9"/>
      <c r="AI132" s="9"/>
      <c r="AJ132" s="9"/>
    </row>
    <row r="133" spans="1:36" ht="129.6" hidden="1">
      <c r="A133" s="9"/>
      <c r="B133" s="132" t="s">
        <v>1778</v>
      </c>
      <c r="C133" s="10">
        <v>6</v>
      </c>
      <c r="D133" s="10">
        <v>2199625</v>
      </c>
      <c r="G133" s="132" t="s">
        <v>568</v>
      </c>
      <c r="H133" s="10" t="s">
        <v>3676</v>
      </c>
      <c r="I133" s="10"/>
      <c r="J133" s="49" t="s">
        <v>3870</v>
      </c>
      <c r="K133" s="59" t="s">
        <v>568</v>
      </c>
      <c r="L133" s="10" t="s">
        <v>1780</v>
      </c>
      <c r="M133" s="16" t="s">
        <v>1781</v>
      </c>
      <c r="N133" s="10" t="s">
        <v>345</v>
      </c>
      <c r="O133" s="10"/>
      <c r="AC133" s="10"/>
      <c r="AD133" s="9"/>
      <c r="AF133" s="9"/>
      <c r="AG133" s="9"/>
      <c r="AH133" s="9"/>
      <c r="AI133" s="9"/>
      <c r="AJ133" s="9"/>
    </row>
    <row r="134" spans="1:36" ht="57.6" hidden="1">
      <c r="A134" s="9"/>
      <c r="B134" s="132" t="s">
        <v>1620</v>
      </c>
      <c r="C134" s="10">
        <v>6</v>
      </c>
      <c r="D134" s="10">
        <v>2176900</v>
      </c>
      <c r="G134" s="132" t="s">
        <v>1622</v>
      </c>
      <c r="H134" s="10" t="s">
        <v>3675</v>
      </c>
      <c r="I134" s="10"/>
      <c r="J134" s="49">
        <v>0</v>
      </c>
      <c r="K134" s="59" t="s">
        <v>1622</v>
      </c>
      <c r="L134" s="10" t="s">
        <v>1621</v>
      </c>
      <c r="M134" s="16" t="s">
        <v>1623</v>
      </c>
      <c r="N134" s="10" t="s">
        <v>345</v>
      </c>
      <c r="O134" s="175" t="s">
        <v>3563</v>
      </c>
      <c r="AC134" s="10"/>
      <c r="AD134" s="9"/>
      <c r="AF134" s="9"/>
      <c r="AG134" s="9"/>
      <c r="AH134" s="9"/>
      <c r="AI134" s="9"/>
      <c r="AJ134" s="9"/>
    </row>
    <row r="135" spans="1:36" ht="57.6" hidden="1">
      <c r="A135" s="9"/>
      <c r="B135" s="132" t="s">
        <v>2281</v>
      </c>
      <c r="C135" s="10">
        <v>6</v>
      </c>
      <c r="D135" s="10">
        <v>2150800</v>
      </c>
      <c r="G135" s="132" t="s">
        <v>2282</v>
      </c>
      <c r="H135" s="10" t="s">
        <v>3667</v>
      </c>
      <c r="I135" s="10"/>
      <c r="J135" s="49">
        <v>0</v>
      </c>
      <c r="K135" s="59" t="s">
        <v>2282</v>
      </c>
      <c r="L135" s="10" t="s">
        <v>2283</v>
      </c>
      <c r="M135" s="16">
        <v>0</v>
      </c>
      <c r="N135" s="10" t="s">
        <v>345</v>
      </c>
      <c r="O135" s="175" t="s">
        <v>3563</v>
      </c>
      <c r="AC135" s="10"/>
      <c r="AD135" s="9"/>
      <c r="AF135" s="9"/>
      <c r="AG135" s="9"/>
      <c r="AH135" s="9"/>
      <c r="AI135" s="9"/>
      <c r="AJ135" s="9"/>
    </row>
    <row r="136" spans="1:36" ht="57.6" hidden="1">
      <c r="A136" s="9"/>
      <c r="B136" s="132" t="s">
        <v>1031</v>
      </c>
      <c r="C136" s="10">
        <v>6</v>
      </c>
      <c r="D136" s="10">
        <v>2145000</v>
      </c>
      <c r="G136" s="132" t="s">
        <v>1034</v>
      </c>
      <c r="H136" s="10" t="s">
        <v>3700</v>
      </c>
      <c r="I136" s="10"/>
      <c r="J136" s="49" t="s">
        <v>3871</v>
      </c>
      <c r="K136" s="59" t="s">
        <v>1034</v>
      </c>
      <c r="L136" s="10" t="s">
        <v>1033</v>
      </c>
      <c r="M136" s="16" t="s">
        <v>1035</v>
      </c>
      <c r="N136" s="10" t="s">
        <v>345</v>
      </c>
      <c r="O136" s="10"/>
      <c r="AC136" s="10"/>
      <c r="AD136" s="9"/>
      <c r="AF136" s="9"/>
      <c r="AG136" s="9"/>
      <c r="AH136" s="9"/>
      <c r="AI136" s="9"/>
      <c r="AJ136" s="9"/>
    </row>
    <row r="137" spans="1:36" ht="57.6" hidden="1">
      <c r="A137" s="9"/>
      <c r="B137" s="132" t="s">
        <v>2127</v>
      </c>
      <c r="C137" s="10">
        <v>6</v>
      </c>
      <c r="D137" s="10">
        <v>2123541</v>
      </c>
      <c r="G137" s="132" t="s">
        <v>2129</v>
      </c>
      <c r="H137" s="10" t="s">
        <v>3666</v>
      </c>
      <c r="I137" s="10"/>
      <c r="J137" s="9" t="s">
        <v>4168</v>
      </c>
      <c r="K137" s="59" t="s">
        <v>2129</v>
      </c>
      <c r="L137" s="10" t="s">
        <v>2128</v>
      </c>
      <c r="M137" s="16">
        <v>0</v>
      </c>
      <c r="N137" s="10" t="s">
        <v>345</v>
      </c>
      <c r="O137" s="10"/>
      <c r="AC137" s="10"/>
      <c r="AD137" s="9"/>
      <c r="AF137" s="9"/>
      <c r="AG137" s="9"/>
      <c r="AH137" s="9"/>
      <c r="AI137" s="9"/>
      <c r="AJ137" s="9"/>
    </row>
    <row r="138" spans="1:36" ht="72" hidden="1">
      <c r="A138" s="9"/>
      <c r="B138" s="132" t="s">
        <v>3259</v>
      </c>
      <c r="C138" s="10">
        <v>6</v>
      </c>
      <c r="D138" s="10">
        <v>2054950</v>
      </c>
      <c r="G138" s="132" t="s">
        <v>3261</v>
      </c>
      <c r="H138" s="10" t="s">
        <v>3710</v>
      </c>
      <c r="I138" s="10"/>
      <c r="J138" s="9" t="s">
        <v>4286</v>
      </c>
      <c r="K138" s="59" t="s">
        <v>3261</v>
      </c>
      <c r="L138" s="10" t="s">
        <v>3260</v>
      </c>
      <c r="M138" s="16">
        <v>0</v>
      </c>
      <c r="N138" s="10" t="s">
        <v>345</v>
      </c>
      <c r="O138" s="10"/>
      <c r="AC138" s="10"/>
      <c r="AD138" s="9"/>
      <c r="AF138" s="9"/>
      <c r="AG138" s="9"/>
      <c r="AH138" s="9"/>
      <c r="AI138" s="9"/>
      <c r="AJ138" s="9"/>
    </row>
    <row r="139" spans="1:36" ht="57.6" hidden="1">
      <c r="A139" s="9"/>
      <c r="B139" s="132" t="s">
        <v>2409</v>
      </c>
      <c r="C139" s="10">
        <v>6</v>
      </c>
      <c r="D139" s="10">
        <v>1956900</v>
      </c>
      <c r="G139" s="132" t="s">
        <v>2358</v>
      </c>
      <c r="H139" s="10" t="s">
        <v>3679</v>
      </c>
      <c r="I139" s="10"/>
      <c r="J139" s="49" t="s">
        <v>3872</v>
      </c>
      <c r="K139" s="59" t="s">
        <v>2358</v>
      </c>
      <c r="L139" s="10" t="s">
        <v>2411</v>
      </c>
      <c r="M139" s="16" t="s">
        <v>2359</v>
      </c>
      <c r="N139" s="10" t="s">
        <v>345</v>
      </c>
      <c r="O139" s="10"/>
      <c r="AC139" s="10"/>
      <c r="AD139" s="9"/>
      <c r="AF139" s="9"/>
      <c r="AG139" s="9"/>
      <c r="AH139" s="9"/>
      <c r="AI139" s="9"/>
      <c r="AJ139" s="9"/>
    </row>
    <row r="140" spans="1:36" ht="57.6" hidden="1">
      <c r="A140" s="9"/>
      <c r="B140" s="132" t="s">
        <v>1026</v>
      </c>
      <c r="C140" s="10">
        <v>6</v>
      </c>
      <c r="D140" s="10">
        <v>1943800</v>
      </c>
      <c r="G140" s="132" t="s">
        <v>1029</v>
      </c>
      <c r="H140" s="10" t="s">
        <v>3700</v>
      </c>
      <c r="I140" s="10"/>
      <c r="J140" s="49" t="s">
        <v>3873</v>
      </c>
      <c r="K140" s="59" t="s">
        <v>1029</v>
      </c>
      <c r="L140" s="10" t="s">
        <v>1028</v>
      </c>
      <c r="M140" s="16" t="s">
        <v>1030</v>
      </c>
      <c r="N140" s="10" t="s">
        <v>345</v>
      </c>
      <c r="O140" s="10"/>
      <c r="AC140" s="10"/>
      <c r="AD140" s="9"/>
      <c r="AF140" s="9"/>
      <c r="AG140" s="9"/>
      <c r="AH140" s="9"/>
      <c r="AI140" s="9"/>
      <c r="AJ140" s="9"/>
    </row>
    <row r="141" spans="1:36" ht="43.2" hidden="1">
      <c r="A141" s="9"/>
      <c r="B141" s="132" t="s">
        <v>3257</v>
      </c>
      <c r="C141" s="10">
        <v>6</v>
      </c>
      <c r="D141" s="10">
        <v>1879400</v>
      </c>
      <c r="G141" s="132" t="s">
        <v>135</v>
      </c>
      <c r="H141" s="10" t="s">
        <v>3710</v>
      </c>
      <c r="I141" s="10"/>
      <c r="J141" s="9" t="s">
        <v>4287</v>
      </c>
      <c r="K141" s="59" t="s">
        <v>135</v>
      </c>
      <c r="L141" s="10" t="s">
        <v>3258</v>
      </c>
      <c r="M141" s="16">
        <v>0</v>
      </c>
      <c r="N141" s="10" t="s">
        <v>345</v>
      </c>
      <c r="O141" s="10"/>
      <c r="AC141" s="10"/>
      <c r="AD141" s="9"/>
      <c r="AF141" s="9"/>
      <c r="AG141" s="9"/>
      <c r="AH141" s="9"/>
      <c r="AI141" s="9"/>
      <c r="AJ141" s="9"/>
    </row>
    <row r="142" spans="1:36" ht="57.6" hidden="1">
      <c r="A142" s="9"/>
      <c r="B142" s="132" t="s">
        <v>2285</v>
      </c>
      <c r="C142" s="10">
        <v>6</v>
      </c>
      <c r="D142" s="10">
        <v>1863400</v>
      </c>
      <c r="G142" s="132" t="s">
        <v>2286</v>
      </c>
      <c r="H142" s="10" t="s">
        <v>3667</v>
      </c>
      <c r="I142" s="10"/>
      <c r="J142" s="49">
        <v>0</v>
      </c>
      <c r="K142" s="59" t="s">
        <v>2286</v>
      </c>
      <c r="L142" s="10" t="s">
        <v>2287</v>
      </c>
      <c r="M142" s="16">
        <v>0</v>
      </c>
      <c r="N142" s="10" t="s">
        <v>345</v>
      </c>
      <c r="O142" s="175" t="s">
        <v>3563</v>
      </c>
      <c r="AC142" s="10"/>
      <c r="AD142" s="9"/>
      <c r="AF142" s="9"/>
      <c r="AG142" s="9"/>
      <c r="AH142" s="9"/>
      <c r="AI142" s="9"/>
      <c r="AJ142" s="9"/>
    </row>
    <row r="143" spans="1:36" ht="72" hidden="1">
      <c r="A143" s="9"/>
      <c r="B143" s="132" t="s">
        <v>1597</v>
      </c>
      <c r="C143" s="10">
        <v>6</v>
      </c>
      <c r="D143" s="10">
        <v>1856260</v>
      </c>
      <c r="G143" s="132" t="s">
        <v>80</v>
      </c>
      <c r="H143" s="10" t="s">
        <v>3671</v>
      </c>
      <c r="I143" s="10"/>
      <c r="J143" s="49" t="s">
        <v>3874</v>
      </c>
      <c r="K143" s="59" t="s">
        <v>80</v>
      </c>
      <c r="L143" s="10" t="s">
        <v>1599</v>
      </c>
      <c r="M143" s="16" t="s">
        <v>562</v>
      </c>
      <c r="N143" s="10" t="s">
        <v>345</v>
      </c>
      <c r="O143" s="10"/>
      <c r="AC143" s="10"/>
      <c r="AD143" s="9"/>
      <c r="AF143" s="9"/>
      <c r="AG143" s="9"/>
      <c r="AH143" s="9"/>
      <c r="AI143" s="9"/>
      <c r="AJ143" s="9"/>
    </row>
    <row r="144" spans="1:36" ht="86.4" hidden="1">
      <c r="A144" s="9"/>
      <c r="B144" s="132" t="s">
        <v>1495</v>
      </c>
      <c r="C144" s="10">
        <v>6</v>
      </c>
      <c r="D144" s="10">
        <v>1850000</v>
      </c>
      <c r="G144" s="132" t="s">
        <v>1498</v>
      </c>
      <c r="H144" s="10" t="s">
        <v>3695</v>
      </c>
      <c r="I144" s="10"/>
      <c r="J144" s="49" t="s">
        <v>3875</v>
      </c>
      <c r="K144" s="59" t="s">
        <v>1498</v>
      </c>
      <c r="L144" s="10" t="s">
        <v>1497</v>
      </c>
      <c r="M144" s="16">
        <v>0</v>
      </c>
      <c r="N144" s="10" t="s">
        <v>345</v>
      </c>
      <c r="O144" s="10"/>
      <c r="AC144" s="10"/>
      <c r="AD144" s="9"/>
      <c r="AF144" s="9"/>
      <c r="AG144" s="9"/>
      <c r="AH144" s="9"/>
      <c r="AI144" s="9"/>
      <c r="AJ144" s="9"/>
    </row>
    <row r="145" spans="1:36" ht="72" hidden="1">
      <c r="A145" s="9"/>
      <c r="B145" s="132" t="s">
        <v>2705</v>
      </c>
      <c r="C145" s="10">
        <v>6</v>
      </c>
      <c r="D145" s="10">
        <v>1816800</v>
      </c>
      <c r="G145" s="132" t="s">
        <v>118</v>
      </c>
      <c r="H145" s="10" t="s">
        <v>3650</v>
      </c>
      <c r="I145" s="10"/>
      <c r="J145" s="49" t="s">
        <v>3876</v>
      </c>
      <c r="K145" s="59" t="s">
        <v>118</v>
      </c>
      <c r="L145" s="10" t="s">
        <v>2707</v>
      </c>
      <c r="M145" s="16" t="s">
        <v>2634</v>
      </c>
      <c r="N145" s="10" t="s">
        <v>345</v>
      </c>
      <c r="O145" s="10"/>
      <c r="AC145" s="10"/>
      <c r="AD145" s="9"/>
      <c r="AF145" s="9"/>
      <c r="AG145" s="9"/>
      <c r="AH145" s="9"/>
      <c r="AI145" s="9"/>
      <c r="AJ145" s="9"/>
    </row>
    <row r="146" spans="1:36" ht="43.2" hidden="1">
      <c r="A146" s="9"/>
      <c r="B146" s="132" t="s">
        <v>484</v>
      </c>
      <c r="C146" s="10">
        <v>6</v>
      </c>
      <c r="D146" s="10">
        <v>1762190</v>
      </c>
      <c r="G146" s="132" t="s">
        <v>487</v>
      </c>
      <c r="H146" s="10" t="s">
        <v>3711</v>
      </c>
      <c r="I146" s="10"/>
      <c r="J146" s="49" t="s">
        <v>3877</v>
      </c>
      <c r="K146" s="59" t="s">
        <v>487</v>
      </c>
      <c r="L146" s="10" t="s">
        <v>486</v>
      </c>
      <c r="M146" s="16" t="s">
        <v>488</v>
      </c>
      <c r="N146" s="10" t="s">
        <v>345</v>
      </c>
      <c r="O146" s="10"/>
      <c r="AC146" s="10"/>
      <c r="AD146" s="9"/>
      <c r="AF146" s="9"/>
      <c r="AG146" s="9"/>
      <c r="AH146" s="9"/>
      <c r="AI146" s="9"/>
      <c r="AJ146" s="9"/>
    </row>
    <row r="147" spans="1:36" ht="43.2" hidden="1">
      <c r="A147" s="9"/>
      <c r="B147" s="132" t="s">
        <v>2702</v>
      </c>
      <c r="C147" s="10">
        <v>6</v>
      </c>
      <c r="D147" s="10">
        <v>1757790</v>
      </c>
      <c r="G147" s="132" t="s">
        <v>15</v>
      </c>
      <c r="H147" s="10" t="s">
        <v>3650</v>
      </c>
      <c r="I147" s="10"/>
      <c r="J147" s="49" t="s">
        <v>3878</v>
      </c>
      <c r="K147" s="59" t="s">
        <v>15</v>
      </c>
      <c r="L147" s="10" t="s">
        <v>2704</v>
      </c>
      <c r="M147" s="16" t="s">
        <v>456</v>
      </c>
      <c r="N147" s="10" t="s">
        <v>345</v>
      </c>
      <c r="O147" s="10"/>
      <c r="AC147" s="10"/>
      <c r="AD147" s="9"/>
      <c r="AF147" s="9"/>
      <c r="AG147" s="9"/>
      <c r="AH147" s="9"/>
      <c r="AI147" s="9"/>
      <c r="AJ147" s="9"/>
    </row>
    <row r="148" spans="1:36" ht="72" hidden="1">
      <c r="A148" s="9"/>
      <c r="B148" s="132" t="s">
        <v>1932</v>
      </c>
      <c r="C148" s="10">
        <v>6</v>
      </c>
      <c r="D148" s="10">
        <v>1748490</v>
      </c>
      <c r="G148" s="132" t="s">
        <v>1934</v>
      </c>
      <c r="H148" s="10" t="s">
        <v>3657</v>
      </c>
      <c r="I148" s="10"/>
      <c r="J148" s="9" t="s">
        <v>4288</v>
      </c>
      <c r="K148" s="59" t="s">
        <v>1934</v>
      </c>
      <c r="L148" s="10" t="s">
        <v>1933</v>
      </c>
      <c r="M148" s="16">
        <v>0</v>
      </c>
      <c r="N148" s="10" t="s">
        <v>345</v>
      </c>
      <c r="O148" s="10"/>
      <c r="AC148" s="10"/>
      <c r="AD148" s="9"/>
      <c r="AF148" s="9"/>
      <c r="AG148" s="9"/>
      <c r="AH148" s="9"/>
      <c r="AI148" s="9"/>
      <c r="AJ148" s="9"/>
    </row>
    <row r="149" spans="1:36" ht="72" hidden="1">
      <c r="A149" s="9"/>
      <c r="B149" s="132" t="s">
        <v>3288</v>
      </c>
      <c r="C149" s="10">
        <v>6</v>
      </c>
      <c r="D149" s="10">
        <v>1747500</v>
      </c>
      <c r="G149" s="132" t="s">
        <v>3286</v>
      </c>
      <c r="H149" s="10" t="s">
        <v>3712</v>
      </c>
      <c r="I149" s="10"/>
      <c r="J149" s="49">
        <v>0</v>
      </c>
      <c r="K149" s="59" t="s">
        <v>3286</v>
      </c>
      <c r="L149" s="10" t="s">
        <v>3004</v>
      </c>
      <c r="M149" s="16" t="s">
        <v>3287</v>
      </c>
      <c r="N149" s="10" t="s">
        <v>345</v>
      </c>
      <c r="O149" s="175" t="s">
        <v>3563</v>
      </c>
      <c r="AC149" s="10"/>
      <c r="AD149" s="9"/>
      <c r="AF149" s="9"/>
      <c r="AG149" s="9"/>
      <c r="AH149" s="9"/>
      <c r="AI149" s="9"/>
      <c r="AJ149" s="9"/>
    </row>
    <row r="150" spans="1:36" ht="57.6" hidden="1">
      <c r="A150" s="9"/>
      <c r="B150" s="132" t="s">
        <v>2137</v>
      </c>
      <c r="C150" s="10">
        <v>6</v>
      </c>
      <c r="D150" s="10">
        <v>1726000</v>
      </c>
      <c r="G150" s="132" t="s">
        <v>2138</v>
      </c>
      <c r="H150" s="10" t="s">
        <v>3666</v>
      </c>
      <c r="I150" s="10"/>
      <c r="J150" s="49">
        <v>0</v>
      </c>
      <c r="K150" s="59" t="s">
        <v>2138</v>
      </c>
      <c r="L150" s="10" t="s">
        <v>2140</v>
      </c>
      <c r="M150" s="16" t="s">
        <v>2139</v>
      </c>
      <c r="N150" s="10" t="s">
        <v>345</v>
      </c>
      <c r="O150" s="175" t="s">
        <v>3563</v>
      </c>
      <c r="AC150" s="10"/>
      <c r="AD150" s="9"/>
      <c r="AF150" s="9"/>
      <c r="AG150" s="9"/>
      <c r="AH150" s="9"/>
      <c r="AI150" s="9"/>
      <c r="AJ150" s="9"/>
    </row>
    <row r="151" spans="1:36" ht="57.6" hidden="1">
      <c r="A151" s="9"/>
      <c r="B151" s="132" t="s">
        <v>2713</v>
      </c>
      <c r="C151" s="10">
        <v>6</v>
      </c>
      <c r="D151" s="10">
        <v>1688420</v>
      </c>
      <c r="G151" s="132" t="s">
        <v>2638</v>
      </c>
      <c r="H151" s="10" t="s">
        <v>3650</v>
      </c>
      <c r="I151" s="10"/>
      <c r="J151" s="49">
        <v>0</v>
      </c>
      <c r="K151" s="59" t="s">
        <v>2638</v>
      </c>
      <c r="L151" s="10" t="s">
        <v>2714</v>
      </c>
      <c r="M151" s="16" t="s">
        <v>2639</v>
      </c>
      <c r="N151" s="10" t="s">
        <v>345</v>
      </c>
      <c r="O151" s="175" t="s">
        <v>3563</v>
      </c>
      <c r="AC151" s="10"/>
      <c r="AD151" s="9"/>
      <c r="AF151" s="9"/>
      <c r="AG151" s="9"/>
      <c r="AH151" s="9"/>
      <c r="AI151" s="9"/>
      <c r="AJ151" s="9"/>
    </row>
    <row r="152" spans="1:36" ht="72" hidden="1">
      <c r="A152" s="9"/>
      <c r="B152" s="132" t="s">
        <v>2696</v>
      </c>
      <c r="C152" s="10">
        <v>6</v>
      </c>
      <c r="D152" s="10">
        <v>1665200</v>
      </c>
      <c r="G152" s="132" t="s">
        <v>2699</v>
      </c>
      <c r="H152" s="10" t="s">
        <v>3650</v>
      </c>
      <c r="I152" s="10"/>
      <c r="J152" s="49" t="s">
        <v>3879</v>
      </c>
      <c r="K152" s="59" t="s">
        <v>2699</v>
      </c>
      <c r="L152" s="10" t="s">
        <v>2698</v>
      </c>
      <c r="M152" s="16">
        <v>0</v>
      </c>
      <c r="N152" s="10" t="s">
        <v>345</v>
      </c>
      <c r="O152" s="10"/>
      <c r="AC152" s="10"/>
      <c r="AD152" s="9"/>
      <c r="AF152" s="9"/>
      <c r="AG152" s="9"/>
      <c r="AH152" s="9"/>
      <c r="AI152" s="9"/>
      <c r="AJ152" s="9"/>
    </row>
    <row r="153" spans="1:36" ht="72" hidden="1">
      <c r="A153" s="9"/>
      <c r="B153" s="132" t="s">
        <v>3178</v>
      </c>
      <c r="C153" s="10">
        <v>6</v>
      </c>
      <c r="D153" s="10">
        <v>1650300</v>
      </c>
      <c r="G153" s="132" t="s">
        <v>3179</v>
      </c>
      <c r="H153" s="10" t="s">
        <v>3713</v>
      </c>
      <c r="I153" s="10"/>
      <c r="J153" s="49">
        <v>0</v>
      </c>
      <c r="K153" s="59" t="s">
        <v>3179</v>
      </c>
      <c r="L153" s="10" t="s">
        <v>3181</v>
      </c>
      <c r="M153" s="16" t="s">
        <v>3180</v>
      </c>
      <c r="N153" s="10" t="s">
        <v>345</v>
      </c>
      <c r="O153" s="175" t="s">
        <v>3563</v>
      </c>
      <c r="AC153" s="10"/>
      <c r="AD153" s="9"/>
      <c r="AF153" s="9"/>
      <c r="AG153" s="9"/>
      <c r="AH153" s="9"/>
      <c r="AI153" s="9"/>
      <c r="AJ153" s="9"/>
    </row>
    <row r="154" spans="1:36" ht="57.6" hidden="1">
      <c r="A154" s="9"/>
      <c r="B154" s="132" t="s">
        <v>1754</v>
      </c>
      <c r="C154" s="10">
        <v>6</v>
      </c>
      <c r="D154" s="10">
        <v>1621000</v>
      </c>
      <c r="G154" s="132" t="s">
        <v>1757</v>
      </c>
      <c r="H154" s="10" t="s">
        <v>3714</v>
      </c>
      <c r="I154" s="10"/>
      <c r="J154" s="49" t="s">
        <v>3880</v>
      </c>
      <c r="K154" s="59" t="s">
        <v>1757</v>
      </c>
      <c r="L154" s="10" t="s">
        <v>1756</v>
      </c>
      <c r="M154" s="16" t="s">
        <v>1758</v>
      </c>
      <c r="N154" s="10" t="s">
        <v>345</v>
      </c>
      <c r="O154" s="10"/>
      <c r="AC154" s="10"/>
      <c r="AD154" s="9"/>
      <c r="AF154" s="9"/>
      <c r="AG154" s="9"/>
      <c r="AH154" s="9"/>
      <c r="AI154" s="9"/>
      <c r="AJ154" s="9"/>
    </row>
    <row r="155" spans="1:36" ht="72" hidden="1">
      <c r="A155" s="9"/>
      <c r="B155" s="132" t="s">
        <v>3285</v>
      </c>
      <c r="C155" s="10">
        <v>6</v>
      </c>
      <c r="D155" s="10">
        <v>1569900</v>
      </c>
      <c r="G155" s="132" t="s">
        <v>3286</v>
      </c>
      <c r="H155" s="10" t="s">
        <v>3712</v>
      </c>
      <c r="I155" s="10"/>
      <c r="J155" s="49">
        <v>0</v>
      </c>
      <c r="K155" s="59" t="s">
        <v>3286</v>
      </c>
      <c r="L155" s="10" t="s">
        <v>3288</v>
      </c>
      <c r="M155" s="16" t="s">
        <v>3287</v>
      </c>
      <c r="N155" s="10" t="s">
        <v>345</v>
      </c>
      <c r="O155" s="175" t="s">
        <v>3563</v>
      </c>
      <c r="AC155" s="10"/>
      <c r="AD155" s="9"/>
      <c r="AF155" s="9"/>
      <c r="AG155" s="9"/>
      <c r="AH155" s="9"/>
      <c r="AI155" s="9"/>
      <c r="AJ155" s="9"/>
    </row>
    <row r="156" spans="1:36" ht="100.8" hidden="1">
      <c r="A156" s="9"/>
      <c r="B156" s="132" t="s">
        <v>2843</v>
      </c>
      <c r="C156" s="10">
        <v>6</v>
      </c>
      <c r="D156" s="10">
        <v>1557000</v>
      </c>
      <c r="G156" s="132" t="s">
        <v>2796</v>
      </c>
      <c r="H156" s="10" t="s">
        <v>3660</v>
      </c>
      <c r="I156" s="10"/>
      <c r="J156" s="9" t="s">
        <v>4289</v>
      </c>
      <c r="K156" s="59" t="s">
        <v>2796</v>
      </c>
      <c r="L156" s="10" t="s">
        <v>2844</v>
      </c>
      <c r="M156" s="16">
        <v>0</v>
      </c>
      <c r="N156" s="10" t="s">
        <v>345</v>
      </c>
      <c r="O156" s="10"/>
      <c r="AC156" s="10"/>
      <c r="AD156" s="9"/>
      <c r="AF156" s="9"/>
      <c r="AG156" s="9"/>
      <c r="AH156" s="9"/>
      <c r="AI156" s="9"/>
      <c r="AJ156" s="9"/>
    </row>
    <row r="157" spans="1:36" ht="72" hidden="1">
      <c r="A157" s="9"/>
      <c r="B157" s="132" t="s">
        <v>2130</v>
      </c>
      <c r="C157" s="10">
        <v>6</v>
      </c>
      <c r="D157" s="10">
        <v>1529000</v>
      </c>
      <c r="G157" s="132" t="s">
        <v>2131</v>
      </c>
      <c r="H157" s="10" t="s">
        <v>3666</v>
      </c>
      <c r="I157" s="10"/>
      <c r="J157" s="49" t="s">
        <v>3881</v>
      </c>
      <c r="K157" s="59" t="s">
        <v>2131</v>
      </c>
      <c r="L157" s="10" t="s">
        <v>406</v>
      </c>
      <c r="M157" s="16" t="s">
        <v>2132</v>
      </c>
      <c r="N157" s="10" t="s">
        <v>345</v>
      </c>
      <c r="O157" s="10"/>
      <c r="AC157" s="10"/>
      <c r="AD157" s="9"/>
      <c r="AF157" s="9"/>
      <c r="AG157" s="9"/>
      <c r="AH157" s="9"/>
      <c r="AI157" s="9"/>
      <c r="AJ157" s="9"/>
    </row>
    <row r="158" spans="1:36" ht="72" hidden="1">
      <c r="A158" s="9"/>
      <c r="B158" s="132" t="s">
        <v>2845</v>
      </c>
      <c r="C158" s="10">
        <v>6</v>
      </c>
      <c r="D158" s="10">
        <v>1473900</v>
      </c>
      <c r="G158" s="132" t="s">
        <v>2799</v>
      </c>
      <c r="H158" s="10" t="s">
        <v>3660</v>
      </c>
      <c r="I158" s="10"/>
      <c r="J158" s="9" t="s">
        <v>4290</v>
      </c>
      <c r="K158" s="59" t="s">
        <v>2799</v>
      </c>
      <c r="L158" s="10" t="s">
        <v>2846</v>
      </c>
      <c r="M158" s="16" t="s">
        <v>2811</v>
      </c>
      <c r="N158" s="10" t="s">
        <v>345</v>
      </c>
      <c r="O158" s="10"/>
      <c r="AC158" s="10"/>
      <c r="AD158" s="9"/>
      <c r="AF158" s="9"/>
      <c r="AG158" s="9"/>
      <c r="AH158" s="9"/>
      <c r="AI158" s="9"/>
      <c r="AJ158" s="9"/>
    </row>
    <row r="159" spans="1:36" ht="72" hidden="1">
      <c r="A159" s="9"/>
      <c r="B159" s="132" t="s">
        <v>3346</v>
      </c>
      <c r="C159" s="10">
        <v>6</v>
      </c>
      <c r="D159" s="10">
        <v>1464800</v>
      </c>
      <c r="G159" s="132" t="s">
        <v>158</v>
      </c>
      <c r="H159" s="10" t="s">
        <v>3686</v>
      </c>
      <c r="I159" s="10"/>
      <c r="J159" s="49">
        <v>0</v>
      </c>
      <c r="K159" s="59" t="s">
        <v>158</v>
      </c>
      <c r="L159" s="10" t="s">
        <v>3347</v>
      </c>
      <c r="M159" s="16" t="s">
        <v>2184</v>
      </c>
      <c r="N159" s="10" t="s">
        <v>345</v>
      </c>
      <c r="O159" s="175" t="s">
        <v>3563</v>
      </c>
      <c r="AC159" s="10"/>
      <c r="AD159" s="9"/>
      <c r="AF159" s="9"/>
      <c r="AG159" s="9"/>
      <c r="AH159" s="9"/>
      <c r="AI159" s="9"/>
      <c r="AJ159" s="9"/>
    </row>
    <row r="160" spans="1:36" ht="57.6" hidden="1">
      <c r="A160" s="9"/>
      <c r="B160" s="132" t="s">
        <v>2700</v>
      </c>
      <c r="C160" s="10">
        <v>6</v>
      </c>
      <c r="D160" s="10">
        <v>1444000</v>
      </c>
      <c r="G160" s="132" t="s">
        <v>2648</v>
      </c>
      <c r="H160" s="10" t="s">
        <v>3650</v>
      </c>
      <c r="I160" s="10"/>
      <c r="J160" s="49">
        <v>0</v>
      </c>
      <c r="K160" s="59" t="s">
        <v>2648</v>
      </c>
      <c r="L160" s="10" t="s">
        <v>2701</v>
      </c>
      <c r="M160" s="16" t="s">
        <v>2649</v>
      </c>
      <c r="N160" s="10" t="s">
        <v>345</v>
      </c>
      <c r="O160" s="175" t="s">
        <v>3563</v>
      </c>
      <c r="AC160" s="10"/>
      <c r="AD160" s="9"/>
      <c r="AF160" s="9"/>
      <c r="AG160" s="9"/>
      <c r="AH160" s="9"/>
      <c r="AI160" s="9"/>
      <c r="AJ160" s="9"/>
    </row>
    <row r="161" spans="1:36" ht="57.6" hidden="1">
      <c r="A161" s="9"/>
      <c r="B161" s="132" t="s">
        <v>2595</v>
      </c>
      <c r="C161" s="10">
        <v>6</v>
      </c>
      <c r="D161" s="10">
        <v>1424000</v>
      </c>
      <c r="G161" s="132" t="s">
        <v>2596</v>
      </c>
      <c r="H161" s="10" t="s">
        <v>3681</v>
      </c>
      <c r="I161" s="10"/>
      <c r="J161" s="49">
        <v>0</v>
      </c>
      <c r="K161" s="59" t="s">
        <v>2596</v>
      </c>
      <c r="L161" s="10" t="s">
        <v>2313</v>
      </c>
      <c r="M161" s="16">
        <v>0</v>
      </c>
      <c r="N161" s="10" t="s">
        <v>345</v>
      </c>
      <c r="O161" s="175" t="s">
        <v>3563</v>
      </c>
      <c r="AC161" s="10"/>
      <c r="AD161" s="9"/>
      <c r="AF161" s="9"/>
      <c r="AG161" s="9"/>
      <c r="AH161" s="9"/>
      <c r="AI161" s="9"/>
      <c r="AJ161" s="9"/>
    </row>
    <row r="162" spans="1:36" ht="86.4" hidden="1">
      <c r="A162" s="9"/>
      <c r="B162" s="132" t="s">
        <v>2593</v>
      </c>
      <c r="C162" s="10">
        <v>6</v>
      </c>
      <c r="D162" s="10">
        <v>1396500</v>
      </c>
      <c r="G162" s="132" t="s">
        <v>2284</v>
      </c>
      <c r="H162" s="10" t="s">
        <v>3681</v>
      </c>
      <c r="I162" s="10"/>
      <c r="J162" s="49">
        <v>0</v>
      </c>
      <c r="K162" s="59" t="s">
        <v>2284</v>
      </c>
      <c r="L162" s="10" t="s">
        <v>2298</v>
      </c>
      <c r="M162" s="16">
        <v>0</v>
      </c>
      <c r="N162" s="10" t="s">
        <v>345</v>
      </c>
      <c r="O162" s="175" t="s">
        <v>3563</v>
      </c>
      <c r="AC162" s="10"/>
      <c r="AD162" s="9"/>
      <c r="AF162" s="9"/>
      <c r="AG162" s="9"/>
      <c r="AH162" s="9"/>
      <c r="AI162" s="9"/>
      <c r="AJ162" s="9"/>
    </row>
    <row r="163" spans="1:36" ht="72" hidden="1">
      <c r="A163" s="9"/>
      <c r="B163" s="132" t="s">
        <v>3162</v>
      </c>
      <c r="C163" s="10">
        <v>6</v>
      </c>
      <c r="D163" s="10">
        <v>1347500</v>
      </c>
      <c r="G163" s="132" t="s">
        <v>3163</v>
      </c>
      <c r="H163" s="10" t="s">
        <v>3674</v>
      </c>
      <c r="I163" s="10"/>
      <c r="J163" s="49">
        <v>0</v>
      </c>
      <c r="K163" s="59" t="s">
        <v>3163</v>
      </c>
      <c r="L163" s="10" t="s">
        <v>3165</v>
      </c>
      <c r="M163" s="16" t="s">
        <v>3164</v>
      </c>
      <c r="N163" s="10" t="s">
        <v>345</v>
      </c>
      <c r="O163" s="175" t="s">
        <v>3563</v>
      </c>
      <c r="AC163" s="10"/>
      <c r="AD163" s="9"/>
      <c r="AF163" s="9"/>
      <c r="AG163" s="9"/>
      <c r="AH163" s="9"/>
      <c r="AI163" s="9"/>
      <c r="AJ163" s="9"/>
    </row>
    <row r="164" spans="1:36" ht="57.6" hidden="1">
      <c r="A164" s="9"/>
      <c r="B164" s="132" t="s">
        <v>3161</v>
      </c>
      <c r="C164" s="10">
        <v>6</v>
      </c>
      <c r="D164" s="10">
        <v>1344750</v>
      </c>
      <c r="G164" s="132" t="s">
        <v>3148</v>
      </c>
      <c r="H164" s="10" t="s">
        <v>3674</v>
      </c>
      <c r="I164" s="10"/>
      <c r="J164" s="49">
        <v>0</v>
      </c>
      <c r="K164" s="59" t="s">
        <v>3148</v>
      </c>
      <c r="L164" s="10" t="s">
        <v>3162</v>
      </c>
      <c r="M164" s="16" t="s">
        <v>3149</v>
      </c>
      <c r="N164" s="10" t="s">
        <v>345</v>
      </c>
      <c r="O164" s="175" t="s">
        <v>3563</v>
      </c>
      <c r="AC164" s="10"/>
      <c r="AD164" s="9"/>
      <c r="AF164" s="9"/>
      <c r="AG164" s="9"/>
      <c r="AH164" s="9"/>
      <c r="AI164" s="9"/>
      <c r="AJ164" s="9"/>
    </row>
    <row r="165" spans="1:36" ht="72" hidden="1">
      <c r="A165" s="9"/>
      <c r="B165" s="132" t="s">
        <v>2406</v>
      </c>
      <c r="C165" s="10">
        <v>6</v>
      </c>
      <c r="D165" s="10">
        <v>1317000</v>
      </c>
      <c r="G165" s="132" t="s">
        <v>2115</v>
      </c>
      <c r="H165" s="10" t="s">
        <v>3679</v>
      </c>
      <c r="I165" s="10"/>
      <c r="J165" s="49" t="s">
        <v>3882</v>
      </c>
      <c r="K165" s="59" t="s">
        <v>2115</v>
      </c>
      <c r="L165" s="10" t="s">
        <v>2408</v>
      </c>
      <c r="M165" s="16" t="s">
        <v>2338</v>
      </c>
      <c r="N165" s="10" t="s">
        <v>345</v>
      </c>
      <c r="O165" s="10"/>
      <c r="AC165" s="10"/>
      <c r="AD165" s="9"/>
      <c r="AF165" s="9"/>
      <c r="AG165" s="9"/>
      <c r="AH165" s="9"/>
      <c r="AI165" s="9"/>
      <c r="AJ165" s="9"/>
    </row>
    <row r="166" spans="1:36" ht="57.6" hidden="1">
      <c r="A166" s="9"/>
      <c r="B166" s="132" t="s">
        <v>2417</v>
      </c>
      <c r="C166" s="10">
        <v>6</v>
      </c>
      <c r="D166" s="10">
        <v>1273585</v>
      </c>
      <c r="G166" s="132" t="s">
        <v>2358</v>
      </c>
      <c r="H166" s="10" t="s">
        <v>3679</v>
      </c>
      <c r="I166" s="10"/>
      <c r="J166" s="49" t="s">
        <v>3883</v>
      </c>
      <c r="K166" s="59" t="s">
        <v>2358</v>
      </c>
      <c r="L166" s="10" t="s">
        <v>2419</v>
      </c>
      <c r="M166" s="16" t="s">
        <v>2359</v>
      </c>
      <c r="N166" s="10" t="s">
        <v>345</v>
      </c>
      <c r="O166" s="10"/>
      <c r="AC166" s="10"/>
      <c r="AD166" s="9"/>
      <c r="AF166" s="9"/>
      <c r="AG166" s="9"/>
      <c r="AH166" s="9"/>
      <c r="AI166" s="9"/>
      <c r="AJ166" s="9"/>
    </row>
    <row r="167" spans="1:36" ht="72" hidden="1">
      <c r="A167" s="9"/>
      <c r="B167" s="132" t="s">
        <v>1630</v>
      </c>
      <c r="C167" s="10">
        <v>6</v>
      </c>
      <c r="D167" s="10">
        <v>1259960</v>
      </c>
      <c r="G167" s="132" t="s">
        <v>1633</v>
      </c>
      <c r="H167" s="10" t="s">
        <v>3675</v>
      </c>
      <c r="I167" s="10"/>
      <c r="J167" s="49" t="s">
        <v>3884</v>
      </c>
      <c r="K167" s="59" t="s">
        <v>1633</v>
      </c>
      <c r="L167" s="10" t="s">
        <v>1632</v>
      </c>
      <c r="M167" s="16" t="s">
        <v>489</v>
      </c>
      <c r="N167" s="10" t="s">
        <v>345</v>
      </c>
      <c r="O167" s="10"/>
      <c r="AC167" s="10"/>
      <c r="AD167" s="9"/>
      <c r="AF167" s="9"/>
      <c r="AG167" s="9"/>
      <c r="AH167" s="9"/>
      <c r="AI167" s="9"/>
      <c r="AJ167" s="9"/>
    </row>
    <row r="168" spans="1:36" ht="72" hidden="1">
      <c r="A168" s="9"/>
      <c r="B168" s="132" t="s">
        <v>2403</v>
      </c>
      <c r="C168" s="10">
        <v>6</v>
      </c>
      <c r="D168" s="10">
        <v>1239000</v>
      </c>
      <c r="G168" s="132" t="s">
        <v>2115</v>
      </c>
      <c r="H168" s="10" t="s">
        <v>3679</v>
      </c>
      <c r="I168" s="10"/>
      <c r="J168" s="49" t="s">
        <v>3885</v>
      </c>
      <c r="K168" s="59" t="s">
        <v>2115</v>
      </c>
      <c r="L168" s="10" t="s">
        <v>2405</v>
      </c>
      <c r="M168" s="16" t="s">
        <v>2338</v>
      </c>
      <c r="N168" s="10" t="s">
        <v>345</v>
      </c>
      <c r="O168" s="10"/>
      <c r="AC168" s="10"/>
      <c r="AD168" s="9"/>
      <c r="AF168" s="9"/>
      <c r="AG168" s="9"/>
      <c r="AH168" s="9"/>
      <c r="AI168" s="9"/>
      <c r="AJ168" s="9"/>
    </row>
    <row r="169" spans="1:36" ht="72" hidden="1">
      <c r="A169" s="9"/>
      <c r="B169" s="132" t="s">
        <v>3322</v>
      </c>
      <c r="C169" s="10">
        <v>6</v>
      </c>
      <c r="D169" s="10">
        <v>1220000</v>
      </c>
      <c r="G169" s="132" t="s">
        <v>2449</v>
      </c>
      <c r="H169" s="10" t="s">
        <v>3715</v>
      </c>
      <c r="I169" s="10"/>
      <c r="J169" s="49">
        <v>0</v>
      </c>
      <c r="K169" s="59" t="s">
        <v>2449</v>
      </c>
      <c r="L169" s="10" t="s">
        <v>3323</v>
      </c>
      <c r="M169" s="16" t="s">
        <v>2450</v>
      </c>
      <c r="N169" s="10" t="s">
        <v>345</v>
      </c>
      <c r="O169" s="175" t="s">
        <v>3563</v>
      </c>
      <c r="AC169" s="10"/>
      <c r="AD169" s="9"/>
      <c r="AF169" s="9"/>
      <c r="AG169" s="9"/>
      <c r="AH169" s="9"/>
      <c r="AI169" s="9"/>
      <c r="AJ169" s="9"/>
    </row>
    <row r="170" spans="1:36" ht="57.6" hidden="1">
      <c r="A170" s="9"/>
      <c r="B170" s="132" t="s">
        <v>155</v>
      </c>
      <c r="C170" s="10">
        <v>6</v>
      </c>
      <c r="D170" s="10">
        <v>1185550</v>
      </c>
      <c r="G170" s="132" t="s">
        <v>156</v>
      </c>
      <c r="H170" s="10" t="s">
        <v>3709</v>
      </c>
      <c r="I170" s="10"/>
      <c r="J170" s="49">
        <v>0</v>
      </c>
      <c r="K170" s="59" t="s">
        <v>156</v>
      </c>
      <c r="L170" s="10" t="s">
        <v>2192</v>
      </c>
      <c r="M170" s="16" t="s">
        <v>2193</v>
      </c>
      <c r="N170" s="10" t="s">
        <v>345</v>
      </c>
      <c r="O170" s="175" t="s">
        <v>3563</v>
      </c>
      <c r="AC170" s="10"/>
      <c r="AD170" s="9"/>
      <c r="AF170" s="9"/>
      <c r="AG170" s="9"/>
      <c r="AH170" s="9"/>
      <c r="AI170" s="9"/>
      <c r="AJ170" s="9"/>
    </row>
    <row r="171" spans="1:36" ht="57.6" hidden="1">
      <c r="A171" s="9"/>
      <c r="B171" s="132" t="s">
        <v>814</v>
      </c>
      <c r="C171" s="10">
        <v>6</v>
      </c>
      <c r="D171" s="10">
        <v>1155000</v>
      </c>
      <c r="G171" s="132" t="s">
        <v>816</v>
      </c>
      <c r="H171" s="10" t="s">
        <v>3656</v>
      </c>
      <c r="I171" s="10"/>
      <c r="J171" s="49">
        <v>0</v>
      </c>
      <c r="K171" s="59" t="s">
        <v>816</v>
      </c>
      <c r="L171" s="10" t="s">
        <v>815</v>
      </c>
      <c r="M171" s="16" t="s">
        <v>817</v>
      </c>
      <c r="N171" s="10" t="s">
        <v>345</v>
      </c>
      <c r="O171" s="175" t="s">
        <v>3563</v>
      </c>
      <c r="AC171" s="10"/>
      <c r="AD171" s="9"/>
      <c r="AF171" s="9"/>
      <c r="AG171" s="9"/>
      <c r="AH171" s="9"/>
      <c r="AI171" s="9"/>
      <c r="AJ171" s="9"/>
    </row>
    <row r="172" spans="1:36" ht="72" hidden="1">
      <c r="A172" s="9"/>
      <c r="B172" s="132" t="s">
        <v>723</v>
      </c>
      <c r="C172" s="10">
        <v>6</v>
      </c>
      <c r="D172" s="10">
        <v>1135500</v>
      </c>
      <c r="G172" s="132" t="s">
        <v>5</v>
      </c>
      <c r="H172" s="10" t="s">
        <v>3695</v>
      </c>
      <c r="I172" s="10"/>
      <c r="J172" s="49" t="s">
        <v>3886</v>
      </c>
      <c r="K172" s="59" t="s">
        <v>5</v>
      </c>
      <c r="L172" s="10" t="s">
        <v>725</v>
      </c>
      <c r="M172" s="16" t="s">
        <v>726</v>
      </c>
      <c r="N172" s="10" t="s">
        <v>345</v>
      </c>
      <c r="O172" s="10"/>
      <c r="AC172" s="10"/>
      <c r="AD172" s="9"/>
      <c r="AF172" s="9"/>
      <c r="AG172" s="9"/>
      <c r="AH172" s="9"/>
      <c r="AI172" s="9"/>
      <c r="AJ172" s="9"/>
    </row>
    <row r="173" spans="1:36" ht="43.2" hidden="1">
      <c r="A173" s="9"/>
      <c r="B173" s="132" t="s">
        <v>2708</v>
      </c>
      <c r="C173" s="10">
        <v>6</v>
      </c>
      <c r="D173" s="10">
        <v>1134900</v>
      </c>
      <c r="G173" s="132" t="s">
        <v>15</v>
      </c>
      <c r="H173" s="10" t="s">
        <v>3650</v>
      </c>
      <c r="I173" s="10"/>
      <c r="J173" s="49" t="s">
        <v>3887</v>
      </c>
      <c r="K173" s="59" t="s">
        <v>15</v>
      </c>
      <c r="L173" s="10" t="s">
        <v>2710</v>
      </c>
      <c r="M173" s="16" t="s">
        <v>456</v>
      </c>
      <c r="N173" s="10" t="s">
        <v>345</v>
      </c>
      <c r="O173" s="10"/>
      <c r="AC173" s="10"/>
      <c r="AD173" s="9"/>
      <c r="AF173" s="9"/>
      <c r="AG173" s="9"/>
      <c r="AH173" s="9"/>
      <c r="AI173" s="9"/>
      <c r="AJ173" s="9"/>
    </row>
    <row r="174" spans="1:36" ht="43.2" hidden="1">
      <c r="A174" s="9"/>
      <c r="B174" s="132" t="s">
        <v>1224</v>
      </c>
      <c r="C174" s="10">
        <v>6</v>
      </c>
      <c r="D174" s="10">
        <v>1109220</v>
      </c>
      <c r="G174" s="132" t="s">
        <v>487</v>
      </c>
      <c r="H174" s="10" t="s">
        <v>3664</v>
      </c>
      <c r="I174" s="10"/>
      <c r="J174" s="49" t="s">
        <v>3888</v>
      </c>
      <c r="K174" s="59" t="s">
        <v>487</v>
      </c>
      <c r="L174" s="10" t="s">
        <v>1226</v>
      </c>
      <c r="M174" s="16" t="s">
        <v>488</v>
      </c>
      <c r="N174" s="10" t="s">
        <v>345</v>
      </c>
      <c r="O174" s="10"/>
      <c r="AC174" s="10"/>
      <c r="AD174" s="9"/>
      <c r="AF174" s="9"/>
      <c r="AG174" s="9"/>
      <c r="AH174" s="9"/>
      <c r="AI174" s="9"/>
      <c r="AJ174" s="9"/>
    </row>
    <row r="175" spans="1:36" ht="57.6" hidden="1">
      <c r="A175" s="9"/>
      <c r="B175" s="132" t="s">
        <v>3373</v>
      </c>
      <c r="C175" s="10">
        <v>6</v>
      </c>
      <c r="D175" s="10">
        <v>1088800</v>
      </c>
      <c r="G175" s="132" t="s">
        <v>3374</v>
      </c>
      <c r="H175" s="10" t="s">
        <v>3716</v>
      </c>
      <c r="I175" s="10"/>
      <c r="J175" s="49">
        <v>0</v>
      </c>
      <c r="K175" s="59" t="s">
        <v>3374</v>
      </c>
      <c r="L175" s="10" t="s">
        <v>3376</v>
      </c>
      <c r="M175" s="16" t="s">
        <v>3375</v>
      </c>
      <c r="N175" s="10" t="s">
        <v>345</v>
      </c>
      <c r="O175" s="175" t="s">
        <v>3563</v>
      </c>
      <c r="AC175" s="10"/>
      <c r="AD175" s="9"/>
      <c r="AF175" s="9"/>
      <c r="AG175" s="9"/>
      <c r="AH175" s="9"/>
      <c r="AI175" s="9"/>
      <c r="AJ175" s="9"/>
    </row>
    <row r="176" spans="1:36" ht="57.6" hidden="1">
      <c r="A176" s="9"/>
      <c r="B176" s="132" t="s">
        <v>2953</v>
      </c>
      <c r="C176" s="10">
        <v>6</v>
      </c>
      <c r="D176" s="10">
        <v>1056900</v>
      </c>
      <c r="G176" s="132" t="s">
        <v>2956</v>
      </c>
      <c r="H176" s="10" t="s">
        <v>3665</v>
      </c>
      <c r="I176" s="10"/>
      <c r="J176" s="49" t="s">
        <v>3889</v>
      </c>
      <c r="K176" s="59" t="s">
        <v>2956</v>
      </c>
      <c r="L176" s="10" t="s">
        <v>2955</v>
      </c>
      <c r="M176" s="16" t="s">
        <v>2957</v>
      </c>
      <c r="N176" s="10" t="s">
        <v>345</v>
      </c>
      <c r="O176" s="10"/>
      <c r="AC176" s="10"/>
      <c r="AD176" s="9"/>
      <c r="AF176" s="9"/>
      <c r="AG176" s="9"/>
      <c r="AH176" s="9"/>
      <c r="AI176" s="9"/>
      <c r="AJ176" s="9"/>
    </row>
    <row r="177" spans="1:42" ht="72" hidden="1">
      <c r="A177" s="9"/>
      <c r="B177" s="132" t="s">
        <v>3343</v>
      </c>
      <c r="C177" s="10">
        <v>6</v>
      </c>
      <c r="D177" s="10">
        <v>1007900</v>
      </c>
      <c r="G177" s="132" t="s">
        <v>3344</v>
      </c>
      <c r="H177" s="10" t="s">
        <v>3686</v>
      </c>
      <c r="I177" s="10"/>
      <c r="J177" s="49">
        <v>0</v>
      </c>
      <c r="K177" s="59" t="s">
        <v>3344</v>
      </c>
      <c r="L177" s="10" t="s">
        <v>3346</v>
      </c>
      <c r="M177" s="16" t="s">
        <v>3345</v>
      </c>
      <c r="N177" s="10" t="s">
        <v>345</v>
      </c>
      <c r="O177" s="175" t="s">
        <v>3563</v>
      </c>
      <c r="AC177" s="10"/>
      <c r="AD177" s="9"/>
      <c r="AF177" s="9"/>
      <c r="AG177" s="9"/>
      <c r="AH177" s="9"/>
      <c r="AI177" s="9"/>
      <c r="AJ177" s="9"/>
    </row>
    <row r="178" spans="1:42" ht="72" hidden="1">
      <c r="A178" s="9"/>
      <c r="B178" s="132" t="s">
        <v>2412</v>
      </c>
      <c r="C178" s="10">
        <v>6</v>
      </c>
      <c r="D178" s="10">
        <v>998900</v>
      </c>
      <c r="G178" s="132" t="s">
        <v>2415</v>
      </c>
      <c r="H178" s="10" t="s">
        <v>3679</v>
      </c>
      <c r="I178" s="10"/>
      <c r="J178" s="49" t="s">
        <v>3890</v>
      </c>
      <c r="K178" s="59" t="s">
        <v>2415</v>
      </c>
      <c r="L178" s="10" t="s">
        <v>2414</v>
      </c>
      <c r="M178" s="16" t="s">
        <v>2416</v>
      </c>
      <c r="N178" s="10" t="s">
        <v>345</v>
      </c>
      <c r="O178" s="10"/>
      <c r="AC178" s="10"/>
      <c r="AD178" s="9"/>
      <c r="AF178" s="9"/>
      <c r="AG178" s="9"/>
      <c r="AH178" s="9"/>
      <c r="AI178" s="9"/>
      <c r="AJ178" s="9"/>
    </row>
    <row r="179" spans="1:42" ht="57.6" hidden="1">
      <c r="A179" s="9"/>
      <c r="B179" s="132" t="s">
        <v>3341</v>
      </c>
      <c r="C179" s="10">
        <v>6</v>
      </c>
      <c r="D179" s="10">
        <v>964000</v>
      </c>
      <c r="G179" s="132" t="s">
        <v>3342</v>
      </c>
      <c r="H179" s="10" t="s">
        <v>3686</v>
      </c>
      <c r="I179" s="10"/>
      <c r="J179" s="49">
        <v>0</v>
      </c>
      <c r="K179" s="59" t="s">
        <v>3342</v>
      </c>
      <c r="L179" s="10" t="s">
        <v>3343</v>
      </c>
      <c r="M179" s="16">
        <v>0</v>
      </c>
      <c r="N179" s="10" t="s">
        <v>345</v>
      </c>
      <c r="O179" s="175" t="s">
        <v>3563</v>
      </c>
      <c r="AC179" s="10"/>
      <c r="AD179" s="9"/>
      <c r="AF179" s="9"/>
      <c r="AG179" s="9"/>
      <c r="AH179" s="9"/>
      <c r="AI179" s="9"/>
      <c r="AJ179" s="9"/>
    </row>
    <row r="180" spans="1:42" ht="57.6" hidden="1">
      <c r="A180" s="9"/>
      <c r="B180" s="132" t="s">
        <v>731</v>
      </c>
      <c r="C180" s="10">
        <v>6</v>
      </c>
      <c r="D180" s="10">
        <v>876440</v>
      </c>
      <c r="G180" s="132" t="s">
        <v>51</v>
      </c>
      <c r="H180" s="10" t="s">
        <v>3695</v>
      </c>
      <c r="I180" s="10"/>
      <c r="J180" s="49">
        <v>0</v>
      </c>
      <c r="K180" s="59" t="s">
        <v>51</v>
      </c>
      <c r="L180" s="10" t="s">
        <v>732</v>
      </c>
      <c r="M180" s="16" t="s">
        <v>730</v>
      </c>
      <c r="N180" s="10" t="s">
        <v>345</v>
      </c>
      <c r="O180" s="175" t="s">
        <v>3563</v>
      </c>
      <c r="AC180" s="10"/>
      <c r="AD180" s="9"/>
      <c r="AF180" s="9"/>
      <c r="AG180" s="9"/>
      <c r="AH180" s="9"/>
      <c r="AI180" s="9"/>
      <c r="AJ180" s="9"/>
    </row>
    <row r="181" spans="1:42" ht="72" hidden="1">
      <c r="A181" s="9"/>
      <c r="B181" s="132" t="s">
        <v>3339</v>
      </c>
      <c r="C181" s="10">
        <v>6</v>
      </c>
      <c r="D181" s="10">
        <v>786000</v>
      </c>
      <c r="G181" s="132" t="s">
        <v>3334</v>
      </c>
      <c r="H181" s="10" t="s">
        <v>3686</v>
      </c>
      <c r="I181" s="10"/>
      <c r="J181" s="49">
        <v>0</v>
      </c>
      <c r="K181" s="59" t="s">
        <v>3334</v>
      </c>
      <c r="L181" s="10" t="s">
        <v>3341</v>
      </c>
      <c r="M181" s="16" t="s">
        <v>3340</v>
      </c>
      <c r="N181" s="10" t="s">
        <v>345</v>
      </c>
      <c r="O181" s="175" t="s">
        <v>3563</v>
      </c>
      <c r="AC181" s="10"/>
      <c r="AD181" s="9"/>
      <c r="AF181" s="9"/>
      <c r="AG181" s="9"/>
      <c r="AH181" s="9"/>
      <c r="AI181" s="9"/>
      <c r="AJ181" s="9"/>
    </row>
    <row r="182" spans="1:42" ht="57.6" hidden="1">
      <c r="A182" s="9"/>
      <c r="B182" s="132" t="s">
        <v>3414</v>
      </c>
      <c r="C182" s="10">
        <v>6</v>
      </c>
      <c r="D182" s="10">
        <v>784899</v>
      </c>
      <c r="G182" s="132" t="s">
        <v>2648</v>
      </c>
      <c r="H182" s="10" t="s">
        <v>3717</v>
      </c>
      <c r="I182" s="10"/>
      <c r="J182" s="49">
        <v>0</v>
      </c>
      <c r="K182" s="59" t="s">
        <v>2648</v>
      </c>
      <c r="L182" s="10">
        <v>0</v>
      </c>
      <c r="M182" s="16" t="s">
        <v>2649</v>
      </c>
      <c r="N182" s="10" t="s">
        <v>345</v>
      </c>
      <c r="O182" s="175" t="s">
        <v>3563</v>
      </c>
      <c r="AC182" s="10"/>
      <c r="AD182" s="9"/>
      <c r="AF182" s="9"/>
      <c r="AG182" s="9"/>
      <c r="AH182" s="9"/>
      <c r="AI182" s="9"/>
      <c r="AJ182" s="9"/>
    </row>
    <row r="183" spans="1:42" ht="57.6" hidden="1">
      <c r="A183" s="9"/>
      <c r="B183" s="132" t="s">
        <v>2194</v>
      </c>
      <c r="C183" s="10">
        <v>6</v>
      </c>
      <c r="D183" s="10">
        <v>746900</v>
      </c>
      <c r="G183" s="132" t="s">
        <v>2197</v>
      </c>
      <c r="H183" s="10" t="s">
        <v>3709</v>
      </c>
      <c r="I183" s="10"/>
      <c r="J183" s="49" t="s">
        <v>3891</v>
      </c>
      <c r="K183" s="59" t="s">
        <v>2197</v>
      </c>
      <c r="L183" s="10" t="s">
        <v>2196</v>
      </c>
      <c r="M183" s="16" t="s">
        <v>2198</v>
      </c>
      <c r="N183" s="10" t="s">
        <v>345</v>
      </c>
      <c r="O183" s="10"/>
      <c r="AC183" s="10"/>
      <c r="AD183" s="9"/>
      <c r="AF183" s="9"/>
      <c r="AG183" s="9"/>
      <c r="AH183" s="9"/>
      <c r="AI183" s="9"/>
      <c r="AJ183" s="9"/>
    </row>
    <row r="184" spans="1:42" ht="57.6" hidden="1">
      <c r="A184" s="9"/>
      <c r="B184" s="132" t="s">
        <v>2711</v>
      </c>
      <c r="C184" s="10">
        <v>6</v>
      </c>
      <c r="D184" s="10">
        <v>740537</v>
      </c>
      <c r="G184" s="132" t="s">
        <v>2638</v>
      </c>
      <c r="H184" s="10" t="s">
        <v>3650</v>
      </c>
      <c r="I184" s="10"/>
      <c r="J184" s="49">
        <v>0</v>
      </c>
      <c r="K184" s="59" t="s">
        <v>2638</v>
      </c>
      <c r="L184" s="10" t="s">
        <v>2712</v>
      </c>
      <c r="M184" s="16" t="s">
        <v>2639</v>
      </c>
      <c r="N184" s="10" t="s">
        <v>345</v>
      </c>
      <c r="O184" s="175" t="s">
        <v>3563</v>
      </c>
      <c r="AC184" s="10"/>
      <c r="AD184" s="9"/>
      <c r="AF184" s="9"/>
      <c r="AG184" s="9"/>
      <c r="AH184" s="9"/>
      <c r="AI184" s="9"/>
      <c r="AJ184" s="9"/>
    </row>
    <row r="185" spans="1:42" ht="57.6" hidden="1">
      <c r="A185" s="9"/>
      <c r="B185" s="132" t="s">
        <v>3158</v>
      </c>
      <c r="C185" s="10">
        <v>6</v>
      </c>
      <c r="D185" s="10">
        <v>691500</v>
      </c>
      <c r="G185" s="132" t="s">
        <v>3159</v>
      </c>
      <c r="H185" s="10" t="s">
        <v>3674</v>
      </c>
      <c r="I185" s="10"/>
      <c r="J185" s="49">
        <v>0</v>
      </c>
      <c r="K185" s="59" t="s">
        <v>3159</v>
      </c>
      <c r="L185" s="10" t="s">
        <v>3161</v>
      </c>
      <c r="M185" s="16" t="s">
        <v>3160</v>
      </c>
      <c r="N185" s="10" t="s">
        <v>345</v>
      </c>
      <c r="O185" s="175" t="s">
        <v>3563</v>
      </c>
      <c r="AC185" s="10"/>
      <c r="AD185" s="9"/>
      <c r="AF185" s="9"/>
      <c r="AG185" s="9"/>
      <c r="AH185" s="9"/>
      <c r="AI185" s="9"/>
      <c r="AJ185" s="9"/>
    </row>
    <row r="186" spans="1:42" ht="72" hidden="1">
      <c r="A186" s="9"/>
      <c r="B186" s="132" t="s">
        <v>3043</v>
      </c>
      <c r="C186" s="10">
        <v>6</v>
      </c>
      <c r="D186" s="10">
        <v>627600</v>
      </c>
      <c r="G186" s="132" t="s">
        <v>5</v>
      </c>
      <c r="H186" s="10" t="s">
        <v>3718</v>
      </c>
      <c r="I186" s="10"/>
      <c r="J186" s="9" t="s">
        <v>4291</v>
      </c>
      <c r="K186" s="59" t="s">
        <v>5</v>
      </c>
      <c r="L186" s="10">
        <v>0</v>
      </c>
      <c r="M186" s="16">
        <v>0</v>
      </c>
      <c r="N186" s="10" t="s">
        <v>345</v>
      </c>
      <c r="O186" s="10"/>
      <c r="AC186" s="10"/>
      <c r="AD186" s="9"/>
      <c r="AF186" s="9"/>
      <c r="AG186" s="9"/>
      <c r="AH186" s="9"/>
      <c r="AI186" s="9"/>
      <c r="AJ186" s="9"/>
    </row>
    <row r="187" spans="1:42" ht="57.6" hidden="1">
      <c r="A187" s="9"/>
      <c r="B187" s="132" t="s">
        <v>159</v>
      </c>
      <c r="C187" s="10">
        <v>6</v>
      </c>
      <c r="D187" s="10">
        <v>458000</v>
      </c>
      <c r="G187" s="132" t="s">
        <v>160</v>
      </c>
      <c r="H187" s="10" t="s">
        <v>3709</v>
      </c>
      <c r="I187" s="10"/>
      <c r="J187" s="49">
        <v>0</v>
      </c>
      <c r="K187" s="59" t="s">
        <v>160</v>
      </c>
      <c r="L187" s="10" t="s">
        <v>2189</v>
      </c>
      <c r="M187" s="16">
        <v>0</v>
      </c>
      <c r="N187" s="10" t="s">
        <v>345</v>
      </c>
      <c r="O187" s="175" t="s">
        <v>3563</v>
      </c>
      <c r="AC187" s="10"/>
      <c r="AD187" s="9"/>
      <c r="AF187" s="9"/>
      <c r="AG187" s="9"/>
      <c r="AH187" s="9"/>
      <c r="AI187" s="9"/>
      <c r="AJ187" s="9"/>
    </row>
    <row r="188" spans="1:42" ht="72" hidden="1">
      <c r="A188" s="9"/>
      <c r="B188" s="132" t="s">
        <v>2841</v>
      </c>
      <c r="C188" s="10">
        <v>6</v>
      </c>
      <c r="D188" s="10">
        <v>443480</v>
      </c>
      <c r="G188" s="132" t="s">
        <v>2464</v>
      </c>
      <c r="H188" s="10" t="s">
        <v>3660</v>
      </c>
      <c r="I188" s="10"/>
      <c r="J188" s="49">
        <v>0</v>
      </c>
      <c r="K188" s="59" t="s">
        <v>2464</v>
      </c>
      <c r="L188" s="10" t="s">
        <v>2842</v>
      </c>
      <c r="M188" s="16" t="s">
        <v>2465</v>
      </c>
      <c r="N188" s="10" t="s">
        <v>345</v>
      </c>
      <c r="O188" s="175" t="s">
        <v>3563</v>
      </c>
      <c r="AC188" s="10"/>
      <c r="AD188" s="9"/>
      <c r="AF188" s="9"/>
      <c r="AG188" s="9"/>
      <c r="AH188" s="9"/>
      <c r="AI188" s="9"/>
      <c r="AJ188" s="9"/>
    </row>
    <row r="189" spans="1:42" ht="72" hidden="1">
      <c r="A189" s="9"/>
      <c r="B189" s="132" t="s">
        <v>2836</v>
      </c>
      <c r="C189" s="10">
        <v>6</v>
      </c>
      <c r="D189" s="10">
        <v>298675</v>
      </c>
      <c r="G189" s="132" t="s">
        <v>2839</v>
      </c>
      <c r="H189" s="10" t="s">
        <v>3660</v>
      </c>
      <c r="I189" s="10"/>
      <c r="J189" s="49" t="s">
        <v>3892</v>
      </c>
      <c r="K189" s="59" t="s">
        <v>2839</v>
      </c>
      <c r="L189" s="10" t="s">
        <v>2838</v>
      </c>
      <c r="M189" s="16" t="s">
        <v>2840</v>
      </c>
      <c r="N189" s="10" t="s">
        <v>345</v>
      </c>
      <c r="O189" s="10"/>
      <c r="AC189" s="10"/>
      <c r="AD189" s="9"/>
      <c r="AF189" s="9"/>
      <c r="AG189" s="9"/>
      <c r="AH189" s="9"/>
      <c r="AI189" s="9"/>
      <c r="AJ189" s="9"/>
    </row>
    <row r="190" spans="1:42" ht="72" hidden="1">
      <c r="A190" s="9"/>
      <c r="B190" s="132" t="s">
        <v>2597</v>
      </c>
      <c r="C190" s="10">
        <v>6</v>
      </c>
      <c r="D190" s="10">
        <v>192000</v>
      </c>
      <c r="G190" s="132" t="s">
        <v>11</v>
      </c>
      <c r="H190" s="10" t="s">
        <v>3681</v>
      </c>
      <c r="I190" s="10"/>
      <c r="J190" s="49">
        <v>0</v>
      </c>
      <c r="K190" s="59" t="s">
        <v>11</v>
      </c>
      <c r="L190" s="10" t="s">
        <v>2598</v>
      </c>
      <c r="M190" s="16" t="s">
        <v>771</v>
      </c>
      <c r="N190" s="10" t="s">
        <v>345</v>
      </c>
      <c r="O190" s="175" t="s">
        <v>3563</v>
      </c>
      <c r="AC190" s="10"/>
      <c r="AD190" s="9"/>
      <c r="AF190" s="9"/>
      <c r="AG190" s="9"/>
      <c r="AH190" s="9"/>
      <c r="AI190" s="9"/>
      <c r="AJ190" s="9"/>
    </row>
    <row r="191" spans="1:42" ht="57.6" hidden="1">
      <c r="A191" s="9" t="s">
        <v>4466</v>
      </c>
      <c r="B191" s="132" t="s">
        <v>546</v>
      </c>
      <c r="C191" s="10">
        <v>5</v>
      </c>
      <c r="D191" s="10">
        <v>5251000</v>
      </c>
      <c r="G191" s="132" t="s">
        <v>549</v>
      </c>
      <c r="H191" s="16" t="s">
        <v>3664</v>
      </c>
      <c r="I191" s="59" t="s">
        <v>5215</v>
      </c>
      <c r="J191" s="9" t="s">
        <v>3897</v>
      </c>
      <c r="K191" s="59" t="s">
        <v>549</v>
      </c>
      <c r="L191" s="59" t="s">
        <v>4732</v>
      </c>
      <c r="M191" s="59" t="s">
        <v>550</v>
      </c>
      <c r="N191" s="9" t="s">
        <v>346</v>
      </c>
      <c r="O191" s="10"/>
      <c r="P191" s="20"/>
      <c r="Q191" s="20"/>
      <c r="R191" s="20"/>
      <c r="S191" s="20"/>
      <c r="T191" s="20"/>
      <c r="U191" s="20"/>
      <c r="V191" s="20"/>
      <c r="W191" s="20"/>
      <c r="X191" s="20"/>
      <c r="Y191" s="20"/>
      <c r="Z191" s="20"/>
      <c r="AA191" s="20"/>
      <c r="AB191" s="20"/>
      <c r="AC191" s="20"/>
      <c r="AD191" s="88" t="s">
        <v>4725</v>
      </c>
      <c r="AE191" s="55" t="s">
        <v>4817</v>
      </c>
      <c r="AF191" s="55" t="s">
        <v>4885</v>
      </c>
      <c r="AG191" s="55" t="s">
        <v>5005</v>
      </c>
      <c r="AH191" s="55" t="s">
        <v>5106</v>
      </c>
      <c r="AI191" s="55" t="s">
        <v>5267</v>
      </c>
      <c r="AJ191" s="9">
        <v>7</v>
      </c>
      <c r="AK191" s="9">
        <v>8</v>
      </c>
      <c r="AL191" s="9">
        <v>9</v>
      </c>
      <c r="AM191" s="9">
        <v>10</v>
      </c>
      <c r="AN191" s="9">
        <v>11</v>
      </c>
      <c r="AO191" s="9">
        <v>12</v>
      </c>
      <c r="AP191" s="172"/>
    </row>
    <row r="192" spans="1:42" ht="57.6" hidden="1">
      <c r="A192" s="9" t="s">
        <v>4466</v>
      </c>
      <c r="B192" s="17" t="s">
        <v>2275</v>
      </c>
      <c r="C192" s="10">
        <v>11</v>
      </c>
      <c r="D192" s="10">
        <v>4972800</v>
      </c>
      <c r="G192" s="132" t="s">
        <v>2250</v>
      </c>
      <c r="H192" s="16" t="s">
        <v>4400</v>
      </c>
      <c r="I192" s="9">
        <v>11</v>
      </c>
      <c r="J192" s="9" t="s">
        <v>3571</v>
      </c>
      <c r="K192" s="59" t="s">
        <v>2250</v>
      </c>
      <c r="L192" s="10" t="s">
        <v>3572</v>
      </c>
      <c r="M192" s="16">
        <v>0</v>
      </c>
      <c r="N192" s="9" t="s">
        <v>345</v>
      </c>
      <c r="O192" s="10"/>
      <c r="P192" s="20"/>
      <c r="Q192" s="20"/>
      <c r="R192" s="20"/>
      <c r="S192" s="20"/>
      <c r="T192" s="20"/>
      <c r="U192" s="20"/>
      <c r="V192" s="20"/>
      <c r="W192" s="20"/>
      <c r="X192" s="88" t="s">
        <v>3565</v>
      </c>
      <c r="Y192" s="88" t="s">
        <v>4430</v>
      </c>
      <c r="Z192" s="55" t="s">
        <v>4507</v>
      </c>
      <c r="AA192" s="88" t="s">
        <v>4522</v>
      </c>
      <c r="AB192" s="38" t="s">
        <v>4668</v>
      </c>
      <c r="AC192" s="55" t="s">
        <v>4701</v>
      </c>
      <c r="AD192" s="88" t="s">
        <v>4706</v>
      </c>
      <c r="AE192" s="55" t="s">
        <v>4809</v>
      </c>
      <c r="AF192" s="38" t="s">
        <v>4868</v>
      </c>
      <c r="AG192" s="55" t="s">
        <v>5004</v>
      </c>
      <c r="AH192" s="55" t="s">
        <v>5104</v>
      </c>
      <c r="AI192" s="55" t="s">
        <v>4867</v>
      </c>
      <c r="AJ192" s="172"/>
    </row>
    <row r="193" spans="1:54" ht="72" hidden="1">
      <c r="A193" s="16" t="s">
        <v>4468</v>
      </c>
      <c r="B193" s="16" t="s">
        <v>2662</v>
      </c>
      <c r="C193" s="10">
        <v>8</v>
      </c>
      <c r="D193" s="10">
        <v>2311800</v>
      </c>
      <c r="G193" s="16" t="s">
        <v>118</v>
      </c>
      <c r="H193" s="16" t="s">
        <v>3650</v>
      </c>
      <c r="I193" s="16" t="s">
        <v>5216</v>
      </c>
      <c r="J193" s="16" t="s">
        <v>3827</v>
      </c>
      <c r="K193" s="59" t="s">
        <v>118</v>
      </c>
      <c r="L193" s="16" t="s">
        <v>2664</v>
      </c>
      <c r="M193" s="16" t="s">
        <v>4861</v>
      </c>
      <c r="N193" s="16" t="s">
        <v>345</v>
      </c>
      <c r="P193" s="191"/>
      <c r="Q193" s="191"/>
      <c r="R193" s="191"/>
      <c r="S193" s="66"/>
      <c r="T193" s="66"/>
      <c r="U193" s="66"/>
      <c r="V193" s="66"/>
      <c r="W193" s="66"/>
      <c r="X193" s="66"/>
      <c r="Y193" s="20"/>
      <c r="Z193" s="20"/>
      <c r="AA193" s="20"/>
      <c r="AB193" s="20"/>
      <c r="AC193" s="66"/>
      <c r="AD193" s="66"/>
      <c r="AE193" s="66"/>
      <c r="AF193" s="66"/>
      <c r="AG193" s="88" t="s">
        <v>4746</v>
      </c>
      <c r="AH193" s="88" t="s">
        <v>4889</v>
      </c>
      <c r="AI193" s="88" t="s">
        <v>5011</v>
      </c>
      <c r="AJ193" s="9">
        <v>4</v>
      </c>
      <c r="AK193" s="9">
        <v>5</v>
      </c>
      <c r="AL193" s="9">
        <v>6</v>
      </c>
      <c r="AM193" s="9">
        <v>7</v>
      </c>
      <c r="AN193" s="9">
        <v>8</v>
      </c>
      <c r="AO193" s="9">
        <v>9</v>
      </c>
      <c r="AP193" s="9">
        <v>10</v>
      </c>
      <c r="AQ193" s="9">
        <v>11</v>
      </c>
      <c r="AR193" s="9">
        <v>12</v>
      </c>
      <c r="AS193" s="172"/>
      <c r="AT193" s="16"/>
      <c r="AU193" s="16"/>
      <c r="AV193" s="16"/>
      <c r="AW193" s="16"/>
      <c r="AX193" s="16"/>
      <c r="AY193" s="16"/>
      <c r="AZ193" s="16"/>
      <c r="BA193" s="16"/>
      <c r="BB193" s="16"/>
    </row>
    <row r="194" spans="1:54" ht="72" hidden="1">
      <c r="A194" s="9" t="s">
        <v>4468</v>
      </c>
      <c r="B194" s="132" t="s">
        <v>1207</v>
      </c>
      <c r="C194" s="10">
        <v>8</v>
      </c>
      <c r="D194" s="10">
        <v>2886500</v>
      </c>
      <c r="G194" s="132" t="s">
        <v>473</v>
      </c>
      <c r="H194" s="16" t="s">
        <v>3664</v>
      </c>
      <c r="I194" s="9" t="s">
        <v>5217</v>
      </c>
      <c r="J194" s="9" t="s">
        <v>4856</v>
      </c>
      <c r="K194" s="59" t="s">
        <v>473</v>
      </c>
      <c r="L194" s="16" t="s">
        <v>1209</v>
      </c>
      <c r="M194" s="16" t="s">
        <v>4857</v>
      </c>
      <c r="N194" s="10" t="s">
        <v>345</v>
      </c>
      <c r="O194" s="10"/>
      <c r="P194" s="191"/>
      <c r="Q194" s="191"/>
      <c r="R194" s="191"/>
      <c r="S194" s="66"/>
      <c r="T194" s="66"/>
      <c r="U194" s="66"/>
      <c r="V194" s="66"/>
      <c r="W194" s="66"/>
      <c r="X194" s="66"/>
      <c r="Y194" s="66"/>
      <c r="Z194" s="66"/>
      <c r="AA194" s="66"/>
      <c r="AB194" s="66"/>
      <c r="AC194" s="66"/>
      <c r="AD194" s="66"/>
      <c r="AE194" s="66"/>
      <c r="AF194" s="66"/>
      <c r="AG194" s="88" t="s">
        <v>4746</v>
      </c>
      <c r="AH194" s="88" t="s">
        <v>4889</v>
      </c>
      <c r="AI194" s="88" t="s">
        <v>5011</v>
      </c>
      <c r="AJ194" s="9">
        <v>4</v>
      </c>
      <c r="AK194" s="9">
        <v>5</v>
      </c>
      <c r="AL194" s="9">
        <v>6</v>
      </c>
      <c r="AM194" s="9">
        <v>7</v>
      </c>
      <c r="AN194" s="9">
        <v>8</v>
      </c>
      <c r="AO194" s="9">
        <v>9</v>
      </c>
      <c r="AP194" s="9">
        <v>10</v>
      </c>
      <c r="AQ194" s="9">
        <v>11</v>
      </c>
      <c r="AR194" s="9">
        <v>12</v>
      </c>
      <c r="AS194" s="172"/>
    </row>
    <row r="195" spans="1:54" ht="100.8" hidden="1">
      <c r="A195" s="9" t="s">
        <v>4466</v>
      </c>
      <c r="B195" s="132" t="s">
        <v>2258</v>
      </c>
      <c r="C195" s="10">
        <v>10</v>
      </c>
      <c r="D195" s="10">
        <v>3547090</v>
      </c>
      <c r="G195" s="132" t="s">
        <v>2259</v>
      </c>
      <c r="H195" s="16" t="s">
        <v>4723</v>
      </c>
      <c r="I195" s="16" t="s">
        <v>5218</v>
      </c>
      <c r="J195" s="9" t="s">
        <v>3802</v>
      </c>
      <c r="K195" s="59" t="s">
        <v>2259</v>
      </c>
      <c r="L195" s="10" t="s">
        <v>3590</v>
      </c>
      <c r="M195" s="16" t="s">
        <v>3589</v>
      </c>
      <c r="N195" s="10" t="s">
        <v>345</v>
      </c>
      <c r="O195" s="10"/>
      <c r="P195" s="20"/>
      <c r="Q195" s="20"/>
      <c r="R195" s="20"/>
      <c r="S195" s="20"/>
      <c r="T195" s="20"/>
      <c r="U195" s="20"/>
      <c r="V195" s="20"/>
      <c r="W195" s="20"/>
      <c r="X195" s="20"/>
      <c r="Y195" s="20"/>
      <c r="Z195" s="20"/>
      <c r="AA195" s="20"/>
      <c r="AB195" s="20"/>
      <c r="AC195" s="20"/>
      <c r="AD195" s="55" t="s">
        <v>4733</v>
      </c>
      <c r="AE195" s="55" t="s">
        <v>4821</v>
      </c>
      <c r="AF195" s="55" t="s">
        <v>4885</v>
      </c>
      <c r="AG195" s="55" t="s">
        <v>5005</v>
      </c>
      <c r="AH195" s="38" t="s">
        <v>5111</v>
      </c>
      <c r="AI195" s="55" t="s">
        <v>5267</v>
      </c>
      <c r="AJ195" s="9">
        <v>7</v>
      </c>
      <c r="AK195" s="9">
        <v>8</v>
      </c>
      <c r="AL195" s="9">
        <v>9</v>
      </c>
      <c r="AM195" s="9">
        <v>10</v>
      </c>
      <c r="AN195" s="9">
        <v>11</v>
      </c>
      <c r="AO195" s="9">
        <v>12</v>
      </c>
      <c r="AP195" s="172"/>
    </row>
    <row r="196" spans="1:54" ht="43.2" hidden="1">
      <c r="A196" s="9" t="s">
        <v>4468</v>
      </c>
      <c r="B196" s="132" t="s">
        <v>1982</v>
      </c>
      <c r="C196" s="10">
        <v>5</v>
      </c>
      <c r="D196" s="10">
        <v>3124999</v>
      </c>
      <c r="G196" s="132" t="s">
        <v>135</v>
      </c>
      <c r="H196" s="10" t="s">
        <v>3657</v>
      </c>
      <c r="I196" s="10" t="s">
        <v>5220</v>
      </c>
      <c r="J196" s="9" t="s">
        <v>4296</v>
      </c>
      <c r="K196" s="59" t="s">
        <v>135</v>
      </c>
      <c r="L196" s="59" t="s">
        <v>1983</v>
      </c>
      <c r="M196" s="10" t="s">
        <v>1984</v>
      </c>
      <c r="N196" s="10" t="s">
        <v>346</v>
      </c>
      <c r="O196" s="10"/>
      <c r="P196" s="191"/>
      <c r="Q196" s="191"/>
      <c r="R196" s="191"/>
      <c r="S196" s="66"/>
      <c r="T196" s="66"/>
      <c r="U196" s="66"/>
      <c r="V196" s="66"/>
      <c r="W196" s="66"/>
      <c r="X196" s="66"/>
      <c r="Y196" s="66"/>
      <c r="Z196" s="66"/>
      <c r="AA196" s="66"/>
      <c r="AB196" s="66"/>
      <c r="AC196" s="66"/>
      <c r="AD196" s="66"/>
      <c r="AE196" s="66"/>
      <c r="AF196" s="66"/>
      <c r="AG196" s="66"/>
      <c r="AH196" s="66"/>
      <c r="AI196" s="55" t="s">
        <v>5274</v>
      </c>
      <c r="AJ196" s="16">
        <v>2</v>
      </c>
      <c r="AK196" s="16">
        <v>3</v>
      </c>
      <c r="AL196" s="16">
        <v>4</v>
      </c>
      <c r="AM196" s="16">
        <v>5</v>
      </c>
      <c r="AN196" s="16">
        <v>6</v>
      </c>
      <c r="AO196" s="16">
        <v>7</v>
      </c>
      <c r="AP196" s="16">
        <v>8</v>
      </c>
      <c r="AQ196" s="16">
        <v>9</v>
      </c>
      <c r="AR196" s="16">
        <v>10</v>
      </c>
      <c r="AS196" s="16">
        <v>11</v>
      </c>
      <c r="AT196" s="16">
        <v>12</v>
      </c>
      <c r="AU196" s="66"/>
    </row>
    <row r="197" spans="1:54" ht="86.4" hidden="1">
      <c r="A197" s="9"/>
      <c r="B197" s="132" t="s">
        <v>3210</v>
      </c>
      <c r="C197" s="10">
        <v>5</v>
      </c>
      <c r="D197" s="10">
        <v>2964000</v>
      </c>
      <c r="G197" s="132" t="s">
        <v>3212</v>
      </c>
      <c r="H197" s="10" t="s">
        <v>3652</v>
      </c>
      <c r="I197" s="10"/>
      <c r="J197" s="9" t="s">
        <v>4297</v>
      </c>
      <c r="K197" s="59" t="s">
        <v>3212</v>
      </c>
      <c r="L197" s="10" t="s">
        <v>3211</v>
      </c>
      <c r="M197" s="10">
        <v>0</v>
      </c>
      <c r="N197" s="10" t="s">
        <v>346</v>
      </c>
      <c r="O197" s="10"/>
      <c r="AC197" s="10"/>
    </row>
    <row r="198" spans="1:54" ht="72" hidden="1">
      <c r="A198" s="9"/>
      <c r="B198" s="132" t="s">
        <v>864</v>
      </c>
      <c r="C198" s="10">
        <v>5</v>
      </c>
      <c r="D198" s="10">
        <v>2954000</v>
      </c>
      <c r="G198" s="132" t="s">
        <v>805</v>
      </c>
      <c r="H198" s="10" t="s">
        <v>3656</v>
      </c>
      <c r="I198" s="10"/>
      <c r="J198" s="9" t="s">
        <v>3904</v>
      </c>
      <c r="K198" s="59" t="s">
        <v>805</v>
      </c>
      <c r="L198" s="10" t="s">
        <v>866</v>
      </c>
      <c r="M198" s="10" t="s">
        <v>806</v>
      </c>
      <c r="N198" s="10" t="s">
        <v>346</v>
      </c>
      <c r="O198" s="10"/>
      <c r="AC198" s="10"/>
    </row>
    <row r="199" spans="1:54" ht="28.8" hidden="1">
      <c r="A199" s="9"/>
      <c r="B199" s="132" t="s">
        <v>128</v>
      </c>
      <c r="C199" s="10">
        <v>5</v>
      </c>
      <c r="D199" s="10">
        <v>2925000</v>
      </c>
      <c r="G199" s="132" t="s">
        <v>129</v>
      </c>
      <c r="H199" s="10" t="s">
        <v>3657</v>
      </c>
      <c r="I199" s="10"/>
      <c r="J199" s="9" t="s">
        <v>4298</v>
      </c>
      <c r="K199" s="59" t="s">
        <v>129</v>
      </c>
      <c r="L199" s="10" t="s">
        <v>1971</v>
      </c>
      <c r="M199" s="10" t="s">
        <v>1972</v>
      </c>
      <c r="N199" s="10" t="s">
        <v>346</v>
      </c>
      <c r="O199" s="10"/>
      <c r="AC199" s="10"/>
    </row>
    <row r="200" spans="1:54" ht="72" hidden="1">
      <c r="A200" s="9"/>
      <c r="B200" s="132" t="s">
        <v>1241</v>
      </c>
      <c r="C200" s="10">
        <v>5</v>
      </c>
      <c r="D200" s="10">
        <v>2890000</v>
      </c>
      <c r="G200" s="132" t="s">
        <v>1233</v>
      </c>
      <c r="H200" s="10" t="s">
        <v>3664</v>
      </c>
      <c r="I200" s="10"/>
      <c r="J200" s="9">
        <v>0</v>
      </c>
      <c r="K200" s="59" t="s">
        <v>1233</v>
      </c>
      <c r="L200" s="10" t="s">
        <v>1242</v>
      </c>
      <c r="M200" s="10" t="s">
        <v>1234</v>
      </c>
      <c r="N200" s="10" t="s">
        <v>346</v>
      </c>
      <c r="O200" s="175" t="s">
        <v>3563</v>
      </c>
      <c r="AC200" s="10"/>
    </row>
    <row r="201" spans="1:54" ht="28.8" hidden="1">
      <c r="A201" s="9"/>
      <c r="B201" s="132" t="s">
        <v>3208</v>
      </c>
      <c r="C201" s="10">
        <v>5</v>
      </c>
      <c r="D201" s="10">
        <v>2763415</v>
      </c>
      <c r="G201" s="132" t="s">
        <v>83</v>
      </c>
      <c r="H201" s="10" t="s">
        <v>3652</v>
      </c>
      <c r="I201" s="10"/>
      <c r="J201" s="9" t="s">
        <v>4299</v>
      </c>
      <c r="K201" s="59" t="s">
        <v>83</v>
      </c>
      <c r="L201" s="10" t="s">
        <v>3209</v>
      </c>
      <c r="M201" s="10" t="s">
        <v>3203</v>
      </c>
      <c r="N201" s="10" t="s">
        <v>346</v>
      </c>
      <c r="O201" s="10"/>
      <c r="AC201" s="10"/>
    </row>
    <row r="202" spans="1:54" ht="100.8" hidden="1">
      <c r="A202" s="9"/>
      <c r="B202" s="132" t="s">
        <v>1942</v>
      </c>
      <c r="C202" s="10">
        <v>5</v>
      </c>
      <c r="D202" s="10">
        <v>2690400</v>
      </c>
      <c r="G202" s="132" t="s">
        <v>1944</v>
      </c>
      <c r="H202" s="10" t="s">
        <v>3657</v>
      </c>
      <c r="I202" s="10"/>
      <c r="J202" s="9" t="s">
        <v>4300</v>
      </c>
      <c r="K202" s="59" t="s">
        <v>1944</v>
      </c>
      <c r="L202" s="10" t="s">
        <v>1943</v>
      </c>
      <c r="M202" s="10" t="s">
        <v>1945</v>
      </c>
      <c r="N202" s="10" t="s">
        <v>346</v>
      </c>
      <c r="O202" s="10"/>
      <c r="AC202" s="10"/>
    </row>
    <row r="203" spans="1:54" ht="57.6" hidden="1">
      <c r="A203" s="9"/>
      <c r="B203" s="132" t="s">
        <v>1786</v>
      </c>
      <c r="C203" s="10">
        <v>5</v>
      </c>
      <c r="D203" s="10">
        <v>2655666</v>
      </c>
      <c r="G203" s="132" t="s">
        <v>1788</v>
      </c>
      <c r="H203" s="10" t="s">
        <v>3676</v>
      </c>
      <c r="I203" s="10"/>
      <c r="J203" s="9">
        <v>0</v>
      </c>
      <c r="K203" s="59" t="s">
        <v>1788</v>
      </c>
      <c r="L203" s="10" t="s">
        <v>1787</v>
      </c>
      <c r="M203" s="10" t="s">
        <v>1789</v>
      </c>
      <c r="N203" s="10" t="s">
        <v>346</v>
      </c>
      <c r="O203" s="175" t="s">
        <v>3563</v>
      </c>
      <c r="AC203" s="10"/>
    </row>
    <row r="204" spans="1:54" ht="72" hidden="1">
      <c r="A204" s="9"/>
      <c r="B204" s="132" t="s">
        <v>867</v>
      </c>
      <c r="C204" s="10">
        <v>5</v>
      </c>
      <c r="D204" s="10">
        <v>2620500</v>
      </c>
      <c r="G204" s="132" t="s">
        <v>63</v>
      </c>
      <c r="H204" s="10" t="s">
        <v>3656</v>
      </c>
      <c r="I204" s="10"/>
      <c r="J204" s="9" t="s">
        <v>3905</v>
      </c>
      <c r="K204" s="59" t="s">
        <v>63</v>
      </c>
      <c r="L204" s="10" t="s">
        <v>869</v>
      </c>
      <c r="M204" s="10" t="s">
        <v>468</v>
      </c>
      <c r="N204" s="10" t="s">
        <v>346</v>
      </c>
      <c r="O204" s="10"/>
      <c r="AC204" s="10"/>
    </row>
    <row r="205" spans="1:54" ht="72" hidden="1">
      <c r="A205" s="9"/>
      <c r="B205" s="132" t="s">
        <v>748</v>
      </c>
      <c r="C205" s="10">
        <v>5</v>
      </c>
      <c r="D205" s="10">
        <v>2607500</v>
      </c>
      <c r="G205" s="132" t="s">
        <v>749</v>
      </c>
      <c r="H205" s="10" t="s">
        <v>3695</v>
      </c>
      <c r="I205" s="10"/>
      <c r="J205" s="9" t="s">
        <v>4301</v>
      </c>
      <c r="K205" s="59" t="s">
        <v>749</v>
      </c>
      <c r="L205" s="10" t="s">
        <v>535</v>
      </c>
      <c r="M205" s="10" t="s">
        <v>524</v>
      </c>
      <c r="N205" s="10" t="s">
        <v>346</v>
      </c>
      <c r="O205" s="10"/>
      <c r="AC205" s="10"/>
    </row>
    <row r="206" spans="1:54" ht="57.6" hidden="1">
      <c r="A206" s="9"/>
      <c r="B206" s="132" t="s">
        <v>1962</v>
      </c>
      <c r="C206" s="10">
        <v>5</v>
      </c>
      <c r="D206" s="10">
        <v>2578109</v>
      </c>
      <c r="G206" s="132" t="s">
        <v>1964</v>
      </c>
      <c r="H206" s="10" t="s">
        <v>3657</v>
      </c>
      <c r="I206" s="10"/>
      <c r="J206" s="9" t="s">
        <v>4302</v>
      </c>
      <c r="K206" s="59" t="s">
        <v>1964</v>
      </c>
      <c r="L206" s="10" t="s">
        <v>1963</v>
      </c>
      <c r="M206" s="10">
        <v>0</v>
      </c>
      <c r="N206" s="10" t="s">
        <v>346</v>
      </c>
      <c r="O206" s="10"/>
      <c r="AC206" s="10"/>
    </row>
    <row r="207" spans="1:54" ht="57.6" hidden="1">
      <c r="A207" s="9"/>
      <c r="B207" s="132" t="s">
        <v>976</v>
      </c>
      <c r="C207" s="10">
        <v>5</v>
      </c>
      <c r="D207" s="10">
        <v>2571900</v>
      </c>
      <c r="G207" s="132" t="s">
        <v>979</v>
      </c>
      <c r="H207" s="10" t="s">
        <v>3689</v>
      </c>
      <c r="I207" s="10"/>
      <c r="J207" s="9" t="s">
        <v>3906</v>
      </c>
      <c r="K207" s="59" t="s">
        <v>979</v>
      </c>
      <c r="L207" s="10" t="s">
        <v>978</v>
      </c>
      <c r="M207" s="10" t="s">
        <v>980</v>
      </c>
      <c r="N207" s="10" t="s">
        <v>346</v>
      </c>
      <c r="O207" s="10"/>
      <c r="AC207" s="10"/>
    </row>
    <row r="208" spans="1:54" ht="72" hidden="1">
      <c r="A208" s="9"/>
      <c r="B208" s="132" t="s">
        <v>140</v>
      </c>
      <c r="C208" s="10">
        <v>5</v>
      </c>
      <c r="D208" s="10">
        <v>2568000</v>
      </c>
      <c r="G208" s="132" t="s">
        <v>103</v>
      </c>
      <c r="H208" s="10" t="s">
        <v>3657</v>
      </c>
      <c r="I208" s="10"/>
      <c r="J208" s="9" t="s">
        <v>4303</v>
      </c>
      <c r="K208" s="59" t="s">
        <v>103</v>
      </c>
      <c r="L208" s="10" t="s">
        <v>1979</v>
      </c>
      <c r="M208" s="10">
        <v>0</v>
      </c>
      <c r="N208" s="10" t="s">
        <v>346</v>
      </c>
      <c r="O208" s="10"/>
      <c r="AC208" s="10"/>
    </row>
    <row r="209" spans="1:29" ht="57.6" hidden="1">
      <c r="A209" s="9"/>
      <c r="B209" s="132" t="s">
        <v>1886</v>
      </c>
      <c r="C209" s="10">
        <v>5</v>
      </c>
      <c r="D209" s="10">
        <v>2543954</v>
      </c>
      <c r="G209" s="132" t="s">
        <v>1887</v>
      </c>
      <c r="H209" s="10" t="s">
        <v>3721</v>
      </c>
      <c r="I209" s="10"/>
      <c r="J209" s="9" t="s">
        <v>4304</v>
      </c>
      <c r="K209" s="59" t="s">
        <v>1887</v>
      </c>
      <c r="L209" s="10" t="s">
        <v>1889</v>
      </c>
      <c r="M209" s="10" t="s">
        <v>1888</v>
      </c>
      <c r="N209" s="10" t="s">
        <v>346</v>
      </c>
      <c r="O209" s="10"/>
      <c r="AC209" s="10"/>
    </row>
    <row r="210" spans="1:29" ht="72" hidden="1">
      <c r="A210" s="9"/>
      <c r="B210" s="132" t="s">
        <v>1969</v>
      </c>
      <c r="C210" s="10">
        <v>5</v>
      </c>
      <c r="D210" s="10">
        <v>2537400</v>
      </c>
      <c r="G210" s="132" t="s">
        <v>85</v>
      </c>
      <c r="H210" s="10" t="s">
        <v>3657</v>
      </c>
      <c r="I210" s="10"/>
      <c r="J210" s="9" t="s">
        <v>4305</v>
      </c>
      <c r="K210" s="59" t="s">
        <v>85</v>
      </c>
      <c r="L210" s="10" t="s">
        <v>1970</v>
      </c>
      <c r="M210" s="10" t="s">
        <v>1902</v>
      </c>
      <c r="N210" s="10" t="s">
        <v>346</v>
      </c>
      <c r="O210" s="10"/>
      <c r="AC210" s="10"/>
    </row>
    <row r="211" spans="1:29" ht="57.6" hidden="1">
      <c r="A211" s="9"/>
      <c r="B211" s="132" t="s">
        <v>2295</v>
      </c>
      <c r="C211" s="10">
        <v>5</v>
      </c>
      <c r="D211" s="10">
        <v>2478560</v>
      </c>
      <c r="G211" s="132" t="s">
        <v>2269</v>
      </c>
      <c r="H211" s="10" t="s">
        <v>3667</v>
      </c>
      <c r="I211" s="10"/>
      <c r="J211" s="49">
        <v>0</v>
      </c>
      <c r="K211" s="59" t="s">
        <v>2269</v>
      </c>
      <c r="L211" s="10" t="s">
        <v>2296</v>
      </c>
      <c r="M211" s="10">
        <v>0</v>
      </c>
      <c r="N211" s="10" t="s">
        <v>346</v>
      </c>
      <c r="O211" s="175" t="s">
        <v>3563</v>
      </c>
      <c r="AC211" s="10"/>
    </row>
    <row r="212" spans="1:29" ht="57.6" hidden="1">
      <c r="A212" s="9"/>
      <c r="B212" s="132" t="s">
        <v>974</v>
      </c>
      <c r="C212" s="10">
        <v>5</v>
      </c>
      <c r="D212" s="10">
        <v>2414900</v>
      </c>
      <c r="G212" s="132" t="s">
        <v>703</v>
      </c>
      <c r="H212" s="10" t="s">
        <v>3689</v>
      </c>
      <c r="I212" s="10"/>
      <c r="J212" s="49">
        <v>0</v>
      </c>
      <c r="K212" s="59" t="s">
        <v>703</v>
      </c>
      <c r="L212" s="10" t="s">
        <v>975</v>
      </c>
      <c r="M212" s="10" t="s">
        <v>832</v>
      </c>
      <c r="N212" s="10" t="s">
        <v>346</v>
      </c>
      <c r="O212" s="175" t="s">
        <v>3563</v>
      </c>
      <c r="AC212" s="10"/>
    </row>
    <row r="213" spans="1:29" ht="72" hidden="1">
      <c r="A213" s="9"/>
      <c r="B213" s="132" t="s">
        <v>1793</v>
      </c>
      <c r="C213" s="10">
        <v>5</v>
      </c>
      <c r="D213" s="10">
        <v>2405800</v>
      </c>
      <c r="G213" s="132" t="s">
        <v>31</v>
      </c>
      <c r="H213" s="10" t="s">
        <v>3676</v>
      </c>
      <c r="I213" s="10"/>
      <c r="J213" s="9" t="s">
        <v>3907</v>
      </c>
      <c r="K213" s="59" t="s">
        <v>31</v>
      </c>
      <c r="L213" s="10" t="s">
        <v>1795</v>
      </c>
      <c r="M213" s="10" t="s">
        <v>1785</v>
      </c>
      <c r="N213" s="10" t="s">
        <v>346</v>
      </c>
      <c r="O213" s="10"/>
      <c r="AC213" s="10"/>
    </row>
    <row r="214" spans="1:29" ht="129.6" hidden="1">
      <c r="A214" s="9"/>
      <c r="B214" s="132" t="s">
        <v>3000</v>
      </c>
      <c r="C214" s="10">
        <v>5</v>
      </c>
      <c r="D214" s="10">
        <v>2390000</v>
      </c>
      <c r="G214" s="132" t="s">
        <v>568</v>
      </c>
      <c r="H214" s="10" t="s">
        <v>3707</v>
      </c>
      <c r="I214" s="10"/>
      <c r="J214" s="49" t="s">
        <v>3908</v>
      </c>
      <c r="K214" s="59" t="s">
        <v>568</v>
      </c>
      <c r="L214" s="10" t="s">
        <v>3002</v>
      </c>
      <c r="M214" s="10" t="s">
        <v>3003</v>
      </c>
      <c r="N214" s="10" t="s">
        <v>346</v>
      </c>
      <c r="O214" s="10"/>
      <c r="AC214" s="10"/>
    </row>
    <row r="215" spans="1:29" ht="86.4" hidden="1">
      <c r="A215" s="9"/>
      <c r="B215" s="132" t="s">
        <v>2599</v>
      </c>
      <c r="C215" s="10">
        <v>5</v>
      </c>
      <c r="D215" s="10">
        <v>2345600</v>
      </c>
      <c r="G215" s="132" t="s">
        <v>2600</v>
      </c>
      <c r="H215" s="10" t="s">
        <v>3681</v>
      </c>
      <c r="I215" s="10"/>
      <c r="J215" s="49">
        <v>0</v>
      </c>
      <c r="K215" s="59" t="s">
        <v>2600</v>
      </c>
      <c r="L215" s="10" t="s">
        <v>2601</v>
      </c>
      <c r="M215" s="10">
        <v>0</v>
      </c>
      <c r="N215" s="10" t="s">
        <v>346</v>
      </c>
      <c r="O215" s="175" t="s">
        <v>3563</v>
      </c>
      <c r="AC215" s="10"/>
    </row>
    <row r="216" spans="1:29" ht="28.8" hidden="1">
      <c r="A216" s="9"/>
      <c r="B216" s="132" t="s">
        <v>1235</v>
      </c>
      <c r="C216" s="10">
        <v>5</v>
      </c>
      <c r="D216" s="10">
        <v>2344000</v>
      </c>
      <c r="G216" s="132" t="s">
        <v>8</v>
      </c>
      <c r="H216" s="10" t="s">
        <v>3664</v>
      </c>
      <c r="I216" s="10"/>
      <c r="J216" s="49" t="s">
        <v>3909</v>
      </c>
      <c r="K216" s="59" t="s">
        <v>8</v>
      </c>
      <c r="L216" s="10" t="s">
        <v>1237</v>
      </c>
      <c r="M216" s="10" t="s">
        <v>617</v>
      </c>
      <c r="N216" s="10" t="s">
        <v>346</v>
      </c>
      <c r="O216" s="10"/>
      <c r="AC216" s="10"/>
    </row>
    <row r="217" spans="1:29" ht="57.6" hidden="1">
      <c r="A217" s="9"/>
      <c r="B217" s="132" t="s">
        <v>2292</v>
      </c>
      <c r="C217" s="10">
        <v>5</v>
      </c>
      <c r="D217" s="10">
        <v>2334300</v>
      </c>
      <c r="G217" s="132" t="s">
        <v>2293</v>
      </c>
      <c r="H217" s="10" t="s">
        <v>3667</v>
      </c>
      <c r="I217" s="10"/>
      <c r="J217" s="49">
        <v>0</v>
      </c>
      <c r="K217" s="59" t="s">
        <v>2293</v>
      </c>
      <c r="L217" s="10" t="s">
        <v>2294</v>
      </c>
      <c r="M217" s="10">
        <v>0</v>
      </c>
      <c r="N217" s="10" t="s">
        <v>346</v>
      </c>
      <c r="O217" s="175" t="s">
        <v>3563</v>
      </c>
      <c r="AC217" s="10"/>
    </row>
    <row r="218" spans="1:29" ht="100.8" hidden="1">
      <c r="A218" s="9"/>
      <c r="B218" s="16" t="s">
        <v>2297</v>
      </c>
      <c r="C218" s="10">
        <v>5</v>
      </c>
      <c r="D218" s="10">
        <v>2318920</v>
      </c>
      <c r="G218" s="16" t="s">
        <v>2259</v>
      </c>
      <c r="H218" s="16" t="s">
        <v>3667</v>
      </c>
      <c r="I218" s="9">
        <v>16</v>
      </c>
      <c r="J218" s="16" t="s">
        <v>4780</v>
      </c>
      <c r="K218" s="59" t="s">
        <v>2259</v>
      </c>
      <c r="L218" s="16" t="s">
        <v>4781</v>
      </c>
      <c r="M218" s="25" t="s">
        <v>3589</v>
      </c>
      <c r="N218" s="9" t="s">
        <v>346</v>
      </c>
      <c r="O218" s="175" t="s">
        <v>3563</v>
      </c>
      <c r="AC218" s="10"/>
    </row>
    <row r="219" spans="1:29" ht="57.6" hidden="1">
      <c r="A219" s="9"/>
      <c r="B219" s="132" t="s">
        <v>2303</v>
      </c>
      <c r="C219" s="10">
        <v>5</v>
      </c>
      <c r="D219" s="10">
        <v>2318900</v>
      </c>
      <c r="G219" s="132" t="s">
        <v>2250</v>
      </c>
      <c r="H219" s="10" t="s">
        <v>3667</v>
      </c>
      <c r="I219" s="10"/>
      <c r="J219" s="49">
        <v>0</v>
      </c>
      <c r="K219" s="59" t="s">
        <v>2250</v>
      </c>
      <c r="L219" s="10" t="s">
        <v>2304</v>
      </c>
      <c r="M219" s="10">
        <v>0</v>
      </c>
      <c r="N219" s="10" t="s">
        <v>346</v>
      </c>
      <c r="O219" s="175" t="s">
        <v>3563</v>
      </c>
      <c r="AC219" s="10"/>
    </row>
    <row r="220" spans="1:29" ht="72" hidden="1">
      <c r="A220" s="9"/>
      <c r="B220" s="132" t="s">
        <v>1796</v>
      </c>
      <c r="C220" s="10">
        <v>5</v>
      </c>
      <c r="D220" s="10">
        <v>2275000</v>
      </c>
      <c r="G220" s="132" t="s">
        <v>515</v>
      </c>
      <c r="H220" s="10" t="s">
        <v>3676</v>
      </c>
      <c r="I220" s="10"/>
      <c r="J220" s="49" t="s">
        <v>3910</v>
      </c>
      <c r="K220" s="59" t="s">
        <v>515</v>
      </c>
      <c r="L220" s="10" t="s">
        <v>1798</v>
      </c>
      <c r="M220" s="10" t="s">
        <v>516</v>
      </c>
      <c r="N220" s="10" t="s">
        <v>346</v>
      </c>
      <c r="O220" s="10"/>
      <c r="AC220" s="10"/>
    </row>
    <row r="221" spans="1:29" ht="57.6" hidden="1">
      <c r="A221" s="9"/>
      <c r="B221" s="132" t="s">
        <v>981</v>
      </c>
      <c r="C221" s="10">
        <v>5</v>
      </c>
      <c r="D221" s="10">
        <v>2248000</v>
      </c>
      <c r="G221" s="132" t="s">
        <v>979</v>
      </c>
      <c r="H221" s="10" t="s">
        <v>3689</v>
      </c>
      <c r="I221" s="10"/>
      <c r="J221" s="49" t="s">
        <v>3911</v>
      </c>
      <c r="K221" s="59" t="s">
        <v>979</v>
      </c>
      <c r="L221" s="10" t="s">
        <v>983</v>
      </c>
      <c r="M221" s="10" t="s">
        <v>980</v>
      </c>
      <c r="N221" s="10" t="s">
        <v>346</v>
      </c>
      <c r="O221" s="10"/>
      <c r="AC221" s="10"/>
    </row>
    <row r="222" spans="1:29" ht="72" hidden="1">
      <c r="A222" s="9"/>
      <c r="B222" s="132" t="s">
        <v>2304</v>
      </c>
      <c r="C222" s="10">
        <v>5</v>
      </c>
      <c r="D222" s="10">
        <v>2244800</v>
      </c>
      <c r="G222" s="132" t="s">
        <v>2305</v>
      </c>
      <c r="H222" s="10" t="s">
        <v>3667</v>
      </c>
      <c r="I222" s="10"/>
      <c r="J222" s="49">
        <v>0</v>
      </c>
      <c r="K222" s="59" t="s">
        <v>2305</v>
      </c>
      <c r="L222" s="10" t="s">
        <v>2306</v>
      </c>
      <c r="M222" s="10">
        <v>0</v>
      </c>
      <c r="N222" s="10" t="s">
        <v>346</v>
      </c>
      <c r="O222" s="175" t="s">
        <v>3563</v>
      </c>
      <c r="AC222" s="10"/>
    </row>
    <row r="223" spans="1:29" ht="72" hidden="1">
      <c r="A223" s="9"/>
      <c r="B223" s="132" t="s">
        <v>3245</v>
      </c>
      <c r="C223" s="10">
        <v>5</v>
      </c>
      <c r="D223" s="10">
        <v>2240000</v>
      </c>
      <c r="G223" s="132" t="s">
        <v>3246</v>
      </c>
      <c r="H223" s="10" t="s">
        <v>3682</v>
      </c>
      <c r="I223" s="10"/>
      <c r="J223" s="49">
        <v>0</v>
      </c>
      <c r="K223" s="59" t="s">
        <v>3246</v>
      </c>
      <c r="L223" s="10" t="s">
        <v>3248</v>
      </c>
      <c r="M223" s="10" t="s">
        <v>3247</v>
      </c>
      <c r="N223" s="10" t="s">
        <v>346</v>
      </c>
      <c r="O223" s="175" t="s">
        <v>3563</v>
      </c>
      <c r="AC223" s="10"/>
    </row>
    <row r="224" spans="1:29" ht="57.6" hidden="1">
      <c r="A224" s="9"/>
      <c r="B224" s="132" t="s">
        <v>505</v>
      </c>
      <c r="C224" s="10">
        <v>5</v>
      </c>
      <c r="D224" s="10">
        <v>2207500</v>
      </c>
      <c r="G224" s="132" t="s">
        <v>508</v>
      </c>
      <c r="H224" s="10" t="s">
        <v>3671</v>
      </c>
      <c r="I224" s="10"/>
      <c r="J224" s="49" t="s">
        <v>3912</v>
      </c>
      <c r="K224" s="59" t="s">
        <v>508</v>
      </c>
      <c r="L224" s="10" t="s">
        <v>507</v>
      </c>
      <c r="M224" s="10" t="s">
        <v>509</v>
      </c>
      <c r="N224" s="10" t="s">
        <v>346</v>
      </c>
      <c r="O224" s="10"/>
      <c r="AC224" s="10"/>
    </row>
    <row r="225" spans="1:29" ht="28.8" hidden="1">
      <c r="A225" s="9"/>
      <c r="B225" s="132" t="s">
        <v>510</v>
      </c>
      <c r="C225" s="10">
        <v>5</v>
      </c>
      <c r="D225" s="10">
        <v>2185000</v>
      </c>
      <c r="G225" s="132" t="s">
        <v>19</v>
      </c>
      <c r="H225" s="10" t="s">
        <v>3664</v>
      </c>
      <c r="I225" s="10"/>
      <c r="J225" s="49" t="s">
        <v>3913</v>
      </c>
      <c r="K225" s="59" t="s">
        <v>19</v>
      </c>
      <c r="L225" s="10" t="s">
        <v>512</v>
      </c>
      <c r="M225" s="10" t="s">
        <v>469</v>
      </c>
      <c r="N225" s="10" t="s">
        <v>346</v>
      </c>
      <c r="O225" s="10"/>
      <c r="AC225" s="10"/>
    </row>
    <row r="226" spans="1:29" ht="28.8" hidden="1">
      <c r="A226" s="9"/>
      <c r="B226" s="132" t="s">
        <v>757</v>
      </c>
      <c r="C226" s="10">
        <v>5</v>
      </c>
      <c r="D226" s="10">
        <v>2185000</v>
      </c>
      <c r="G226" s="132" t="s">
        <v>19</v>
      </c>
      <c r="H226" s="10" t="s">
        <v>3695</v>
      </c>
      <c r="I226" s="10"/>
      <c r="J226" s="9" t="s">
        <v>4306</v>
      </c>
      <c r="K226" s="59" t="s">
        <v>19</v>
      </c>
      <c r="L226" s="10" t="s">
        <v>758</v>
      </c>
      <c r="M226" s="10" t="s">
        <v>469</v>
      </c>
      <c r="N226" s="10" t="s">
        <v>346</v>
      </c>
      <c r="O226" s="10"/>
      <c r="AC226" s="10"/>
    </row>
    <row r="227" spans="1:29" ht="57.6" hidden="1">
      <c r="A227" s="9"/>
      <c r="B227" s="132" t="s">
        <v>1642</v>
      </c>
      <c r="C227" s="10">
        <v>5</v>
      </c>
      <c r="D227" s="10">
        <v>2177300</v>
      </c>
      <c r="G227" s="132" t="s">
        <v>67</v>
      </c>
      <c r="H227" s="10" t="s">
        <v>3675</v>
      </c>
      <c r="I227" s="10"/>
      <c r="J227" s="49" t="s">
        <v>3914</v>
      </c>
      <c r="K227" s="59" t="s">
        <v>67</v>
      </c>
      <c r="L227" s="10" t="s">
        <v>1644</v>
      </c>
      <c r="M227" s="10" t="s">
        <v>1626</v>
      </c>
      <c r="N227" s="10" t="s">
        <v>346</v>
      </c>
      <c r="O227" s="10"/>
      <c r="AC227" s="10"/>
    </row>
    <row r="228" spans="1:29" ht="72" hidden="1">
      <c r="A228" s="9"/>
      <c r="B228" s="132" t="s">
        <v>964</v>
      </c>
      <c r="C228" s="10">
        <v>5</v>
      </c>
      <c r="D228" s="10">
        <v>2159900</v>
      </c>
      <c r="G228" s="132" t="s">
        <v>860</v>
      </c>
      <c r="H228" s="10" t="s">
        <v>3689</v>
      </c>
      <c r="I228" s="10"/>
      <c r="J228" s="49" t="s">
        <v>3915</v>
      </c>
      <c r="K228" s="59" t="s">
        <v>860</v>
      </c>
      <c r="L228" s="10" t="s">
        <v>966</v>
      </c>
      <c r="M228" s="10">
        <v>0</v>
      </c>
      <c r="N228" s="10" t="s">
        <v>346</v>
      </c>
      <c r="O228" s="10"/>
      <c r="AC228" s="10"/>
    </row>
    <row r="229" spans="1:29" ht="57.6" hidden="1">
      <c r="A229" s="9"/>
      <c r="B229" s="132" t="s">
        <v>2741</v>
      </c>
      <c r="C229" s="10">
        <v>5</v>
      </c>
      <c r="D229" s="10">
        <v>2159800</v>
      </c>
      <c r="G229" s="132" t="s">
        <v>2643</v>
      </c>
      <c r="H229" s="10" t="s">
        <v>3650</v>
      </c>
      <c r="I229" s="10"/>
      <c r="J229" s="49" t="s">
        <v>3916</v>
      </c>
      <c r="K229" s="59" t="s">
        <v>2643</v>
      </c>
      <c r="L229" s="10" t="s">
        <v>2743</v>
      </c>
      <c r="M229" s="10" t="s">
        <v>2644</v>
      </c>
      <c r="N229" s="10" t="s">
        <v>346</v>
      </c>
      <c r="O229" s="10"/>
      <c r="AC229" s="10"/>
    </row>
    <row r="230" spans="1:29" ht="43.2" hidden="1">
      <c r="A230" s="9"/>
      <c r="B230" s="132" t="s">
        <v>2718</v>
      </c>
      <c r="C230" s="10">
        <v>5</v>
      </c>
      <c r="D230" s="10">
        <v>2147595</v>
      </c>
      <c r="G230" s="132" t="s">
        <v>2681</v>
      </c>
      <c r="H230" s="10" t="s">
        <v>3650</v>
      </c>
      <c r="I230" s="10"/>
      <c r="J230" s="49" t="s">
        <v>3917</v>
      </c>
      <c r="K230" s="59" t="s">
        <v>2681</v>
      </c>
      <c r="L230" s="10" t="s">
        <v>2720</v>
      </c>
      <c r="M230" s="10" t="s">
        <v>2682</v>
      </c>
      <c r="N230" s="10" t="s">
        <v>346</v>
      </c>
      <c r="O230" s="10"/>
      <c r="AC230" s="10"/>
    </row>
    <row r="231" spans="1:29" ht="43.2" hidden="1">
      <c r="A231" s="9"/>
      <c r="B231" s="132" t="s">
        <v>1346</v>
      </c>
      <c r="C231" s="10">
        <v>5</v>
      </c>
      <c r="D231" s="10">
        <v>2143000</v>
      </c>
      <c r="G231" s="132" t="s">
        <v>42</v>
      </c>
      <c r="H231" s="10" t="s">
        <v>3659</v>
      </c>
      <c r="I231" s="10"/>
      <c r="J231" s="49" t="s">
        <v>3918</v>
      </c>
      <c r="K231" s="59" t="s">
        <v>42</v>
      </c>
      <c r="L231" s="10" t="s">
        <v>1348</v>
      </c>
      <c r="M231" s="10" t="s">
        <v>775</v>
      </c>
      <c r="N231" s="10" t="s">
        <v>346</v>
      </c>
      <c r="O231" s="10"/>
      <c r="AC231" s="10"/>
    </row>
    <row r="232" spans="1:29" ht="57.6" hidden="1">
      <c r="A232" s="9"/>
      <c r="B232" s="132" t="s">
        <v>1967</v>
      </c>
      <c r="C232" s="10">
        <v>5</v>
      </c>
      <c r="D232" s="10">
        <v>2110626</v>
      </c>
      <c r="G232" s="132" t="s">
        <v>1929</v>
      </c>
      <c r="H232" s="10" t="s">
        <v>3657</v>
      </c>
      <c r="I232" s="10"/>
      <c r="J232" s="9" t="s">
        <v>4307</v>
      </c>
      <c r="K232" s="59" t="s">
        <v>1929</v>
      </c>
      <c r="L232" s="10" t="s">
        <v>1968</v>
      </c>
      <c r="M232" s="10" t="s">
        <v>1930</v>
      </c>
      <c r="N232" s="10" t="s">
        <v>346</v>
      </c>
      <c r="O232" s="10"/>
      <c r="AC232" s="10"/>
    </row>
    <row r="233" spans="1:29" ht="28.8" hidden="1">
      <c r="A233" s="9"/>
      <c r="B233" s="132" t="s">
        <v>26</v>
      </c>
      <c r="C233" s="10">
        <v>5</v>
      </c>
      <c r="D233" s="10">
        <v>2099900</v>
      </c>
      <c r="G233" s="132" t="s">
        <v>19</v>
      </c>
      <c r="H233" s="10" t="s">
        <v>3659</v>
      </c>
      <c r="I233" s="10"/>
      <c r="J233" s="49" t="s">
        <v>3919</v>
      </c>
      <c r="K233" s="59" t="s">
        <v>19</v>
      </c>
      <c r="L233" s="10" t="s">
        <v>1334</v>
      </c>
      <c r="M233" s="10" t="s">
        <v>1274</v>
      </c>
      <c r="N233" s="10" t="s">
        <v>346</v>
      </c>
      <c r="O233" s="10"/>
      <c r="AC233" s="10"/>
    </row>
    <row r="234" spans="1:29" ht="72" hidden="1">
      <c r="A234" s="9"/>
      <c r="B234" s="132" t="s">
        <v>1230</v>
      </c>
      <c r="C234" s="10">
        <v>5</v>
      </c>
      <c r="D234" s="10">
        <v>2097000</v>
      </c>
      <c r="G234" s="132" t="s">
        <v>1233</v>
      </c>
      <c r="H234" s="10" t="s">
        <v>3664</v>
      </c>
      <c r="I234" s="10"/>
      <c r="J234" s="49" t="s">
        <v>3920</v>
      </c>
      <c r="K234" s="59" t="s">
        <v>1233</v>
      </c>
      <c r="L234" s="10" t="s">
        <v>1232</v>
      </c>
      <c r="M234" s="10" t="s">
        <v>1234</v>
      </c>
      <c r="N234" s="10" t="s">
        <v>346</v>
      </c>
      <c r="O234" s="10"/>
      <c r="AC234" s="10"/>
    </row>
    <row r="235" spans="1:29" ht="72" hidden="1">
      <c r="A235" s="9"/>
      <c r="B235" s="132" t="s">
        <v>1810</v>
      </c>
      <c r="C235" s="10">
        <v>5</v>
      </c>
      <c r="D235" s="10">
        <v>2079900</v>
      </c>
      <c r="G235" s="132" t="s">
        <v>1813</v>
      </c>
      <c r="H235" s="10" t="s">
        <v>3676</v>
      </c>
      <c r="I235" s="10"/>
      <c r="J235" s="49" t="s">
        <v>3921</v>
      </c>
      <c r="K235" s="59" t="s">
        <v>1813</v>
      </c>
      <c r="L235" s="10" t="s">
        <v>1812</v>
      </c>
      <c r="M235" s="10" t="s">
        <v>1814</v>
      </c>
      <c r="N235" s="10" t="s">
        <v>346</v>
      </c>
      <c r="O235" s="10"/>
      <c r="AC235" s="10"/>
    </row>
    <row r="236" spans="1:29" ht="57.6" hidden="1">
      <c r="A236" s="9"/>
      <c r="B236" s="132" t="s">
        <v>2294</v>
      </c>
      <c r="C236" s="10">
        <v>5</v>
      </c>
      <c r="D236" s="10">
        <v>2045000</v>
      </c>
      <c r="G236" s="132" t="s">
        <v>2250</v>
      </c>
      <c r="H236" s="10" t="s">
        <v>3667</v>
      </c>
      <c r="I236" s="10"/>
      <c r="J236" s="49">
        <v>0</v>
      </c>
      <c r="K236" s="59" t="s">
        <v>2250</v>
      </c>
      <c r="L236" s="10" t="s">
        <v>2295</v>
      </c>
      <c r="M236" s="10">
        <v>0</v>
      </c>
      <c r="N236" s="10" t="s">
        <v>346</v>
      </c>
      <c r="O236" s="175" t="s">
        <v>3563</v>
      </c>
      <c r="AC236" s="10"/>
    </row>
    <row r="237" spans="1:29" ht="43.2" hidden="1">
      <c r="A237" s="9"/>
      <c r="B237" s="132" t="s">
        <v>1318</v>
      </c>
      <c r="C237" s="10">
        <v>5</v>
      </c>
      <c r="D237" s="10">
        <v>2040900</v>
      </c>
      <c r="G237" s="132" t="s">
        <v>1321</v>
      </c>
      <c r="H237" s="10" t="s">
        <v>3659</v>
      </c>
      <c r="I237" s="10"/>
      <c r="J237" s="49" t="s">
        <v>3922</v>
      </c>
      <c r="K237" s="59" t="s">
        <v>1321</v>
      </c>
      <c r="L237" s="10" t="s">
        <v>1320</v>
      </c>
      <c r="M237" s="10" t="s">
        <v>726</v>
      </c>
      <c r="N237" s="10" t="s">
        <v>346</v>
      </c>
      <c r="O237" s="10"/>
      <c r="AC237" s="10"/>
    </row>
    <row r="238" spans="1:29" ht="86.4" hidden="1">
      <c r="A238" s="9"/>
      <c r="B238" s="132" t="s">
        <v>2287</v>
      </c>
      <c r="C238" s="10">
        <v>5</v>
      </c>
      <c r="D238" s="10">
        <v>2039700</v>
      </c>
      <c r="G238" s="132" t="s">
        <v>2261</v>
      </c>
      <c r="H238" s="10" t="s">
        <v>3667</v>
      </c>
      <c r="I238" s="10"/>
      <c r="J238" s="49">
        <v>0</v>
      </c>
      <c r="K238" s="59" t="s">
        <v>2261</v>
      </c>
      <c r="L238" s="10" t="s">
        <v>2288</v>
      </c>
      <c r="M238" s="10">
        <v>0</v>
      </c>
      <c r="N238" s="10" t="s">
        <v>346</v>
      </c>
      <c r="O238" s="175" t="s">
        <v>3563</v>
      </c>
      <c r="AC238" s="10"/>
    </row>
    <row r="239" spans="1:29" ht="57.6" hidden="1">
      <c r="A239" s="9"/>
      <c r="B239" s="132" t="s">
        <v>2288</v>
      </c>
      <c r="C239" s="10">
        <v>5</v>
      </c>
      <c r="D239" s="10">
        <v>1994400</v>
      </c>
      <c r="G239" s="132" t="s">
        <v>2289</v>
      </c>
      <c r="H239" s="10" t="s">
        <v>3667</v>
      </c>
      <c r="I239" s="10"/>
      <c r="J239" s="49">
        <v>0</v>
      </c>
      <c r="K239" s="59" t="s">
        <v>2289</v>
      </c>
      <c r="L239" s="10" t="s">
        <v>2290</v>
      </c>
      <c r="M239" s="10">
        <v>0</v>
      </c>
      <c r="N239" s="10" t="s">
        <v>346</v>
      </c>
      <c r="O239" s="175" t="s">
        <v>3563</v>
      </c>
      <c r="AC239" s="10"/>
    </row>
    <row r="240" spans="1:29" ht="72" hidden="1">
      <c r="A240" s="9"/>
      <c r="B240" s="132" t="s">
        <v>1815</v>
      </c>
      <c r="C240" s="10">
        <v>5</v>
      </c>
      <c r="D240" s="10">
        <v>1952900</v>
      </c>
      <c r="G240" s="132" t="s">
        <v>515</v>
      </c>
      <c r="H240" s="10" t="s">
        <v>3676</v>
      </c>
      <c r="I240" s="10"/>
      <c r="J240" s="49" t="s">
        <v>3923</v>
      </c>
      <c r="K240" s="59" t="s">
        <v>515</v>
      </c>
      <c r="L240" s="10" t="s">
        <v>1817</v>
      </c>
      <c r="M240" s="10" t="s">
        <v>516</v>
      </c>
      <c r="N240" s="10" t="s">
        <v>346</v>
      </c>
      <c r="O240" s="10"/>
      <c r="AC240" s="10"/>
    </row>
    <row r="241" spans="1:29" ht="72" hidden="1">
      <c r="A241" s="9"/>
      <c r="B241" s="132" t="s">
        <v>870</v>
      </c>
      <c r="C241" s="10">
        <v>5</v>
      </c>
      <c r="D241" s="10">
        <v>1946000</v>
      </c>
      <c r="G241" s="132" t="s">
        <v>805</v>
      </c>
      <c r="H241" s="10" t="s">
        <v>3656</v>
      </c>
      <c r="I241" s="10"/>
      <c r="J241" s="49" t="s">
        <v>3924</v>
      </c>
      <c r="K241" s="59" t="s">
        <v>805</v>
      </c>
      <c r="L241" s="10" t="s">
        <v>872</v>
      </c>
      <c r="M241" s="10" t="s">
        <v>806</v>
      </c>
      <c r="N241" s="10" t="s">
        <v>346</v>
      </c>
      <c r="O241" s="10"/>
      <c r="AC241" s="10"/>
    </row>
    <row r="242" spans="1:29" ht="72" hidden="1">
      <c r="A242" s="9"/>
      <c r="B242" s="132" t="s">
        <v>2967</v>
      </c>
      <c r="C242" s="10">
        <v>5</v>
      </c>
      <c r="D242" s="10">
        <v>1942400</v>
      </c>
      <c r="G242" s="132" t="s">
        <v>2970</v>
      </c>
      <c r="H242" s="10" t="s">
        <v>3665</v>
      </c>
      <c r="I242" s="10"/>
      <c r="J242" s="49" t="s">
        <v>3925</v>
      </c>
      <c r="K242" s="59" t="s">
        <v>2970</v>
      </c>
      <c r="L242" s="10" t="s">
        <v>2969</v>
      </c>
      <c r="M242" s="10" t="s">
        <v>2971</v>
      </c>
      <c r="N242" s="10" t="s">
        <v>346</v>
      </c>
      <c r="O242" s="10"/>
      <c r="AC242" s="10"/>
    </row>
    <row r="243" spans="1:29" ht="72" hidden="1">
      <c r="A243" s="9"/>
      <c r="B243" s="132" t="s">
        <v>2857</v>
      </c>
      <c r="C243" s="10">
        <v>5</v>
      </c>
      <c r="D243" s="10">
        <v>1937700</v>
      </c>
      <c r="G243" s="132" t="s">
        <v>2855</v>
      </c>
      <c r="H243" s="10" t="s">
        <v>3660</v>
      </c>
      <c r="I243" s="10"/>
      <c r="J243" s="49" t="s">
        <v>3603</v>
      </c>
      <c r="K243" s="59" t="s">
        <v>2855</v>
      </c>
      <c r="L243" s="10" t="s">
        <v>2859</v>
      </c>
      <c r="M243" s="10">
        <v>0</v>
      </c>
      <c r="N243" s="10" t="s">
        <v>346</v>
      </c>
      <c r="O243" s="10"/>
      <c r="AC243" s="10"/>
    </row>
    <row r="244" spans="1:29" ht="57.6" hidden="1">
      <c r="A244" s="9"/>
      <c r="B244" s="132" t="s">
        <v>3289</v>
      </c>
      <c r="C244" s="10">
        <v>5</v>
      </c>
      <c r="D244" s="10">
        <v>1925100</v>
      </c>
      <c r="G244" s="132" t="s">
        <v>3290</v>
      </c>
      <c r="H244" s="10" t="s">
        <v>3722</v>
      </c>
      <c r="I244" s="10"/>
      <c r="J244" s="49">
        <v>0</v>
      </c>
      <c r="K244" s="59" t="s">
        <v>3290</v>
      </c>
      <c r="L244" s="10" t="s">
        <v>3291</v>
      </c>
      <c r="M244" s="10">
        <v>0</v>
      </c>
      <c r="N244" s="10" t="s">
        <v>346</v>
      </c>
      <c r="O244" s="175" t="s">
        <v>3563</v>
      </c>
      <c r="AC244" s="10"/>
    </row>
    <row r="245" spans="1:29" ht="72" hidden="1">
      <c r="A245" s="9"/>
      <c r="B245" s="132" t="s">
        <v>1990</v>
      </c>
      <c r="C245" s="10">
        <v>5</v>
      </c>
      <c r="D245" s="10">
        <v>1925000</v>
      </c>
      <c r="G245" s="132" t="s">
        <v>85</v>
      </c>
      <c r="H245" s="10" t="s">
        <v>3657</v>
      </c>
      <c r="I245" s="10"/>
      <c r="J245" s="49">
        <v>0</v>
      </c>
      <c r="K245" s="59" t="s">
        <v>85</v>
      </c>
      <c r="L245" s="10" t="s">
        <v>1991</v>
      </c>
      <c r="M245" s="10">
        <v>0</v>
      </c>
      <c r="N245" s="10" t="s">
        <v>346</v>
      </c>
      <c r="O245" s="175" t="s">
        <v>3563</v>
      </c>
      <c r="AC245" s="10"/>
    </row>
    <row r="246" spans="1:29" ht="57.6" hidden="1">
      <c r="A246" s="9"/>
      <c r="B246" s="132" t="s">
        <v>2391</v>
      </c>
      <c r="C246" s="10">
        <v>5</v>
      </c>
      <c r="D246" s="10">
        <v>1906875</v>
      </c>
      <c r="G246" s="132" t="s">
        <v>2358</v>
      </c>
      <c r="H246" s="10" t="s">
        <v>3679</v>
      </c>
      <c r="I246" s="10"/>
      <c r="J246" s="49" t="s">
        <v>3926</v>
      </c>
      <c r="K246" s="59" t="s">
        <v>2358</v>
      </c>
      <c r="L246" s="10" t="s">
        <v>2393</v>
      </c>
      <c r="M246" s="10" t="s">
        <v>2359</v>
      </c>
      <c r="N246" s="10" t="s">
        <v>346</v>
      </c>
      <c r="O246" s="10"/>
      <c r="AC246" s="10"/>
    </row>
    <row r="247" spans="1:29" ht="72" hidden="1">
      <c r="A247" s="9"/>
      <c r="B247" s="132" t="s">
        <v>112</v>
      </c>
      <c r="C247" s="10">
        <v>5</v>
      </c>
      <c r="D247" s="10">
        <v>1899000</v>
      </c>
      <c r="G247" s="132" t="s">
        <v>113</v>
      </c>
      <c r="H247" s="10" t="s">
        <v>3657</v>
      </c>
      <c r="I247" s="10"/>
      <c r="J247" s="9" t="s">
        <v>4308</v>
      </c>
      <c r="K247" s="59" t="s">
        <v>113</v>
      </c>
      <c r="L247" s="10" t="s">
        <v>1980</v>
      </c>
      <c r="M247" s="10" t="s">
        <v>1981</v>
      </c>
      <c r="N247" s="10" t="s">
        <v>346</v>
      </c>
      <c r="O247" s="10"/>
      <c r="AC247" s="10"/>
    </row>
    <row r="248" spans="1:29" ht="72" hidden="1">
      <c r="A248" s="9"/>
      <c r="B248" s="132" t="s">
        <v>2085</v>
      </c>
      <c r="C248" s="10">
        <v>5</v>
      </c>
      <c r="D248" s="10">
        <v>1891000</v>
      </c>
      <c r="G248" s="132" t="s">
        <v>31</v>
      </c>
      <c r="H248" s="10" t="s">
        <v>3680</v>
      </c>
      <c r="I248" s="10"/>
      <c r="J248" s="49" t="s">
        <v>3927</v>
      </c>
      <c r="K248" s="59" t="s">
        <v>31</v>
      </c>
      <c r="L248" s="10" t="s">
        <v>2087</v>
      </c>
      <c r="M248" s="10" t="s">
        <v>1785</v>
      </c>
      <c r="N248" s="10" t="s">
        <v>346</v>
      </c>
      <c r="O248" s="10"/>
      <c r="AC248" s="10"/>
    </row>
    <row r="249" spans="1:29" ht="43.2" hidden="1">
      <c r="A249" s="9"/>
      <c r="B249" s="132" t="s">
        <v>1960</v>
      </c>
      <c r="C249" s="10">
        <v>5</v>
      </c>
      <c r="D249" s="10">
        <v>1857900</v>
      </c>
      <c r="G249" s="132" t="s">
        <v>92</v>
      </c>
      <c r="H249" s="10" t="s">
        <v>3657</v>
      </c>
      <c r="I249" s="10"/>
      <c r="J249" s="9" t="s">
        <v>4309</v>
      </c>
      <c r="K249" s="59" t="s">
        <v>92</v>
      </c>
      <c r="L249" s="10" t="s">
        <v>1961</v>
      </c>
      <c r="M249" s="10">
        <v>0</v>
      </c>
      <c r="N249" s="10" t="s">
        <v>346</v>
      </c>
      <c r="O249" s="10"/>
      <c r="AC249" s="10"/>
    </row>
    <row r="250" spans="1:29" ht="72" hidden="1">
      <c r="A250" s="9"/>
      <c r="B250" s="132" t="s">
        <v>2733</v>
      </c>
      <c r="C250" s="10">
        <v>5</v>
      </c>
      <c r="D250" s="10">
        <v>1832160</v>
      </c>
      <c r="G250" s="132" t="s">
        <v>2734</v>
      </c>
      <c r="H250" s="10" t="s">
        <v>3650</v>
      </c>
      <c r="I250" s="10"/>
      <c r="J250" s="49">
        <v>0</v>
      </c>
      <c r="K250" s="59" t="s">
        <v>2734</v>
      </c>
      <c r="L250" s="10" t="s">
        <v>2735</v>
      </c>
      <c r="M250" s="10">
        <v>0</v>
      </c>
      <c r="N250" s="10" t="s">
        <v>346</v>
      </c>
      <c r="O250" s="175" t="s">
        <v>3563</v>
      </c>
      <c r="AC250" s="10"/>
    </row>
    <row r="251" spans="1:29" ht="43.2" hidden="1">
      <c r="A251" s="9"/>
      <c r="B251" s="132" t="s">
        <v>2140</v>
      </c>
      <c r="C251" s="10">
        <v>5</v>
      </c>
      <c r="D251" s="10">
        <v>1821000</v>
      </c>
      <c r="G251" s="132" t="s">
        <v>2143</v>
      </c>
      <c r="H251" s="10" t="s">
        <v>3666</v>
      </c>
      <c r="I251" s="10"/>
      <c r="J251" s="49" t="s">
        <v>3928</v>
      </c>
      <c r="K251" s="59" t="s">
        <v>2143</v>
      </c>
      <c r="L251" s="10" t="s">
        <v>2142</v>
      </c>
      <c r="M251" s="10" t="s">
        <v>2144</v>
      </c>
      <c r="N251" s="10" t="s">
        <v>346</v>
      </c>
      <c r="O251" s="10"/>
      <c r="AC251" s="10"/>
    </row>
    <row r="252" spans="1:29" ht="57.6" hidden="1">
      <c r="A252" s="9"/>
      <c r="B252" s="132" t="s">
        <v>2730</v>
      </c>
      <c r="C252" s="10">
        <v>5</v>
      </c>
      <c r="D252" s="10">
        <v>1808800</v>
      </c>
      <c r="G252" s="132" t="s">
        <v>2691</v>
      </c>
      <c r="H252" s="10" t="s">
        <v>3650</v>
      </c>
      <c r="I252" s="10"/>
      <c r="J252" s="49" t="s">
        <v>3929</v>
      </c>
      <c r="K252" s="59" t="s">
        <v>2691</v>
      </c>
      <c r="L252" s="10" t="s">
        <v>2732</v>
      </c>
      <c r="M252" s="10" t="s">
        <v>2692</v>
      </c>
      <c r="N252" s="10" t="s">
        <v>346</v>
      </c>
      <c r="O252" s="10"/>
      <c r="AC252" s="10"/>
    </row>
    <row r="253" spans="1:29" ht="57.6" hidden="1">
      <c r="A253" s="9"/>
      <c r="B253" s="132" t="s">
        <v>108</v>
      </c>
      <c r="C253" s="10">
        <v>5</v>
      </c>
      <c r="D253" s="10">
        <v>1800040</v>
      </c>
      <c r="G253" s="132" t="s">
        <v>109</v>
      </c>
      <c r="H253" s="10" t="s">
        <v>3657</v>
      </c>
      <c r="I253" s="10"/>
      <c r="J253" s="9" t="s">
        <v>4310</v>
      </c>
      <c r="K253" s="59" t="s">
        <v>109</v>
      </c>
      <c r="L253" s="10" t="s">
        <v>1973</v>
      </c>
      <c r="M253" s="10">
        <v>0</v>
      </c>
      <c r="N253" s="10" t="s">
        <v>346</v>
      </c>
      <c r="O253" s="10"/>
      <c r="AC253" s="10"/>
    </row>
    <row r="254" spans="1:29" ht="43.2" hidden="1">
      <c r="A254" s="9"/>
      <c r="B254" s="132" t="s">
        <v>967</v>
      </c>
      <c r="C254" s="10">
        <v>5</v>
      </c>
      <c r="D254" s="10">
        <v>1794195</v>
      </c>
      <c r="G254" s="132" t="s">
        <v>42</v>
      </c>
      <c r="H254" s="10" t="s">
        <v>3689</v>
      </c>
      <c r="I254" s="10"/>
      <c r="J254" s="49" t="s">
        <v>3930</v>
      </c>
      <c r="K254" s="59" t="s">
        <v>42</v>
      </c>
      <c r="L254" s="10" t="s">
        <v>969</v>
      </c>
      <c r="M254" s="10" t="s">
        <v>970</v>
      </c>
      <c r="N254" s="10" t="s">
        <v>346</v>
      </c>
      <c r="O254" s="10"/>
      <c r="AC254" s="10"/>
    </row>
    <row r="255" spans="1:29" ht="57.6" hidden="1">
      <c r="A255" s="9"/>
      <c r="B255" s="132" t="s">
        <v>2296</v>
      </c>
      <c r="C255" s="10">
        <v>5</v>
      </c>
      <c r="D255" s="10">
        <v>1789900</v>
      </c>
      <c r="G255" s="132" t="s">
        <v>2263</v>
      </c>
      <c r="H255" s="10" t="s">
        <v>3667</v>
      </c>
      <c r="I255" s="10"/>
      <c r="J255" s="49">
        <v>0</v>
      </c>
      <c r="K255" s="59" t="s">
        <v>2263</v>
      </c>
      <c r="L255" s="10" t="s">
        <v>2297</v>
      </c>
      <c r="M255" s="10">
        <v>0</v>
      </c>
      <c r="N255" s="10" t="s">
        <v>346</v>
      </c>
      <c r="O255" s="175" t="s">
        <v>3563</v>
      </c>
      <c r="AC255" s="10"/>
    </row>
    <row r="256" spans="1:29" ht="57.6" hidden="1">
      <c r="A256" s="9"/>
      <c r="B256" s="132" t="s">
        <v>1992</v>
      </c>
      <c r="C256" s="10">
        <v>5</v>
      </c>
      <c r="D256" s="10">
        <v>1789890</v>
      </c>
      <c r="G256" s="132" t="s">
        <v>101</v>
      </c>
      <c r="H256" s="10" t="s">
        <v>3657</v>
      </c>
      <c r="I256" s="10"/>
      <c r="J256" s="9" t="s">
        <v>4311</v>
      </c>
      <c r="K256" s="59" t="s">
        <v>101</v>
      </c>
      <c r="L256" s="10" t="s">
        <v>1993</v>
      </c>
      <c r="M256" s="10">
        <v>0</v>
      </c>
      <c r="N256" s="10" t="s">
        <v>346</v>
      </c>
      <c r="O256" s="10"/>
      <c r="AC256" s="10"/>
    </row>
    <row r="257" spans="1:29" ht="28.8" hidden="1">
      <c r="A257" s="9"/>
      <c r="B257" s="132" t="s">
        <v>47</v>
      </c>
      <c r="C257" s="10">
        <v>5</v>
      </c>
      <c r="D257" s="10">
        <v>1771900</v>
      </c>
      <c r="G257" s="132" t="s">
        <v>48</v>
      </c>
      <c r="H257" s="10" t="s">
        <v>3659</v>
      </c>
      <c r="I257" s="10"/>
      <c r="J257" s="49" t="s">
        <v>3931</v>
      </c>
      <c r="K257" s="59" t="s">
        <v>48</v>
      </c>
      <c r="L257" s="10" t="s">
        <v>1344</v>
      </c>
      <c r="M257" s="10" t="s">
        <v>1345</v>
      </c>
      <c r="N257" s="10" t="s">
        <v>346</v>
      </c>
      <c r="O257" s="10"/>
      <c r="AC257" s="10"/>
    </row>
    <row r="258" spans="1:29" ht="28.8" hidden="1">
      <c r="A258" s="9"/>
      <c r="B258" s="132" t="s">
        <v>1238</v>
      </c>
      <c r="C258" s="10">
        <v>5</v>
      </c>
      <c r="D258" s="10">
        <v>1764900</v>
      </c>
      <c r="G258" s="132" t="s">
        <v>19</v>
      </c>
      <c r="H258" s="10" t="s">
        <v>3664</v>
      </c>
      <c r="I258" s="10"/>
      <c r="J258" s="49" t="s">
        <v>3932</v>
      </c>
      <c r="K258" s="59" t="s">
        <v>19</v>
      </c>
      <c r="L258" s="10" t="s">
        <v>1240</v>
      </c>
      <c r="M258" s="10" t="s">
        <v>469</v>
      </c>
      <c r="N258" s="10" t="s">
        <v>346</v>
      </c>
      <c r="O258" s="10"/>
      <c r="AC258" s="10"/>
    </row>
    <row r="259" spans="1:29" ht="72" hidden="1">
      <c r="A259" s="9"/>
      <c r="B259" s="132" t="s">
        <v>3264</v>
      </c>
      <c r="C259" s="10">
        <v>5</v>
      </c>
      <c r="D259" s="10">
        <v>1760460</v>
      </c>
      <c r="G259" s="132" t="s">
        <v>3261</v>
      </c>
      <c r="H259" s="10" t="s">
        <v>3710</v>
      </c>
      <c r="I259" s="10"/>
      <c r="J259" s="9" t="s">
        <v>4312</v>
      </c>
      <c r="K259" s="59" t="s">
        <v>3261</v>
      </c>
      <c r="L259" s="10" t="s">
        <v>3265</v>
      </c>
      <c r="M259" s="10" t="s">
        <v>3266</v>
      </c>
      <c r="N259" s="10" t="s">
        <v>346</v>
      </c>
      <c r="O259" s="10"/>
      <c r="AC259" s="10"/>
    </row>
    <row r="260" spans="1:29" ht="86.4" hidden="1">
      <c r="A260" s="9"/>
      <c r="B260" s="132" t="s">
        <v>1975</v>
      </c>
      <c r="C260" s="10">
        <v>5</v>
      </c>
      <c r="D260" s="10">
        <v>1746440</v>
      </c>
      <c r="G260" s="132" t="s">
        <v>1977</v>
      </c>
      <c r="H260" s="10" t="s">
        <v>3657</v>
      </c>
      <c r="I260" s="10"/>
      <c r="J260" s="9" t="s">
        <v>4313</v>
      </c>
      <c r="K260" s="59" t="s">
        <v>1977</v>
      </c>
      <c r="L260" s="10" t="s">
        <v>1976</v>
      </c>
      <c r="M260" s="10" t="s">
        <v>1978</v>
      </c>
      <c r="N260" s="10" t="s">
        <v>346</v>
      </c>
      <c r="O260" s="10"/>
      <c r="AC260" s="10"/>
    </row>
    <row r="261" spans="1:29" ht="43.2" hidden="1">
      <c r="A261" s="9"/>
      <c r="B261" s="132" t="s">
        <v>1790</v>
      </c>
      <c r="C261" s="10">
        <v>5</v>
      </c>
      <c r="D261" s="10">
        <v>1715900</v>
      </c>
      <c r="G261" s="132" t="s">
        <v>42</v>
      </c>
      <c r="H261" s="10" t="s">
        <v>3676</v>
      </c>
      <c r="I261" s="10"/>
      <c r="J261" s="49" t="s">
        <v>3933</v>
      </c>
      <c r="K261" s="59" t="s">
        <v>42</v>
      </c>
      <c r="L261" s="10" t="s">
        <v>1792</v>
      </c>
      <c r="M261" s="10" t="s">
        <v>1057</v>
      </c>
      <c r="N261" s="10" t="s">
        <v>346</v>
      </c>
      <c r="O261" s="10"/>
      <c r="AC261" s="10"/>
    </row>
    <row r="262" spans="1:29" ht="57.6" hidden="1">
      <c r="A262" s="9"/>
      <c r="B262" s="132" t="s">
        <v>2299</v>
      </c>
      <c r="C262" s="10">
        <v>5</v>
      </c>
      <c r="D262" s="10">
        <v>1711900</v>
      </c>
      <c r="G262" s="132" t="s">
        <v>962</v>
      </c>
      <c r="H262" s="10" t="s">
        <v>3667</v>
      </c>
      <c r="I262" s="10"/>
      <c r="J262" s="49">
        <v>0</v>
      </c>
      <c r="K262" s="59" t="s">
        <v>962</v>
      </c>
      <c r="L262" s="10" t="s">
        <v>2300</v>
      </c>
      <c r="M262" s="10">
        <v>0</v>
      </c>
      <c r="N262" s="10" t="s">
        <v>346</v>
      </c>
      <c r="O262" s="175" t="s">
        <v>3563</v>
      </c>
      <c r="AC262" s="10"/>
    </row>
    <row r="263" spans="1:29" ht="43.2" hidden="1">
      <c r="A263" s="9"/>
      <c r="B263" s="132" t="s">
        <v>833</v>
      </c>
      <c r="C263" s="10">
        <v>5</v>
      </c>
      <c r="D263" s="10">
        <v>1699000</v>
      </c>
      <c r="G263" s="132" t="s">
        <v>836</v>
      </c>
      <c r="H263" s="10" t="s">
        <v>3656</v>
      </c>
      <c r="I263" s="10"/>
      <c r="J263" s="49" t="s">
        <v>3934</v>
      </c>
      <c r="K263" s="59" t="s">
        <v>836</v>
      </c>
      <c r="L263" s="10" t="s">
        <v>835</v>
      </c>
      <c r="M263" s="10" t="s">
        <v>837</v>
      </c>
      <c r="N263" s="10" t="s">
        <v>346</v>
      </c>
      <c r="O263" s="10"/>
      <c r="AC263" s="10"/>
    </row>
    <row r="264" spans="1:29" ht="57.6" hidden="1">
      <c r="A264" s="9"/>
      <c r="B264" s="132" t="s">
        <v>1336</v>
      </c>
      <c r="C264" s="10">
        <v>5</v>
      </c>
      <c r="D264" s="10">
        <v>1698000</v>
      </c>
      <c r="G264" s="132" t="s">
        <v>1339</v>
      </c>
      <c r="H264" s="10" t="s">
        <v>3659</v>
      </c>
      <c r="I264" s="10"/>
      <c r="J264" s="49" t="s">
        <v>3935</v>
      </c>
      <c r="K264" s="59" t="s">
        <v>1339</v>
      </c>
      <c r="L264" s="10" t="s">
        <v>1338</v>
      </c>
      <c r="M264" s="10" t="s">
        <v>1340</v>
      </c>
      <c r="N264" s="10" t="s">
        <v>346</v>
      </c>
      <c r="O264" s="10"/>
      <c r="AC264" s="10"/>
    </row>
    <row r="265" spans="1:29" ht="129.6" hidden="1">
      <c r="A265" s="9"/>
      <c r="B265" s="132" t="s">
        <v>2290</v>
      </c>
      <c r="C265" s="10">
        <v>5</v>
      </c>
      <c r="D265" s="10">
        <v>1676600</v>
      </c>
      <c r="G265" s="132" t="s">
        <v>2291</v>
      </c>
      <c r="H265" s="10" t="s">
        <v>3667</v>
      </c>
      <c r="I265" s="10"/>
      <c r="J265" s="49">
        <v>0</v>
      </c>
      <c r="K265" s="59" t="s">
        <v>2291</v>
      </c>
      <c r="L265" s="10" t="s">
        <v>2292</v>
      </c>
      <c r="M265" s="10">
        <v>0</v>
      </c>
      <c r="N265" s="10" t="s">
        <v>346</v>
      </c>
      <c r="O265" s="175" t="s">
        <v>3563</v>
      </c>
      <c r="AC265" s="10"/>
    </row>
    <row r="266" spans="1:29" ht="100.8" hidden="1">
      <c r="A266" s="9"/>
      <c r="B266" s="132" t="s">
        <v>2308</v>
      </c>
      <c r="C266" s="10">
        <v>5</v>
      </c>
      <c r="D266" s="10">
        <v>1664150</v>
      </c>
      <c r="G266" s="132" t="s">
        <v>2259</v>
      </c>
      <c r="H266" s="10" t="s">
        <v>3667</v>
      </c>
      <c r="I266" s="10"/>
      <c r="J266" s="49">
        <v>0</v>
      </c>
      <c r="K266" s="59" t="s">
        <v>2259</v>
      </c>
      <c r="L266" s="10" t="s">
        <v>2309</v>
      </c>
      <c r="M266" s="10">
        <v>0</v>
      </c>
      <c r="N266" s="10" t="s">
        <v>346</v>
      </c>
      <c r="O266" s="175" t="s">
        <v>3563</v>
      </c>
      <c r="AC266" s="10"/>
    </row>
    <row r="267" spans="1:29" ht="72" hidden="1">
      <c r="A267" s="9"/>
      <c r="B267" s="132" t="s">
        <v>1988</v>
      </c>
      <c r="C267" s="10">
        <v>5</v>
      </c>
      <c r="D267" s="10">
        <v>1660000</v>
      </c>
      <c r="G267" s="132" t="s">
        <v>120</v>
      </c>
      <c r="H267" s="10" t="s">
        <v>3657</v>
      </c>
      <c r="I267" s="10"/>
      <c r="J267" s="9" t="s">
        <v>4314</v>
      </c>
      <c r="K267" s="59" t="s">
        <v>120</v>
      </c>
      <c r="L267" s="10" t="s">
        <v>1989</v>
      </c>
      <c r="M267" s="10">
        <v>0</v>
      </c>
      <c r="N267" s="10" t="s">
        <v>346</v>
      </c>
      <c r="O267" s="10"/>
      <c r="AC267" s="10"/>
    </row>
    <row r="268" spans="1:29" ht="28.8" hidden="1">
      <c r="A268" s="9"/>
      <c r="B268" s="132" t="s">
        <v>2961</v>
      </c>
      <c r="C268" s="10">
        <v>5</v>
      </c>
      <c r="D268" s="10">
        <v>1651100</v>
      </c>
      <c r="G268" s="132" t="s">
        <v>2942</v>
      </c>
      <c r="H268" s="10" t="s">
        <v>3665</v>
      </c>
      <c r="I268" s="10"/>
      <c r="J268" s="49" t="s">
        <v>3936</v>
      </c>
      <c r="K268" s="59" t="s">
        <v>2942</v>
      </c>
      <c r="L268" s="10" t="s">
        <v>2963</v>
      </c>
      <c r="M268" s="10" t="s">
        <v>2943</v>
      </c>
      <c r="N268" s="10" t="s">
        <v>346</v>
      </c>
      <c r="O268" s="10"/>
      <c r="AC268" s="10"/>
    </row>
    <row r="269" spans="1:29" ht="57.6" hidden="1">
      <c r="A269" s="9"/>
      <c r="B269" s="132" t="s">
        <v>1965</v>
      </c>
      <c r="C269" s="10">
        <v>5</v>
      </c>
      <c r="D269" s="10">
        <v>1650000</v>
      </c>
      <c r="G269" s="132" t="s">
        <v>101</v>
      </c>
      <c r="H269" s="10" t="s">
        <v>3657</v>
      </c>
      <c r="I269" s="10"/>
      <c r="J269" s="9" t="s">
        <v>4315</v>
      </c>
      <c r="K269" s="59" t="s">
        <v>101</v>
      </c>
      <c r="L269" s="10" t="s">
        <v>1966</v>
      </c>
      <c r="M269" s="10" t="s">
        <v>1957</v>
      </c>
      <c r="N269" s="10" t="s">
        <v>346</v>
      </c>
      <c r="O269" s="10"/>
      <c r="AC269" s="10"/>
    </row>
    <row r="270" spans="1:29" ht="57.6" hidden="1">
      <c r="A270" s="9"/>
      <c r="B270" s="132" t="s">
        <v>1049</v>
      </c>
      <c r="C270" s="10">
        <v>5</v>
      </c>
      <c r="D270" s="10">
        <v>1647957</v>
      </c>
      <c r="G270" s="132" t="s">
        <v>1052</v>
      </c>
      <c r="H270" s="10" t="s">
        <v>3700</v>
      </c>
      <c r="I270" s="10"/>
      <c r="J270" s="49" t="s">
        <v>3937</v>
      </c>
      <c r="K270" s="59" t="s">
        <v>1052</v>
      </c>
      <c r="L270" s="10" t="s">
        <v>1051</v>
      </c>
      <c r="M270" s="10" t="s">
        <v>1053</v>
      </c>
      <c r="N270" s="10" t="s">
        <v>346</v>
      </c>
      <c r="O270" s="10"/>
      <c r="AC270" s="10"/>
    </row>
    <row r="271" spans="1:29" ht="43.2" hidden="1">
      <c r="A271" s="9"/>
      <c r="B271" s="132" t="s">
        <v>3215</v>
      </c>
      <c r="C271" s="10">
        <v>5</v>
      </c>
      <c r="D271" s="10">
        <v>1634800</v>
      </c>
      <c r="G271" s="132" t="s">
        <v>92</v>
      </c>
      <c r="H271" s="10" t="s">
        <v>3652</v>
      </c>
      <c r="I271" s="10"/>
      <c r="J271" s="9" t="s">
        <v>4316</v>
      </c>
      <c r="K271" s="59" t="s">
        <v>92</v>
      </c>
      <c r="L271" s="10" t="s">
        <v>3216</v>
      </c>
      <c r="M271" s="10">
        <v>0</v>
      </c>
      <c r="N271" s="10" t="s">
        <v>346</v>
      </c>
      <c r="O271" s="10"/>
      <c r="AC271" s="10"/>
    </row>
    <row r="272" spans="1:29" ht="57.6" hidden="1">
      <c r="A272" s="9"/>
      <c r="B272" s="132" t="s">
        <v>3359</v>
      </c>
      <c r="C272" s="10">
        <v>5</v>
      </c>
      <c r="D272" s="10">
        <v>1625350</v>
      </c>
      <c r="G272" s="132" t="s">
        <v>3361</v>
      </c>
      <c r="H272" s="10" t="s">
        <v>3708</v>
      </c>
      <c r="I272" s="10"/>
      <c r="J272" s="49">
        <v>0</v>
      </c>
      <c r="K272" s="59" t="s">
        <v>3361</v>
      </c>
      <c r="L272" s="10" t="s">
        <v>3360</v>
      </c>
      <c r="M272" s="10" t="s">
        <v>3362</v>
      </c>
      <c r="N272" s="10" t="s">
        <v>346</v>
      </c>
      <c r="O272" s="175" t="s">
        <v>3563</v>
      </c>
      <c r="AC272" s="10"/>
    </row>
    <row r="273" spans="1:29" ht="72" hidden="1">
      <c r="A273" s="9"/>
      <c r="B273" s="132" t="s">
        <v>1782</v>
      </c>
      <c r="C273" s="10">
        <v>5</v>
      </c>
      <c r="D273" s="10">
        <v>1599000</v>
      </c>
      <c r="G273" s="132" t="s">
        <v>31</v>
      </c>
      <c r="H273" s="10" t="s">
        <v>3676</v>
      </c>
      <c r="I273" s="10"/>
      <c r="J273" s="49" t="s">
        <v>3938</v>
      </c>
      <c r="K273" s="59" t="s">
        <v>31</v>
      </c>
      <c r="L273" s="10" t="s">
        <v>1784</v>
      </c>
      <c r="M273" s="10" t="s">
        <v>1785</v>
      </c>
      <c r="N273" s="10" t="s">
        <v>346</v>
      </c>
      <c r="O273" s="10"/>
      <c r="AC273" s="10"/>
    </row>
    <row r="274" spans="1:29" ht="43.2" hidden="1">
      <c r="A274" s="9"/>
      <c r="B274" s="132" t="s">
        <v>3267</v>
      </c>
      <c r="C274" s="10">
        <v>5</v>
      </c>
      <c r="D274" s="10">
        <v>1587240</v>
      </c>
      <c r="G274" s="132" t="s">
        <v>92</v>
      </c>
      <c r="H274" s="10" t="s">
        <v>3710</v>
      </c>
      <c r="I274" s="10"/>
      <c r="J274" s="9" t="s">
        <v>4317</v>
      </c>
      <c r="K274" s="59" t="s">
        <v>92</v>
      </c>
      <c r="L274" s="10" t="s">
        <v>3268</v>
      </c>
      <c r="M274" s="10">
        <v>0</v>
      </c>
      <c r="N274" s="10" t="s">
        <v>346</v>
      </c>
      <c r="O274" s="10"/>
      <c r="AC274" s="10"/>
    </row>
    <row r="275" spans="1:29" ht="72" hidden="1">
      <c r="A275" s="9"/>
      <c r="B275" s="132" t="s">
        <v>1948</v>
      </c>
      <c r="C275" s="10">
        <v>5</v>
      </c>
      <c r="D275" s="10">
        <v>1575000</v>
      </c>
      <c r="G275" s="132" t="s">
        <v>85</v>
      </c>
      <c r="H275" s="10" t="s">
        <v>3657</v>
      </c>
      <c r="I275" s="10"/>
      <c r="J275" s="49">
        <v>0</v>
      </c>
      <c r="K275" s="59" t="s">
        <v>85</v>
      </c>
      <c r="L275" s="10" t="s">
        <v>1949</v>
      </c>
      <c r="M275" s="10">
        <v>0</v>
      </c>
      <c r="N275" s="10" t="s">
        <v>346</v>
      </c>
      <c r="O275" s="175" t="s">
        <v>3563</v>
      </c>
      <c r="AC275" s="10"/>
    </row>
    <row r="276" spans="1:29" ht="57.6" hidden="1">
      <c r="A276" s="9"/>
      <c r="B276" s="132" t="s">
        <v>50</v>
      </c>
      <c r="C276" s="10">
        <v>5</v>
      </c>
      <c r="D276" s="10">
        <v>1561000</v>
      </c>
      <c r="G276" s="132" t="s">
        <v>51</v>
      </c>
      <c r="H276" s="10" t="s">
        <v>3659</v>
      </c>
      <c r="I276" s="10"/>
      <c r="J276" s="49" t="s">
        <v>3939</v>
      </c>
      <c r="K276" s="59" t="s">
        <v>51</v>
      </c>
      <c r="L276" s="10" t="s">
        <v>1312</v>
      </c>
      <c r="M276" s="10" t="s">
        <v>1313</v>
      </c>
      <c r="N276" s="10" t="s">
        <v>346</v>
      </c>
      <c r="O276" s="10"/>
      <c r="AC276" s="10"/>
    </row>
    <row r="277" spans="1:29" ht="57.6" hidden="1">
      <c r="A277" s="9"/>
      <c r="B277" s="132" t="s">
        <v>3411</v>
      </c>
      <c r="C277" s="10">
        <v>5</v>
      </c>
      <c r="D277" s="10">
        <v>1555500</v>
      </c>
      <c r="G277" s="132" t="s">
        <v>3412</v>
      </c>
      <c r="H277" s="10" t="s">
        <v>3723</v>
      </c>
      <c r="I277" s="10"/>
      <c r="J277" s="49">
        <v>0</v>
      </c>
      <c r="K277" s="59" t="s">
        <v>3412</v>
      </c>
      <c r="L277" s="10">
        <v>0</v>
      </c>
      <c r="M277" s="10" t="s">
        <v>3413</v>
      </c>
      <c r="N277" s="10" t="s">
        <v>346</v>
      </c>
      <c r="O277" s="175" t="s">
        <v>3563</v>
      </c>
      <c r="AC277" s="10"/>
    </row>
    <row r="278" spans="1:29" ht="57.6" hidden="1">
      <c r="A278" s="9"/>
      <c r="B278" s="132" t="s">
        <v>3115</v>
      </c>
      <c r="C278" s="10">
        <v>5</v>
      </c>
      <c r="D278" s="10">
        <v>1535000</v>
      </c>
      <c r="G278" s="132" t="s">
        <v>3116</v>
      </c>
      <c r="H278" s="10" t="s">
        <v>3724</v>
      </c>
      <c r="I278" s="10"/>
      <c r="J278" s="49">
        <v>0</v>
      </c>
      <c r="K278" s="59" t="s">
        <v>3116</v>
      </c>
      <c r="L278" s="10" t="s">
        <v>3118</v>
      </c>
      <c r="M278" s="10" t="s">
        <v>3117</v>
      </c>
      <c r="N278" s="10" t="s">
        <v>346</v>
      </c>
      <c r="O278" s="175" t="s">
        <v>3563</v>
      </c>
      <c r="AC278" s="10"/>
    </row>
    <row r="279" spans="1:29" ht="72" hidden="1">
      <c r="A279" s="9"/>
      <c r="B279" s="132" t="s">
        <v>2302</v>
      </c>
      <c r="C279" s="10">
        <v>5</v>
      </c>
      <c r="D279" s="10">
        <v>1519800</v>
      </c>
      <c r="G279" s="132" t="s">
        <v>515</v>
      </c>
      <c r="H279" s="10" t="s">
        <v>3667</v>
      </c>
      <c r="I279" s="10"/>
      <c r="J279" s="49">
        <v>0</v>
      </c>
      <c r="K279" s="59" t="s">
        <v>515</v>
      </c>
      <c r="L279" s="10" t="s">
        <v>2303</v>
      </c>
      <c r="M279" s="10">
        <v>0</v>
      </c>
      <c r="N279" s="10" t="s">
        <v>346</v>
      </c>
      <c r="O279" s="175" t="s">
        <v>3563</v>
      </c>
      <c r="AC279" s="10"/>
    </row>
    <row r="280" spans="1:29" ht="72" hidden="1">
      <c r="A280" s="9"/>
      <c r="B280" s="132" t="s">
        <v>1986</v>
      </c>
      <c r="C280" s="10">
        <v>5</v>
      </c>
      <c r="D280" s="10">
        <v>1502080</v>
      </c>
      <c r="G280" s="132" t="s">
        <v>85</v>
      </c>
      <c r="H280" s="10" t="s">
        <v>3657</v>
      </c>
      <c r="I280" s="10"/>
      <c r="J280" s="49">
        <v>0</v>
      </c>
      <c r="K280" s="59" t="s">
        <v>85</v>
      </c>
      <c r="L280" s="10" t="s">
        <v>1987</v>
      </c>
      <c r="M280" s="10" t="s">
        <v>1902</v>
      </c>
      <c r="N280" s="10" t="s">
        <v>346</v>
      </c>
      <c r="O280" s="175" t="s">
        <v>3563</v>
      </c>
      <c r="AC280" s="10"/>
    </row>
    <row r="281" spans="1:29" ht="43.2" hidden="1">
      <c r="A281" s="9"/>
      <c r="B281" s="132" t="s">
        <v>60</v>
      </c>
      <c r="C281" s="10">
        <v>5</v>
      </c>
      <c r="D281" s="10">
        <v>1502000</v>
      </c>
      <c r="G281" s="132" t="s">
        <v>61</v>
      </c>
      <c r="H281" s="10" t="s">
        <v>3675</v>
      </c>
      <c r="I281" s="10"/>
      <c r="J281" s="49" t="s">
        <v>3940</v>
      </c>
      <c r="K281" s="59" t="s">
        <v>61</v>
      </c>
      <c r="L281" s="10" t="s">
        <v>1640</v>
      </c>
      <c r="M281" s="10" t="s">
        <v>1641</v>
      </c>
      <c r="N281" s="10" t="s">
        <v>346</v>
      </c>
      <c r="O281" s="10"/>
      <c r="AC281" s="10"/>
    </row>
    <row r="282" spans="1:29" ht="72" hidden="1">
      <c r="A282" s="9"/>
      <c r="B282" s="132" t="s">
        <v>2439</v>
      </c>
      <c r="C282" s="10">
        <v>5</v>
      </c>
      <c r="D282" s="10">
        <v>1501778</v>
      </c>
      <c r="G282" s="132" t="s">
        <v>2442</v>
      </c>
      <c r="H282" s="10" t="s">
        <v>3694</v>
      </c>
      <c r="I282" s="10"/>
      <c r="J282" s="49" t="s">
        <v>3941</v>
      </c>
      <c r="K282" s="59" t="s">
        <v>2442</v>
      </c>
      <c r="L282" s="10" t="s">
        <v>2441</v>
      </c>
      <c r="M282" s="10" t="s">
        <v>2443</v>
      </c>
      <c r="N282" s="10" t="s">
        <v>346</v>
      </c>
      <c r="O282" s="10"/>
      <c r="AC282" s="10"/>
    </row>
    <row r="283" spans="1:29" ht="57.6" hidden="1">
      <c r="A283" s="9"/>
      <c r="B283" s="132" t="s">
        <v>2300</v>
      </c>
      <c r="C283" s="10">
        <v>5</v>
      </c>
      <c r="D283" s="10">
        <v>1484900</v>
      </c>
      <c r="G283" s="132" t="s">
        <v>2301</v>
      </c>
      <c r="H283" s="10" t="s">
        <v>3667</v>
      </c>
      <c r="I283" s="10"/>
      <c r="J283" s="49">
        <v>0</v>
      </c>
      <c r="K283" s="59" t="s">
        <v>2301</v>
      </c>
      <c r="L283" s="10" t="s">
        <v>2302</v>
      </c>
      <c r="M283" s="10">
        <v>0</v>
      </c>
      <c r="N283" s="10" t="s">
        <v>346</v>
      </c>
      <c r="O283" s="175" t="s">
        <v>3563</v>
      </c>
      <c r="AC283" s="10"/>
    </row>
    <row r="284" spans="1:29" ht="72" hidden="1">
      <c r="A284" s="9"/>
      <c r="B284" s="132" t="s">
        <v>1324</v>
      </c>
      <c r="C284" s="10">
        <v>5</v>
      </c>
      <c r="D284" s="10">
        <v>1474900</v>
      </c>
      <c r="G284" s="132" t="s">
        <v>31</v>
      </c>
      <c r="H284" s="10" t="s">
        <v>3659</v>
      </c>
      <c r="I284" s="10"/>
      <c r="J284" s="49" t="s">
        <v>3942</v>
      </c>
      <c r="K284" s="59" t="s">
        <v>31</v>
      </c>
      <c r="L284" s="10" t="s">
        <v>1326</v>
      </c>
      <c r="M284" s="10" t="s">
        <v>578</v>
      </c>
      <c r="N284" s="10" t="s">
        <v>346</v>
      </c>
      <c r="O284" s="10"/>
      <c r="AC284" s="10"/>
    </row>
    <row r="285" spans="1:29" ht="57.6" hidden="1">
      <c r="A285" s="9"/>
      <c r="B285" s="132" t="s">
        <v>3123</v>
      </c>
      <c r="C285" s="10">
        <v>5</v>
      </c>
      <c r="D285" s="10">
        <v>1474500</v>
      </c>
      <c r="G285" s="132" t="s">
        <v>703</v>
      </c>
      <c r="H285" s="10" t="s">
        <v>3725</v>
      </c>
      <c r="I285" s="10"/>
      <c r="J285" s="49">
        <v>0</v>
      </c>
      <c r="K285" s="59" t="s">
        <v>703</v>
      </c>
      <c r="L285" s="10">
        <v>0</v>
      </c>
      <c r="M285" s="10" t="s">
        <v>1121</v>
      </c>
      <c r="N285" s="10" t="s">
        <v>346</v>
      </c>
      <c r="O285" s="175" t="s">
        <v>3563</v>
      </c>
      <c r="AC285" s="10"/>
    </row>
    <row r="286" spans="1:29" ht="72" hidden="1">
      <c r="A286" s="9"/>
      <c r="B286" s="132" t="s">
        <v>122</v>
      </c>
      <c r="C286" s="10">
        <v>5</v>
      </c>
      <c r="D286" s="10">
        <v>1471990</v>
      </c>
      <c r="G286" s="132" t="s">
        <v>111</v>
      </c>
      <c r="H286" s="10" t="s">
        <v>3657</v>
      </c>
      <c r="I286" s="10"/>
      <c r="J286" s="9" t="s">
        <v>4318</v>
      </c>
      <c r="K286" s="59" t="s">
        <v>111</v>
      </c>
      <c r="L286" s="10" t="s">
        <v>1950</v>
      </c>
      <c r="M286" s="10">
        <v>0</v>
      </c>
      <c r="N286" s="10" t="s">
        <v>346</v>
      </c>
      <c r="O286" s="10"/>
      <c r="AC286" s="10"/>
    </row>
    <row r="287" spans="1:29" ht="57.6" hidden="1">
      <c r="A287" s="9"/>
      <c r="B287" s="132" t="s">
        <v>1349</v>
      </c>
      <c r="C287" s="10">
        <v>5</v>
      </c>
      <c r="D287" s="10">
        <v>1460895</v>
      </c>
      <c r="G287" s="132" t="s">
        <v>1352</v>
      </c>
      <c r="H287" s="10" t="s">
        <v>3659</v>
      </c>
      <c r="I287" s="10"/>
      <c r="J287" s="49" t="s">
        <v>3943</v>
      </c>
      <c r="K287" s="59" t="s">
        <v>1352</v>
      </c>
      <c r="L287" s="10" t="s">
        <v>1351</v>
      </c>
      <c r="M287" s="10">
        <v>0</v>
      </c>
      <c r="N287" s="10" t="s">
        <v>346</v>
      </c>
      <c r="O287" s="10"/>
      <c r="AC287" s="10"/>
    </row>
    <row r="288" spans="1:29" ht="43.2" hidden="1">
      <c r="A288" s="9"/>
      <c r="B288" s="132" t="s">
        <v>2958</v>
      </c>
      <c r="C288" s="10">
        <v>5</v>
      </c>
      <c r="D288" s="10">
        <v>1458790</v>
      </c>
      <c r="G288" s="132" t="s">
        <v>2942</v>
      </c>
      <c r="H288" s="10" t="s">
        <v>3665</v>
      </c>
      <c r="I288" s="10"/>
      <c r="J288" s="49" t="s">
        <v>3944</v>
      </c>
      <c r="K288" s="59" t="s">
        <v>2942</v>
      </c>
      <c r="L288" s="10" t="s">
        <v>2960</v>
      </c>
      <c r="M288" s="10" t="s">
        <v>2943</v>
      </c>
      <c r="N288" s="10" t="s">
        <v>346</v>
      </c>
      <c r="O288" s="10"/>
      <c r="AC288" s="10"/>
    </row>
    <row r="289" spans="1:29" ht="129.6" hidden="1">
      <c r="A289" s="9"/>
      <c r="B289" s="132" t="s">
        <v>2601</v>
      </c>
      <c r="C289" s="10">
        <v>5</v>
      </c>
      <c r="D289" s="10">
        <v>1455825</v>
      </c>
      <c r="G289" s="132" t="s">
        <v>2291</v>
      </c>
      <c r="H289" s="10" t="s">
        <v>3681</v>
      </c>
      <c r="I289" s="10"/>
      <c r="J289" s="49">
        <v>0</v>
      </c>
      <c r="K289" s="59" t="s">
        <v>2291</v>
      </c>
      <c r="L289" s="10" t="s">
        <v>2602</v>
      </c>
      <c r="M289" s="10">
        <v>0</v>
      </c>
      <c r="N289" s="10" t="s">
        <v>346</v>
      </c>
      <c r="O289" s="175" t="s">
        <v>3563</v>
      </c>
      <c r="AC289" s="10"/>
    </row>
    <row r="290" spans="1:29" ht="43.2" hidden="1">
      <c r="A290" s="9"/>
      <c r="B290" s="132" t="s">
        <v>2217</v>
      </c>
      <c r="C290" s="10">
        <v>5</v>
      </c>
      <c r="D290" s="10">
        <v>1452500</v>
      </c>
      <c r="G290" s="132" t="s">
        <v>162</v>
      </c>
      <c r="H290" s="10" t="s">
        <v>3709</v>
      </c>
      <c r="I290" s="10"/>
      <c r="J290" s="49" t="s">
        <v>3945</v>
      </c>
      <c r="K290" s="59" t="s">
        <v>162</v>
      </c>
      <c r="L290" s="10" t="s">
        <v>2219</v>
      </c>
      <c r="M290" s="10" t="s">
        <v>2216</v>
      </c>
      <c r="N290" s="10" t="s">
        <v>346</v>
      </c>
      <c r="O290" s="10"/>
      <c r="AC290" s="10"/>
    </row>
    <row r="291" spans="1:29" ht="43.2" hidden="1">
      <c r="A291" s="9"/>
      <c r="B291" s="132" t="s">
        <v>2724</v>
      </c>
      <c r="C291" s="10">
        <v>5</v>
      </c>
      <c r="D291" s="10">
        <v>1450143</v>
      </c>
      <c r="G291" s="132" t="s">
        <v>2667</v>
      </c>
      <c r="H291" s="10" t="s">
        <v>3650</v>
      </c>
      <c r="I291" s="10"/>
      <c r="J291" s="49" t="s">
        <v>3946</v>
      </c>
      <c r="K291" s="59" t="s">
        <v>2667</v>
      </c>
      <c r="L291" s="10" t="s">
        <v>2726</v>
      </c>
      <c r="M291" s="10" t="s">
        <v>2668</v>
      </c>
      <c r="N291" s="10" t="s">
        <v>346</v>
      </c>
      <c r="O291" s="10"/>
      <c r="AC291" s="10"/>
    </row>
    <row r="292" spans="1:29" ht="57.6" hidden="1">
      <c r="A292" s="9"/>
      <c r="B292" s="132" t="s">
        <v>2306</v>
      </c>
      <c r="C292" s="10">
        <v>5</v>
      </c>
      <c r="D292" s="10">
        <v>1447000</v>
      </c>
      <c r="G292" s="132" t="s">
        <v>2293</v>
      </c>
      <c r="H292" s="10" t="s">
        <v>3667</v>
      </c>
      <c r="I292" s="10"/>
      <c r="J292" s="49">
        <v>0</v>
      </c>
      <c r="K292" s="59" t="s">
        <v>2293</v>
      </c>
      <c r="L292" s="10" t="s">
        <v>2307</v>
      </c>
      <c r="M292" s="10">
        <v>0</v>
      </c>
      <c r="N292" s="10" t="s">
        <v>346</v>
      </c>
      <c r="O292" s="175" t="s">
        <v>3563</v>
      </c>
      <c r="AC292" s="10"/>
    </row>
    <row r="293" spans="1:29" ht="57.6" hidden="1">
      <c r="A293" s="9"/>
      <c r="B293" s="132" t="s">
        <v>727</v>
      </c>
      <c r="C293" s="10">
        <v>5</v>
      </c>
      <c r="D293" s="10">
        <v>1438000</v>
      </c>
      <c r="G293" s="132" t="s">
        <v>51</v>
      </c>
      <c r="H293" s="10" t="s">
        <v>3695</v>
      </c>
      <c r="I293" s="10"/>
      <c r="J293" s="49" t="s">
        <v>3947</v>
      </c>
      <c r="K293" s="59" t="s">
        <v>51</v>
      </c>
      <c r="L293" s="10" t="s">
        <v>729</v>
      </c>
      <c r="M293" s="10" t="s">
        <v>730</v>
      </c>
      <c r="N293" s="10" t="s">
        <v>346</v>
      </c>
      <c r="O293" s="10"/>
      <c r="AC293" s="10"/>
    </row>
    <row r="294" spans="1:29" ht="43.2" hidden="1">
      <c r="A294" s="9"/>
      <c r="B294" s="132" t="s">
        <v>1108</v>
      </c>
      <c r="C294" s="10">
        <v>5</v>
      </c>
      <c r="D294" s="10">
        <v>1381894</v>
      </c>
      <c r="G294" s="132" t="s">
        <v>1111</v>
      </c>
      <c r="H294" s="10" t="s">
        <v>3726</v>
      </c>
      <c r="I294" s="10"/>
      <c r="J294" s="49" t="s">
        <v>3948</v>
      </c>
      <c r="K294" s="59" t="s">
        <v>1111</v>
      </c>
      <c r="L294" s="10" t="s">
        <v>1110</v>
      </c>
      <c r="M294" s="10" t="s">
        <v>1112</v>
      </c>
      <c r="N294" s="10" t="s">
        <v>346</v>
      </c>
      <c r="O294" s="10"/>
      <c r="AC294" s="10"/>
    </row>
    <row r="295" spans="1:29" ht="100.8" hidden="1">
      <c r="A295" s="9"/>
      <c r="B295" s="132" t="s">
        <v>2862</v>
      </c>
      <c r="C295" s="10">
        <v>5</v>
      </c>
      <c r="D295" s="10">
        <v>1380900</v>
      </c>
      <c r="G295" s="132" t="s">
        <v>2796</v>
      </c>
      <c r="H295" s="10" t="s">
        <v>3660</v>
      </c>
      <c r="I295" s="10"/>
      <c r="J295" s="49">
        <v>0</v>
      </c>
      <c r="K295" s="59" t="s">
        <v>2796</v>
      </c>
      <c r="L295" s="10" t="s">
        <v>2863</v>
      </c>
      <c r="M295" s="10">
        <v>0</v>
      </c>
      <c r="N295" s="10" t="s">
        <v>346</v>
      </c>
      <c r="O295" s="175" t="s">
        <v>3563</v>
      </c>
      <c r="AC295" s="10"/>
    </row>
    <row r="296" spans="1:29" ht="72" hidden="1">
      <c r="A296" s="9"/>
      <c r="B296" s="132" t="s">
        <v>2727</v>
      </c>
      <c r="C296" s="10">
        <v>5</v>
      </c>
      <c r="D296" s="10">
        <v>1377500</v>
      </c>
      <c r="G296" s="132" t="s">
        <v>118</v>
      </c>
      <c r="H296" s="10" t="s">
        <v>3650</v>
      </c>
      <c r="I296" s="10"/>
      <c r="J296" s="49" t="s">
        <v>3949</v>
      </c>
      <c r="K296" s="59" t="s">
        <v>118</v>
      </c>
      <c r="L296" s="10" t="s">
        <v>2729</v>
      </c>
      <c r="M296" s="10" t="s">
        <v>2634</v>
      </c>
      <c r="N296" s="10" t="s">
        <v>346</v>
      </c>
      <c r="O296" s="10"/>
      <c r="AC296" s="10"/>
    </row>
    <row r="297" spans="1:29" ht="28.8" hidden="1">
      <c r="A297" s="9"/>
      <c r="B297" s="132" t="s">
        <v>1699</v>
      </c>
      <c r="C297" s="10">
        <v>5</v>
      </c>
      <c r="D297" s="10">
        <v>1362000</v>
      </c>
      <c r="G297" s="132" t="s">
        <v>1702</v>
      </c>
      <c r="H297" s="10" t="s">
        <v>3727</v>
      </c>
      <c r="I297" s="10"/>
      <c r="J297" s="49" t="s">
        <v>3950</v>
      </c>
      <c r="K297" s="59" t="s">
        <v>1702</v>
      </c>
      <c r="L297" s="10" t="s">
        <v>1701</v>
      </c>
      <c r="M297" s="10" t="s">
        <v>1703</v>
      </c>
      <c r="N297" s="10" t="s">
        <v>346</v>
      </c>
      <c r="O297" s="10"/>
      <c r="AC297" s="10"/>
    </row>
    <row r="298" spans="1:29" ht="72" hidden="1">
      <c r="A298" s="9"/>
      <c r="B298" s="132" t="s">
        <v>2388</v>
      </c>
      <c r="C298" s="10">
        <v>5</v>
      </c>
      <c r="D298" s="10">
        <v>1350500</v>
      </c>
      <c r="G298" s="132" t="s">
        <v>2342</v>
      </c>
      <c r="H298" s="10" t="s">
        <v>3679</v>
      </c>
      <c r="I298" s="10"/>
      <c r="J298" s="49" t="s">
        <v>3951</v>
      </c>
      <c r="K298" s="59" t="s">
        <v>2342</v>
      </c>
      <c r="L298" s="10" t="s">
        <v>2390</v>
      </c>
      <c r="M298" s="10" t="s">
        <v>2343</v>
      </c>
      <c r="N298" s="10" t="s">
        <v>346</v>
      </c>
      <c r="O298" s="10"/>
      <c r="AC298" s="10"/>
    </row>
    <row r="299" spans="1:29" ht="43.2" hidden="1">
      <c r="A299" s="9"/>
      <c r="B299" s="132" t="s">
        <v>1118</v>
      </c>
      <c r="C299" s="10">
        <v>5</v>
      </c>
      <c r="D299" s="10">
        <v>1344900</v>
      </c>
      <c r="G299" s="132" t="s">
        <v>703</v>
      </c>
      <c r="H299" s="10" t="s">
        <v>3726</v>
      </c>
      <c r="I299" s="10"/>
      <c r="J299" s="49" t="s">
        <v>3952</v>
      </c>
      <c r="K299" s="59" t="s">
        <v>703</v>
      </c>
      <c r="L299" s="10" t="s">
        <v>1120</v>
      </c>
      <c r="M299" s="10" t="s">
        <v>1121</v>
      </c>
      <c r="N299" s="10" t="s">
        <v>346</v>
      </c>
      <c r="O299" s="10"/>
      <c r="AC299" s="10"/>
    </row>
    <row r="300" spans="1:29" ht="43.2" hidden="1">
      <c r="A300" s="9"/>
      <c r="B300" s="132" t="s">
        <v>3310</v>
      </c>
      <c r="C300" s="10">
        <v>5</v>
      </c>
      <c r="D300" s="10">
        <v>1335800</v>
      </c>
      <c r="G300" s="132" t="s">
        <v>92</v>
      </c>
      <c r="H300" s="10" t="s">
        <v>3728</v>
      </c>
      <c r="I300" s="10"/>
      <c r="J300" s="9" t="s">
        <v>4319</v>
      </c>
      <c r="K300" s="59" t="s">
        <v>92</v>
      </c>
      <c r="L300" s="10" t="s">
        <v>3311</v>
      </c>
      <c r="M300" s="10">
        <v>0</v>
      </c>
      <c r="N300" s="10" t="s">
        <v>346</v>
      </c>
      <c r="O300" s="10"/>
      <c r="AC300" s="10"/>
    </row>
    <row r="301" spans="1:29" ht="86.4" hidden="1">
      <c r="A301" s="9"/>
      <c r="B301" s="132" t="s">
        <v>2715</v>
      </c>
      <c r="C301" s="10">
        <v>5</v>
      </c>
      <c r="D301" s="10">
        <v>1333900</v>
      </c>
      <c r="G301" s="132" t="s">
        <v>2686</v>
      </c>
      <c r="H301" s="10" t="s">
        <v>3650</v>
      </c>
      <c r="I301" s="10"/>
      <c r="J301" s="49" t="s">
        <v>3953</v>
      </c>
      <c r="K301" s="59" t="s">
        <v>2686</v>
      </c>
      <c r="L301" s="10" t="s">
        <v>2717</v>
      </c>
      <c r="M301" s="10" t="s">
        <v>2687</v>
      </c>
      <c r="N301" s="10" t="s">
        <v>346</v>
      </c>
      <c r="O301" s="10"/>
      <c r="AC301" s="10"/>
    </row>
    <row r="302" spans="1:29" ht="57.6" hidden="1">
      <c r="A302" s="9"/>
      <c r="B302" s="132" t="s">
        <v>2397</v>
      </c>
      <c r="C302" s="10">
        <v>5</v>
      </c>
      <c r="D302" s="10">
        <v>1333400</v>
      </c>
      <c r="G302" s="132" t="s">
        <v>2358</v>
      </c>
      <c r="H302" s="10" t="s">
        <v>3679</v>
      </c>
      <c r="I302" s="10"/>
      <c r="J302" s="49" t="s">
        <v>3954</v>
      </c>
      <c r="K302" s="59" t="s">
        <v>2358</v>
      </c>
      <c r="L302" s="10" t="s">
        <v>2399</v>
      </c>
      <c r="M302" s="10" t="s">
        <v>2359</v>
      </c>
      <c r="N302" s="10" t="s">
        <v>346</v>
      </c>
      <c r="O302" s="10"/>
      <c r="AC302" s="10"/>
    </row>
    <row r="303" spans="1:29" ht="57.6" hidden="1">
      <c r="A303" s="9"/>
      <c r="B303" s="132" t="s">
        <v>971</v>
      </c>
      <c r="C303" s="10">
        <v>5</v>
      </c>
      <c r="D303" s="10">
        <v>1306000</v>
      </c>
      <c r="G303" s="132" t="s">
        <v>51</v>
      </c>
      <c r="H303" s="10" t="s">
        <v>3689</v>
      </c>
      <c r="I303" s="10"/>
      <c r="J303" s="49" t="s">
        <v>3955</v>
      </c>
      <c r="K303" s="59" t="s">
        <v>51</v>
      </c>
      <c r="L303" s="10" t="s">
        <v>973</v>
      </c>
      <c r="M303" s="10" t="s">
        <v>907</v>
      </c>
      <c r="N303" s="10" t="s">
        <v>346</v>
      </c>
      <c r="O303" s="10"/>
      <c r="AC303" s="10"/>
    </row>
    <row r="304" spans="1:29" ht="72" hidden="1">
      <c r="A304" s="9"/>
      <c r="B304" s="132" t="s">
        <v>739</v>
      </c>
      <c r="C304" s="10">
        <v>5</v>
      </c>
      <c r="D304" s="10">
        <v>1304700</v>
      </c>
      <c r="G304" s="132" t="s">
        <v>5</v>
      </c>
      <c r="H304" s="10" t="s">
        <v>3695</v>
      </c>
      <c r="I304" s="10"/>
      <c r="J304" s="49" t="s">
        <v>3956</v>
      </c>
      <c r="K304" s="59" t="s">
        <v>5</v>
      </c>
      <c r="L304" s="10" t="s">
        <v>741</v>
      </c>
      <c r="M304" s="10" t="s">
        <v>726</v>
      </c>
      <c r="N304" s="10" t="s">
        <v>346</v>
      </c>
      <c r="O304" s="10"/>
      <c r="AC304" s="10"/>
    </row>
    <row r="305" spans="1:29" ht="43.2" hidden="1">
      <c r="A305" s="9"/>
      <c r="B305" s="132" t="s">
        <v>844</v>
      </c>
      <c r="C305" s="10">
        <v>5</v>
      </c>
      <c r="D305" s="10">
        <v>1298000</v>
      </c>
      <c r="G305" s="132" t="s">
        <v>703</v>
      </c>
      <c r="H305" s="10" t="s">
        <v>3656</v>
      </c>
      <c r="I305" s="10"/>
      <c r="J305" s="49" t="s">
        <v>3957</v>
      </c>
      <c r="K305" s="59" t="s">
        <v>703</v>
      </c>
      <c r="L305" s="10" t="s">
        <v>846</v>
      </c>
      <c r="M305" s="10" t="s">
        <v>704</v>
      </c>
      <c r="N305" s="10" t="s">
        <v>346</v>
      </c>
      <c r="O305" s="10"/>
      <c r="AC305" s="10"/>
    </row>
    <row r="306" spans="1:29" ht="86.4" hidden="1">
      <c r="A306" s="9"/>
      <c r="B306" s="132" t="s">
        <v>2602</v>
      </c>
      <c r="C306" s="10">
        <v>5</v>
      </c>
      <c r="D306" s="10">
        <v>1295900</v>
      </c>
      <c r="G306" s="132" t="s">
        <v>2284</v>
      </c>
      <c r="H306" s="10" t="s">
        <v>3681</v>
      </c>
      <c r="I306" s="10"/>
      <c r="J306" s="49">
        <v>0</v>
      </c>
      <c r="K306" s="59" t="s">
        <v>2284</v>
      </c>
      <c r="L306" s="10" t="s">
        <v>2603</v>
      </c>
      <c r="M306" s="10">
        <v>0</v>
      </c>
      <c r="N306" s="10" t="s">
        <v>346</v>
      </c>
      <c r="O306" s="175" t="s">
        <v>3563</v>
      </c>
      <c r="AC306" s="10"/>
    </row>
    <row r="307" spans="1:29" ht="72" hidden="1">
      <c r="A307" s="9"/>
      <c r="B307" s="132" t="s">
        <v>1637</v>
      </c>
      <c r="C307" s="10">
        <v>5</v>
      </c>
      <c r="D307" s="10">
        <v>1295110</v>
      </c>
      <c r="G307" s="132" t="s">
        <v>31</v>
      </c>
      <c r="H307" s="10" t="s">
        <v>3675</v>
      </c>
      <c r="I307" s="10"/>
      <c r="J307" s="49" t="s">
        <v>3958</v>
      </c>
      <c r="K307" s="59" t="s">
        <v>31</v>
      </c>
      <c r="L307" s="10" t="s">
        <v>1639</v>
      </c>
      <c r="M307" s="10" t="s">
        <v>1282</v>
      </c>
      <c r="N307" s="10" t="s">
        <v>346</v>
      </c>
      <c r="O307" s="10"/>
      <c r="AC307" s="10"/>
    </row>
    <row r="308" spans="1:29" ht="57.6" hidden="1">
      <c r="A308" s="9"/>
      <c r="B308" s="132" t="s">
        <v>2309</v>
      </c>
      <c r="C308" s="10">
        <v>5</v>
      </c>
      <c r="D308" s="10">
        <v>1284800</v>
      </c>
      <c r="G308" s="132" t="s">
        <v>2267</v>
      </c>
      <c r="H308" s="10" t="s">
        <v>3667</v>
      </c>
      <c r="I308" s="10"/>
      <c r="J308" s="49">
        <v>0</v>
      </c>
      <c r="K308" s="59" t="s">
        <v>2267</v>
      </c>
      <c r="L308" s="10" t="s">
        <v>2310</v>
      </c>
      <c r="M308" s="10">
        <v>0</v>
      </c>
      <c r="N308" s="10" t="s">
        <v>346</v>
      </c>
      <c r="O308" s="175" t="s">
        <v>3563</v>
      </c>
      <c r="AC308" s="10"/>
    </row>
    <row r="309" spans="1:29" ht="57.6" hidden="1">
      <c r="A309" s="9"/>
      <c r="B309" s="132" t="s">
        <v>3050</v>
      </c>
      <c r="C309" s="10">
        <v>5</v>
      </c>
      <c r="D309" s="10">
        <v>1271900</v>
      </c>
      <c r="G309" s="132" t="s">
        <v>3051</v>
      </c>
      <c r="H309" s="10" t="s">
        <v>3670</v>
      </c>
      <c r="I309" s="10"/>
      <c r="J309" s="49">
        <v>0</v>
      </c>
      <c r="K309" s="59" t="s">
        <v>3051</v>
      </c>
      <c r="L309" s="10" t="s">
        <v>3052</v>
      </c>
      <c r="M309" s="10">
        <v>0</v>
      </c>
      <c r="N309" s="10" t="s">
        <v>346</v>
      </c>
      <c r="O309" s="175" t="s">
        <v>3563</v>
      </c>
      <c r="AC309" s="10"/>
    </row>
    <row r="310" spans="1:29" ht="43.2" hidden="1">
      <c r="A310" s="9"/>
      <c r="B310" s="132" t="s">
        <v>1341</v>
      </c>
      <c r="C310" s="10">
        <v>5</v>
      </c>
      <c r="D310" s="10">
        <v>1267500</v>
      </c>
      <c r="G310" s="132" t="s">
        <v>42</v>
      </c>
      <c r="H310" s="10" t="s">
        <v>3659</v>
      </c>
      <c r="I310" s="10"/>
      <c r="J310" s="49" t="s">
        <v>3959</v>
      </c>
      <c r="K310" s="59" t="s">
        <v>42</v>
      </c>
      <c r="L310" s="10" t="s">
        <v>1343</v>
      </c>
      <c r="M310" s="10" t="s">
        <v>775</v>
      </c>
      <c r="N310" s="10" t="s">
        <v>346</v>
      </c>
      <c r="O310" s="10"/>
      <c r="AC310" s="10"/>
    </row>
    <row r="311" spans="1:29" ht="72" hidden="1">
      <c r="A311" s="9"/>
      <c r="B311" s="132" t="s">
        <v>2853</v>
      </c>
      <c r="C311" s="10">
        <v>5</v>
      </c>
      <c r="D311" s="10">
        <v>1258000</v>
      </c>
      <c r="G311" s="132" t="s">
        <v>2855</v>
      </c>
      <c r="H311" s="10" t="s">
        <v>3660</v>
      </c>
      <c r="I311" s="10"/>
      <c r="J311" s="9" t="s">
        <v>4320</v>
      </c>
      <c r="K311" s="59" t="s">
        <v>2855</v>
      </c>
      <c r="L311" s="10" t="s">
        <v>2854</v>
      </c>
      <c r="M311" s="10">
        <v>0</v>
      </c>
      <c r="N311" s="10" t="s">
        <v>346</v>
      </c>
      <c r="O311" s="10"/>
      <c r="AC311" s="10"/>
    </row>
    <row r="312" spans="1:29" ht="43.2" hidden="1">
      <c r="A312" s="9"/>
      <c r="B312" s="132" t="s">
        <v>750</v>
      </c>
      <c r="C312" s="10">
        <v>5</v>
      </c>
      <c r="D312" s="10">
        <v>1248000</v>
      </c>
      <c r="G312" s="132" t="s">
        <v>472</v>
      </c>
      <c r="H312" s="10" t="s">
        <v>3695</v>
      </c>
      <c r="I312" s="10"/>
      <c r="J312" s="49" t="s">
        <v>3960</v>
      </c>
      <c r="K312" s="59" t="s">
        <v>472</v>
      </c>
      <c r="L312" s="10" t="s">
        <v>752</v>
      </c>
      <c r="M312" s="10" t="s">
        <v>524</v>
      </c>
      <c r="N312" s="10" t="s">
        <v>346</v>
      </c>
      <c r="O312" s="10"/>
      <c r="AC312" s="10"/>
    </row>
    <row r="313" spans="1:29" ht="129.6" hidden="1">
      <c r="A313" s="9"/>
      <c r="B313" s="132" t="s">
        <v>1807</v>
      </c>
      <c r="C313" s="10">
        <v>5</v>
      </c>
      <c r="D313" s="10">
        <v>1234900</v>
      </c>
      <c r="G313" s="132" t="s">
        <v>568</v>
      </c>
      <c r="H313" s="10" t="s">
        <v>3676</v>
      </c>
      <c r="I313" s="10"/>
      <c r="J313" s="49" t="s">
        <v>3961</v>
      </c>
      <c r="K313" s="59" t="s">
        <v>568</v>
      </c>
      <c r="L313" s="10" t="s">
        <v>1809</v>
      </c>
      <c r="M313" s="10" t="s">
        <v>1781</v>
      </c>
      <c r="N313" s="10" t="s">
        <v>346</v>
      </c>
      <c r="O313" s="10"/>
      <c r="AC313" s="10"/>
    </row>
    <row r="314" spans="1:29" ht="72" hidden="1">
      <c r="A314" s="9"/>
      <c r="B314" s="132" t="s">
        <v>2394</v>
      </c>
      <c r="C314" s="10">
        <v>5</v>
      </c>
      <c r="D314" s="10">
        <v>1226900</v>
      </c>
      <c r="G314" s="132" t="s">
        <v>2342</v>
      </c>
      <c r="H314" s="10" t="s">
        <v>3679</v>
      </c>
      <c r="I314" s="10"/>
      <c r="J314" s="49" t="s">
        <v>3962</v>
      </c>
      <c r="K314" s="59" t="s">
        <v>2342</v>
      </c>
      <c r="L314" s="10" t="s">
        <v>2396</v>
      </c>
      <c r="M314" s="10" t="s">
        <v>2343</v>
      </c>
      <c r="N314" s="10" t="s">
        <v>346</v>
      </c>
      <c r="O314" s="10"/>
      <c r="AC314" s="10"/>
    </row>
    <row r="315" spans="1:29" ht="72" hidden="1">
      <c r="A315" s="9"/>
      <c r="B315" s="132" t="s">
        <v>2873</v>
      </c>
      <c r="C315" s="10">
        <v>5</v>
      </c>
      <c r="D315" s="10">
        <v>1211760</v>
      </c>
      <c r="G315" s="132" t="s">
        <v>2871</v>
      </c>
      <c r="H315" s="10" t="s">
        <v>3660</v>
      </c>
      <c r="I315" s="10"/>
      <c r="J315" s="49" t="s">
        <v>3604</v>
      </c>
      <c r="K315" s="59" t="s">
        <v>2871</v>
      </c>
      <c r="L315" s="10" t="s">
        <v>2875</v>
      </c>
      <c r="M315" s="10">
        <v>0</v>
      </c>
      <c r="N315" s="10" t="s">
        <v>346</v>
      </c>
      <c r="O315" s="10"/>
      <c r="AC315" s="10"/>
    </row>
    <row r="316" spans="1:29" ht="43.2" hidden="1">
      <c r="A316" s="9"/>
      <c r="B316" s="132" t="s">
        <v>3428</v>
      </c>
      <c r="C316" s="10">
        <v>5</v>
      </c>
      <c r="D316" s="10">
        <v>1208780</v>
      </c>
      <c r="G316" s="132"/>
      <c r="H316" s="10" t="s">
        <v>3729</v>
      </c>
      <c r="I316" s="10"/>
      <c r="J316" s="9" t="s">
        <v>4321</v>
      </c>
      <c r="L316" s="10" t="s">
        <v>3429</v>
      </c>
      <c r="M316" s="10">
        <v>0</v>
      </c>
      <c r="N316" s="10" t="s">
        <v>346</v>
      </c>
      <c r="O316" s="10"/>
      <c r="AC316" s="10"/>
    </row>
    <row r="317" spans="1:29" ht="72" hidden="1">
      <c r="A317" s="9"/>
      <c r="B317" s="132" t="s">
        <v>2877</v>
      </c>
      <c r="C317" s="10">
        <v>5</v>
      </c>
      <c r="D317" s="10">
        <v>1207900</v>
      </c>
      <c r="G317" s="132" t="s">
        <v>2799</v>
      </c>
      <c r="H317" s="10" t="s">
        <v>3660</v>
      </c>
      <c r="I317" s="10"/>
      <c r="J317" s="9" t="s">
        <v>4322</v>
      </c>
      <c r="K317" s="59" t="s">
        <v>2799</v>
      </c>
      <c r="L317" s="10" t="s">
        <v>2878</v>
      </c>
      <c r="M317" s="10" t="s">
        <v>2811</v>
      </c>
      <c r="N317" s="10" t="s">
        <v>346</v>
      </c>
      <c r="O317" s="10"/>
      <c r="AC317" s="10"/>
    </row>
    <row r="318" spans="1:29" ht="115.2" hidden="1">
      <c r="A318" s="9"/>
      <c r="B318" s="132" t="s">
        <v>2883</v>
      </c>
      <c r="C318" s="10">
        <v>5</v>
      </c>
      <c r="D318" s="10">
        <v>1203110</v>
      </c>
      <c r="G318" s="132" t="s">
        <v>2884</v>
      </c>
      <c r="H318" s="10" t="s">
        <v>3660</v>
      </c>
      <c r="I318" s="10"/>
      <c r="J318" s="49">
        <v>0</v>
      </c>
      <c r="K318" s="59" t="s">
        <v>2884</v>
      </c>
      <c r="L318" s="10" t="s">
        <v>2885</v>
      </c>
      <c r="M318" s="10" t="s">
        <v>3626</v>
      </c>
      <c r="N318" s="10" t="s">
        <v>346</v>
      </c>
      <c r="O318" s="175" t="s">
        <v>3563</v>
      </c>
      <c r="AC318" s="10"/>
    </row>
    <row r="319" spans="1:29" ht="43.2" hidden="1">
      <c r="A319" s="9"/>
      <c r="B319" s="132" t="s">
        <v>2721</v>
      </c>
      <c r="C319" s="10">
        <v>5</v>
      </c>
      <c r="D319" s="10">
        <v>1191390</v>
      </c>
      <c r="G319" s="132" t="s">
        <v>2681</v>
      </c>
      <c r="H319" s="10" t="s">
        <v>3650</v>
      </c>
      <c r="I319" s="10"/>
      <c r="J319" s="49" t="s">
        <v>4518</v>
      </c>
      <c r="K319" s="59" t="s">
        <v>2681</v>
      </c>
      <c r="L319" s="10" t="s">
        <v>2723</v>
      </c>
      <c r="M319" s="10" t="s">
        <v>2682</v>
      </c>
      <c r="N319" s="10" t="s">
        <v>346</v>
      </c>
      <c r="O319" s="10"/>
      <c r="AC319" s="10"/>
    </row>
    <row r="320" spans="1:29" ht="72" hidden="1">
      <c r="A320" s="9"/>
      <c r="B320" s="132" t="s">
        <v>3169</v>
      </c>
      <c r="C320" s="10">
        <v>5</v>
      </c>
      <c r="D320" s="10">
        <v>1187999</v>
      </c>
      <c r="G320" s="132" t="s">
        <v>3170</v>
      </c>
      <c r="H320" s="10" t="s">
        <v>3674</v>
      </c>
      <c r="I320" s="10"/>
      <c r="J320" s="49">
        <v>0</v>
      </c>
      <c r="K320" s="59" t="s">
        <v>3170</v>
      </c>
      <c r="L320" s="10" t="s">
        <v>3172</v>
      </c>
      <c r="M320" s="10" t="s">
        <v>3171</v>
      </c>
      <c r="N320" s="10" t="s">
        <v>346</v>
      </c>
      <c r="O320" s="175" t="s">
        <v>3563</v>
      </c>
      <c r="AC320" s="10"/>
    </row>
    <row r="321" spans="1:29" ht="57.6" hidden="1">
      <c r="A321" s="9"/>
      <c r="B321" s="132" t="s">
        <v>3029</v>
      </c>
      <c r="C321" s="10">
        <v>5</v>
      </c>
      <c r="D321" s="10">
        <v>1181490</v>
      </c>
      <c r="G321" s="132" t="s">
        <v>3032</v>
      </c>
      <c r="H321" s="10" t="s">
        <v>3730</v>
      </c>
      <c r="I321" s="10"/>
      <c r="J321" s="49" t="s">
        <v>3963</v>
      </c>
      <c r="K321" s="59" t="s">
        <v>3032</v>
      </c>
      <c r="L321" s="10" t="s">
        <v>3031</v>
      </c>
      <c r="M321" s="10" t="s">
        <v>3033</v>
      </c>
      <c r="N321" s="10" t="s">
        <v>346</v>
      </c>
      <c r="O321" s="10"/>
      <c r="AC321" s="10"/>
    </row>
    <row r="322" spans="1:29" ht="72" hidden="1">
      <c r="A322" s="9"/>
      <c r="B322" s="132" t="s">
        <v>3347</v>
      </c>
      <c r="C322" s="10">
        <v>5</v>
      </c>
      <c r="D322" s="10">
        <v>1138500</v>
      </c>
      <c r="G322" s="132" t="s">
        <v>3344</v>
      </c>
      <c r="H322" s="10" t="s">
        <v>3686</v>
      </c>
      <c r="I322" s="10"/>
      <c r="J322" s="49">
        <v>0</v>
      </c>
      <c r="K322" s="59" t="s">
        <v>3344</v>
      </c>
      <c r="L322" s="10" t="s">
        <v>3348</v>
      </c>
      <c r="M322" s="10" t="s">
        <v>3345</v>
      </c>
      <c r="N322" s="10" t="s">
        <v>346</v>
      </c>
      <c r="O322" s="175" t="s">
        <v>3563</v>
      </c>
      <c r="AC322" s="10"/>
    </row>
    <row r="323" spans="1:29" ht="72" hidden="1">
      <c r="A323" s="9"/>
      <c r="B323" s="132" t="s">
        <v>2108</v>
      </c>
      <c r="C323" s="10">
        <v>5</v>
      </c>
      <c r="D323" s="10">
        <v>1137000</v>
      </c>
      <c r="G323" s="132" t="s">
        <v>2111</v>
      </c>
      <c r="H323" s="10" t="s">
        <v>3731</v>
      </c>
      <c r="I323" s="10"/>
      <c r="J323" s="49" t="s">
        <v>3964</v>
      </c>
      <c r="K323" s="59" t="s">
        <v>2111</v>
      </c>
      <c r="L323" s="10" t="s">
        <v>2110</v>
      </c>
      <c r="M323" s="10" t="s">
        <v>2112</v>
      </c>
      <c r="N323" s="10" t="s">
        <v>346</v>
      </c>
      <c r="O323" s="10"/>
      <c r="AC323" s="10"/>
    </row>
    <row r="324" spans="1:29" ht="28.8" hidden="1">
      <c r="A324" s="9"/>
      <c r="B324" s="132" t="s">
        <v>1799</v>
      </c>
      <c r="C324" s="10">
        <v>5</v>
      </c>
      <c r="D324" s="10">
        <v>1135489</v>
      </c>
      <c r="G324" s="132" t="s">
        <v>1802</v>
      </c>
      <c r="H324" s="10" t="s">
        <v>3676</v>
      </c>
      <c r="I324" s="10"/>
      <c r="J324" s="49" t="s">
        <v>3965</v>
      </c>
      <c r="K324" s="59" t="s">
        <v>1802</v>
      </c>
      <c r="L324" s="10" t="s">
        <v>1801</v>
      </c>
      <c r="M324" s="10" t="s">
        <v>1803</v>
      </c>
      <c r="N324" s="10" t="s">
        <v>346</v>
      </c>
      <c r="O324" s="10"/>
      <c r="AC324" s="10"/>
    </row>
    <row r="325" spans="1:29" ht="57.6" hidden="1">
      <c r="A325" s="9"/>
      <c r="B325" s="132" t="s">
        <v>2604</v>
      </c>
      <c r="C325" s="10">
        <v>5</v>
      </c>
      <c r="D325" s="10">
        <v>1103900</v>
      </c>
      <c r="G325" s="132" t="s">
        <v>2605</v>
      </c>
      <c r="H325" s="10" t="s">
        <v>3681</v>
      </c>
      <c r="I325" s="10"/>
      <c r="J325" s="49">
        <v>0</v>
      </c>
      <c r="K325" s="59" t="s">
        <v>2605</v>
      </c>
      <c r="L325" s="10" t="s">
        <v>2606</v>
      </c>
      <c r="M325" s="10">
        <v>0</v>
      </c>
      <c r="N325" s="10" t="s">
        <v>346</v>
      </c>
      <c r="O325" s="175" t="s">
        <v>3563</v>
      </c>
      <c r="AC325" s="10"/>
    </row>
    <row r="326" spans="1:29" ht="57.6" hidden="1">
      <c r="A326" s="9"/>
      <c r="B326" s="132" t="s">
        <v>3168</v>
      </c>
      <c r="C326" s="10">
        <v>5</v>
      </c>
      <c r="D326" s="10">
        <v>1074175</v>
      </c>
      <c r="G326" s="132" t="s">
        <v>3141</v>
      </c>
      <c r="H326" s="10" t="s">
        <v>3674</v>
      </c>
      <c r="I326" s="10"/>
      <c r="J326" s="49">
        <v>0</v>
      </c>
      <c r="K326" s="59" t="s">
        <v>3141</v>
      </c>
      <c r="L326" s="10" t="s">
        <v>3169</v>
      </c>
      <c r="M326" s="10" t="s">
        <v>3142</v>
      </c>
      <c r="N326" s="10" t="s">
        <v>346</v>
      </c>
      <c r="O326" s="175" t="s">
        <v>3563</v>
      </c>
      <c r="AC326" s="10"/>
    </row>
    <row r="327" spans="1:29" ht="43.2" hidden="1">
      <c r="A327" s="9"/>
      <c r="B327" s="132" t="s">
        <v>1645</v>
      </c>
      <c r="C327" s="10">
        <v>5</v>
      </c>
      <c r="D327" s="10">
        <v>1063526</v>
      </c>
      <c r="G327" s="132" t="s">
        <v>15</v>
      </c>
      <c r="H327" s="10" t="s">
        <v>3675</v>
      </c>
      <c r="I327" s="10"/>
      <c r="J327" s="49" t="s">
        <v>3966</v>
      </c>
      <c r="K327" s="59" t="s">
        <v>15</v>
      </c>
      <c r="L327" s="10" t="s">
        <v>1647</v>
      </c>
      <c r="M327" s="10" t="s">
        <v>456</v>
      </c>
      <c r="N327" s="10" t="s">
        <v>346</v>
      </c>
      <c r="O327" s="10"/>
      <c r="AC327" s="10"/>
    </row>
    <row r="328" spans="1:29" ht="43.2" hidden="1">
      <c r="A328" s="9"/>
      <c r="B328" s="132" t="s">
        <v>2850</v>
      </c>
      <c r="C328" s="10">
        <v>5</v>
      </c>
      <c r="D328" s="10">
        <v>1052499</v>
      </c>
      <c r="G328" s="132" t="s">
        <v>15</v>
      </c>
      <c r="H328" s="10" t="s">
        <v>3660</v>
      </c>
      <c r="I328" s="10"/>
      <c r="J328" s="49" t="s">
        <v>3605</v>
      </c>
      <c r="K328" s="59" t="s">
        <v>15</v>
      </c>
      <c r="L328" s="10" t="s">
        <v>2853</v>
      </c>
      <c r="M328" s="10" t="s">
        <v>2852</v>
      </c>
      <c r="N328" s="10" t="s">
        <v>346</v>
      </c>
      <c r="O328" s="10"/>
      <c r="AC328" s="10"/>
    </row>
    <row r="329" spans="1:29" ht="43.2" hidden="1">
      <c r="A329" s="9"/>
      <c r="B329" s="132" t="s">
        <v>3024</v>
      </c>
      <c r="C329" s="10">
        <v>5</v>
      </c>
      <c r="D329" s="10">
        <v>1042900</v>
      </c>
      <c r="G329" s="132" t="s">
        <v>3027</v>
      </c>
      <c r="H329" s="10" t="s">
        <v>3730</v>
      </c>
      <c r="I329" s="10"/>
      <c r="J329" s="49" t="s">
        <v>3967</v>
      </c>
      <c r="K329" s="59" t="s">
        <v>3027</v>
      </c>
      <c r="L329" s="10" t="s">
        <v>3026</v>
      </c>
      <c r="M329" s="10" t="s">
        <v>3028</v>
      </c>
      <c r="N329" s="10" t="s">
        <v>346</v>
      </c>
      <c r="O329" s="10"/>
      <c r="AC329" s="10"/>
    </row>
    <row r="330" spans="1:29" ht="72" hidden="1">
      <c r="A330" s="9"/>
      <c r="B330" s="132" t="s">
        <v>2972</v>
      </c>
      <c r="C330" s="10">
        <v>5</v>
      </c>
      <c r="D330" s="10">
        <v>1040500</v>
      </c>
      <c r="G330" s="132" t="s">
        <v>515</v>
      </c>
      <c r="H330" s="10" t="s">
        <v>3665</v>
      </c>
      <c r="I330" s="10"/>
      <c r="J330" s="49" t="s">
        <v>3968</v>
      </c>
      <c r="K330" s="59" t="s">
        <v>515</v>
      </c>
      <c r="L330" s="10" t="s">
        <v>2974</v>
      </c>
      <c r="M330" s="10" t="s">
        <v>516</v>
      </c>
      <c r="N330" s="10" t="s">
        <v>346</v>
      </c>
      <c r="O330" s="10"/>
      <c r="AC330" s="10"/>
    </row>
    <row r="331" spans="1:29" ht="86.4" hidden="1">
      <c r="A331" s="9"/>
      <c r="B331" s="132" t="s">
        <v>3188</v>
      </c>
      <c r="C331" s="10">
        <v>5</v>
      </c>
      <c r="D331" s="10">
        <v>1034000</v>
      </c>
      <c r="G331" s="132" t="s">
        <v>3182</v>
      </c>
      <c r="H331" s="10" t="s">
        <v>3713</v>
      </c>
      <c r="I331" s="10"/>
      <c r="J331" s="49">
        <v>0</v>
      </c>
      <c r="K331" s="59" t="s">
        <v>3182</v>
      </c>
      <c r="L331" s="10" t="s">
        <v>3189</v>
      </c>
      <c r="M331" s="10" t="s">
        <v>3183</v>
      </c>
      <c r="N331" s="10" t="s">
        <v>346</v>
      </c>
      <c r="O331" s="175" t="s">
        <v>3563</v>
      </c>
      <c r="AC331" s="10"/>
    </row>
    <row r="332" spans="1:29" ht="72" hidden="1">
      <c r="A332" s="9"/>
      <c r="B332" s="132" t="s">
        <v>3166</v>
      </c>
      <c r="C332" s="10">
        <v>5</v>
      </c>
      <c r="D332" s="10">
        <v>1027900</v>
      </c>
      <c r="G332" s="132" t="s">
        <v>3144</v>
      </c>
      <c r="H332" s="10" t="s">
        <v>3674</v>
      </c>
      <c r="I332" s="10"/>
      <c r="J332" s="49">
        <v>0</v>
      </c>
      <c r="K332" s="59" t="s">
        <v>3144</v>
      </c>
      <c r="L332" s="10" t="s">
        <v>3167</v>
      </c>
      <c r="M332" s="10" t="s">
        <v>3145</v>
      </c>
      <c r="N332" s="10" t="s">
        <v>346</v>
      </c>
      <c r="O332" s="175" t="s">
        <v>3563</v>
      </c>
      <c r="AC332" s="10"/>
    </row>
    <row r="333" spans="1:29" ht="57.6" hidden="1">
      <c r="A333" s="9"/>
      <c r="B333" s="132" t="s">
        <v>3386</v>
      </c>
      <c r="C333" s="10">
        <v>5</v>
      </c>
      <c r="D333" s="10">
        <v>1021800</v>
      </c>
      <c r="G333" s="132" t="s">
        <v>3387</v>
      </c>
      <c r="H333" s="10" t="s">
        <v>3732</v>
      </c>
      <c r="I333" s="10"/>
      <c r="J333" s="49">
        <v>0</v>
      </c>
      <c r="K333" s="59" t="s">
        <v>3387</v>
      </c>
      <c r="L333" s="10">
        <v>0</v>
      </c>
      <c r="M333" s="10" t="s">
        <v>3388</v>
      </c>
      <c r="N333" s="10" t="s">
        <v>346</v>
      </c>
      <c r="O333" s="175" t="s">
        <v>3563</v>
      </c>
      <c r="AC333" s="10"/>
    </row>
    <row r="334" spans="1:29" ht="57.6" hidden="1">
      <c r="A334" s="9"/>
      <c r="B334" s="132" t="s">
        <v>2735</v>
      </c>
      <c r="C334" s="10">
        <v>5</v>
      </c>
      <c r="D334" s="10">
        <v>1017990</v>
      </c>
      <c r="G334" s="132" t="s">
        <v>2643</v>
      </c>
      <c r="H334" s="10" t="s">
        <v>3650</v>
      </c>
      <c r="I334" s="10"/>
      <c r="J334" s="49" t="s">
        <v>3969</v>
      </c>
      <c r="K334" s="59" t="s">
        <v>2643</v>
      </c>
      <c r="L334" s="10" t="s">
        <v>2737</v>
      </c>
      <c r="M334" s="10" t="s">
        <v>2644</v>
      </c>
      <c r="N334" s="10" t="s">
        <v>346</v>
      </c>
      <c r="O334" s="10"/>
      <c r="AC334" s="10"/>
    </row>
    <row r="335" spans="1:29" ht="43.2" hidden="1">
      <c r="A335" s="9"/>
      <c r="B335" s="132" t="s">
        <v>829</v>
      </c>
      <c r="C335" s="10">
        <v>5</v>
      </c>
      <c r="D335" s="10">
        <v>1009770</v>
      </c>
      <c r="G335" s="132" t="s">
        <v>703</v>
      </c>
      <c r="H335" s="10" t="s">
        <v>3656</v>
      </c>
      <c r="I335" s="10"/>
      <c r="J335" s="49" t="s">
        <v>3970</v>
      </c>
      <c r="K335" s="59" t="s">
        <v>703</v>
      </c>
      <c r="L335" s="10" t="s">
        <v>831</v>
      </c>
      <c r="M335" s="10" t="s">
        <v>832</v>
      </c>
      <c r="N335" s="10" t="s">
        <v>346</v>
      </c>
      <c r="O335" s="10"/>
      <c r="AC335" s="10"/>
    </row>
    <row r="336" spans="1:29" ht="57.6" hidden="1">
      <c r="A336" s="9"/>
      <c r="B336" s="132" t="s">
        <v>3165</v>
      </c>
      <c r="C336" s="10">
        <v>5</v>
      </c>
      <c r="D336" s="10">
        <v>1007900</v>
      </c>
      <c r="G336" s="132" t="s">
        <v>3148</v>
      </c>
      <c r="H336" s="10" t="s">
        <v>3674</v>
      </c>
      <c r="I336" s="10"/>
      <c r="J336" s="49">
        <v>0</v>
      </c>
      <c r="K336" s="59" t="s">
        <v>3148</v>
      </c>
      <c r="L336" s="10" t="s">
        <v>3166</v>
      </c>
      <c r="M336" s="10" t="s">
        <v>3149</v>
      </c>
      <c r="N336" s="10" t="s">
        <v>346</v>
      </c>
      <c r="O336" s="175" t="s">
        <v>3563</v>
      </c>
      <c r="AC336" s="10"/>
    </row>
    <row r="337" spans="1:29" ht="57.6" hidden="1">
      <c r="A337" s="9"/>
      <c r="B337" s="132" t="s">
        <v>2876</v>
      </c>
      <c r="C337" s="10">
        <v>5</v>
      </c>
      <c r="D337" s="10">
        <v>1001900</v>
      </c>
      <c r="G337" s="132" t="s">
        <v>2825</v>
      </c>
      <c r="H337" s="10" t="s">
        <v>3660</v>
      </c>
      <c r="I337" s="10"/>
      <c r="J337" s="49">
        <v>0</v>
      </c>
      <c r="K337" s="59" t="s">
        <v>2825</v>
      </c>
      <c r="L337" s="10" t="s">
        <v>2877</v>
      </c>
      <c r="M337" s="10">
        <v>0</v>
      </c>
      <c r="N337" s="10" t="s">
        <v>346</v>
      </c>
      <c r="O337" s="175" t="s">
        <v>3563</v>
      </c>
      <c r="AC337" s="10"/>
    </row>
    <row r="338" spans="1:29" ht="72" hidden="1">
      <c r="A338" s="9"/>
      <c r="B338" s="132" t="s">
        <v>3323</v>
      </c>
      <c r="C338" s="10">
        <v>5</v>
      </c>
      <c r="D338" s="10">
        <v>1000600</v>
      </c>
      <c r="G338" s="132" t="s">
        <v>2449</v>
      </c>
      <c r="H338" s="10" t="s">
        <v>3715</v>
      </c>
      <c r="I338" s="10"/>
      <c r="J338" s="49">
        <v>0</v>
      </c>
      <c r="K338" s="59" t="s">
        <v>2449</v>
      </c>
      <c r="L338" s="10" t="s">
        <v>3324</v>
      </c>
      <c r="M338" s="10" t="s">
        <v>2450</v>
      </c>
      <c r="N338" s="10" t="s">
        <v>346</v>
      </c>
      <c r="O338" s="175" t="s">
        <v>3563</v>
      </c>
      <c r="AC338" s="10"/>
    </row>
    <row r="339" spans="1:29" ht="72" hidden="1">
      <c r="A339" s="9"/>
      <c r="B339" s="132" t="s">
        <v>3167</v>
      </c>
      <c r="C339" s="10">
        <v>5</v>
      </c>
      <c r="D339" s="10">
        <v>999750</v>
      </c>
      <c r="G339" s="132" t="s">
        <v>3144</v>
      </c>
      <c r="H339" s="10" t="s">
        <v>3674</v>
      </c>
      <c r="I339" s="10"/>
      <c r="J339" s="49">
        <v>0</v>
      </c>
      <c r="K339" s="59" t="s">
        <v>3144</v>
      </c>
      <c r="L339" s="10" t="s">
        <v>3168</v>
      </c>
      <c r="M339" s="10" t="s">
        <v>3145</v>
      </c>
      <c r="N339" s="10" t="s">
        <v>346</v>
      </c>
      <c r="O339" s="175" t="s">
        <v>3563</v>
      </c>
      <c r="AC339" s="10"/>
    </row>
    <row r="340" spans="1:29" ht="57.6" hidden="1">
      <c r="A340" s="9"/>
      <c r="B340" s="132" t="s">
        <v>531</v>
      </c>
      <c r="C340" s="10">
        <v>5</v>
      </c>
      <c r="D340" s="10">
        <v>986900</v>
      </c>
      <c r="G340" s="132" t="s">
        <v>51</v>
      </c>
      <c r="H340" s="10" t="s">
        <v>3664</v>
      </c>
      <c r="I340" s="10"/>
      <c r="J340" s="49" t="s">
        <v>3971</v>
      </c>
      <c r="K340" s="59" t="s">
        <v>51</v>
      </c>
      <c r="L340" s="10" t="s">
        <v>533</v>
      </c>
      <c r="M340" s="10" t="s">
        <v>534</v>
      </c>
      <c r="N340" s="10" t="s">
        <v>346</v>
      </c>
      <c r="O340" s="10"/>
      <c r="AC340" s="10"/>
    </row>
    <row r="341" spans="1:29" ht="43.2" hidden="1">
      <c r="A341" s="9"/>
      <c r="B341" s="132" t="s">
        <v>856</v>
      </c>
      <c r="C341" s="10">
        <v>5</v>
      </c>
      <c r="D341" s="10">
        <v>973000</v>
      </c>
      <c r="G341" s="132" t="s">
        <v>703</v>
      </c>
      <c r="H341" s="10" t="s">
        <v>3656</v>
      </c>
      <c r="I341" s="10"/>
      <c r="J341" s="9" t="s">
        <v>4323</v>
      </c>
      <c r="K341" s="59" t="s">
        <v>703</v>
      </c>
      <c r="L341" s="10" t="s">
        <v>864</v>
      </c>
      <c r="M341" s="10" t="s">
        <v>789</v>
      </c>
      <c r="N341" s="10" t="s">
        <v>346</v>
      </c>
      <c r="O341" s="10"/>
      <c r="AC341" s="10"/>
    </row>
    <row r="342" spans="1:29" ht="72" hidden="1">
      <c r="A342" s="9"/>
      <c r="B342" s="132" t="s">
        <v>2885</v>
      </c>
      <c r="C342" s="10">
        <v>5</v>
      </c>
      <c r="D342" s="10">
        <v>956900</v>
      </c>
      <c r="G342" s="132" t="s">
        <v>2799</v>
      </c>
      <c r="H342" s="10" t="s">
        <v>3660</v>
      </c>
      <c r="I342" s="10"/>
      <c r="J342" s="49">
        <v>0</v>
      </c>
      <c r="K342" s="59" t="s">
        <v>2799</v>
      </c>
      <c r="L342" s="10" t="s">
        <v>2886</v>
      </c>
      <c r="M342" s="10" t="s">
        <v>2811</v>
      </c>
      <c r="N342" s="10" t="s">
        <v>346</v>
      </c>
      <c r="O342" s="175" t="s">
        <v>3563</v>
      </c>
      <c r="AC342" s="10"/>
    </row>
    <row r="343" spans="1:29" ht="28.8" hidden="1">
      <c r="A343" s="9"/>
      <c r="B343" s="132" t="s">
        <v>2210</v>
      </c>
      <c r="C343" s="10">
        <v>5</v>
      </c>
      <c r="D343" s="10">
        <v>932900</v>
      </c>
      <c r="G343" s="132" t="s">
        <v>2213</v>
      </c>
      <c r="H343" s="10" t="s">
        <v>3709</v>
      </c>
      <c r="I343" s="10"/>
      <c r="J343" s="49" t="s">
        <v>3972</v>
      </c>
      <c r="K343" s="59" t="s">
        <v>2213</v>
      </c>
      <c r="L343" s="10" t="s">
        <v>2212</v>
      </c>
      <c r="M343" s="10" t="s">
        <v>2214</v>
      </c>
      <c r="N343" s="10" t="s">
        <v>346</v>
      </c>
      <c r="O343" s="10"/>
      <c r="AC343" s="10"/>
    </row>
    <row r="344" spans="1:29" ht="72" hidden="1">
      <c r="A344" s="9"/>
      <c r="B344" s="132" t="s">
        <v>3248</v>
      </c>
      <c r="C344" s="10">
        <v>5</v>
      </c>
      <c r="D344" s="10">
        <v>920000</v>
      </c>
      <c r="G344" s="132" t="s">
        <v>3242</v>
      </c>
      <c r="H344" s="10" t="s">
        <v>3682</v>
      </c>
      <c r="I344" s="10"/>
      <c r="J344" s="49">
        <v>0</v>
      </c>
      <c r="K344" s="59" t="s">
        <v>3242</v>
      </c>
      <c r="L344" s="10" t="s">
        <v>3249</v>
      </c>
      <c r="M344" s="10" t="s">
        <v>3243</v>
      </c>
      <c r="N344" s="10" t="s">
        <v>346</v>
      </c>
      <c r="O344" s="175" t="s">
        <v>3563</v>
      </c>
      <c r="AC344" s="10"/>
    </row>
    <row r="345" spans="1:29" ht="72" hidden="1">
      <c r="A345" s="9"/>
      <c r="B345" s="132" t="s">
        <v>2868</v>
      </c>
      <c r="C345" s="10">
        <v>5</v>
      </c>
      <c r="D345" s="10">
        <v>911900</v>
      </c>
      <c r="G345" s="132" t="s">
        <v>2871</v>
      </c>
      <c r="H345" s="10" t="s">
        <v>3660</v>
      </c>
      <c r="I345" s="10"/>
      <c r="J345" s="49" t="s">
        <v>3606</v>
      </c>
      <c r="K345" s="59" t="s">
        <v>2871</v>
      </c>
      <c r="L345" s="10" t="s">
        <v>2870</v>
      </c>
      <c r="M345" s="10" t="s">
        <v>2872</v>
      </c>
      <c r="N345" s="10" t="s">
        <v>346</v>
      </c>
      <c r="O345" s="10"/>
      <c r="AC345" s="10"/>
    </row>
    <row r="346" spans="1:29" ht="72" hidden="1">
      <c r="A346" s="9"/>
      <c r="B346" s="132" t="s">
        <v>2879</v>
      </c>
      <c r="C346" s="10">
        <v>5</v>
      </c>
      <c r="D346" s="10">
        <v>907789</v>
      </c>
      <c r="G346" s="132" t="s">
        <v>2881</v>
      </c>
      <c r="H346" s="10" t="s">
        <v>3660</v>
      </c>
      <c r="I346" s="10"/>
      <c r="J346" s="49" t="s">
        <v>3973</v>
      </c>
      <c r="K346" s="59" t="s">
        <v>2881</v>
      </c>
      <c r="L346" s="10" t="s">
        <v>2883</v>
      </c>
      <c r="M346" s="10" t="s">
        <v>3626</v>
      </c>
      <c r="N346" s="10" t="s">
        <v>346</v>
      </c>
      <c r="O346" s="10"/>
      <c r="AC346" s="10"/>
    </row>
    <row r="347" spans="1:29" ht="72" hidden="1">
      <c r="A347" s="9"/>
      <c r="B347" s="132" t="s">
        <v>1693</v>
      </c>
      <c r="C347" s="10">
        <v>5</v>
      </c>
      <c r="D347" s="10">
        <v>902000</v>
      </c>
      <c r="G347" s="132" t="s">
        <v>515</v>
      </c>
      <c r="H347" s="10" t="s">
        <v>3727</v>
      </c>
      <c r="I347" s="10"/>
      <c r="J347" s="49" t="s">
        <v>3974</v>
      </c>
      <c r="K347" s="59" t="s">
        <v>515</v>
      </c>
      <c r="L347" s="10" t="s">
        <v>1695</v>
      </c>
      <c r="M347" s="10" t="s">
        <v>516</v>
      </c>
      <c r="N347" s="10" t="s">
        <v>346</v>
      </c>
      <c r="O347" s="10"/>
      <c r="AC347" s="10"/>
    </row>
    <row r="348" spans="1:29" ht="86.4" hidden="1">
      <c r="A348" s="9"/>
      <c r="B348" s="132" t="s">
        <v>3181</v>
      </c>
      <c r="C348" s="10">
        <v>5</v>
      </c>
      <c r="D348" s="10">
        <v>900000</v>
      </c>
      <c r="G348" s="132" t="s">
        <v>3182</v>
      </c>
      <c r="H348" s="10" t="s">
        <v>3713</v>
      </c>
      <c r="I348" s="10"/>
      <c r="J348" s="49">
        <v>0</v>
      </c>
      <c r="K348" s="59" t="s">
        <v>3182</v>
      </c>
      <c r="L348" s="10" t="s">
        <v>3184</v>
      </c>
      <c r="M348" s="10" t="s">
        <v>3183</v>
      </c>
      <c r="N348" s="10" t="s">
        <v>346</v>
      </c>
      <c r="O348" s="175" t="s">
        <v>3563</v>
      </c>
      <c r="AC348" s="10"/>
    </row>
    <row r="349" spans="1:29" ht="72" hidden="1">
      <c r="A349" s="9"/>
      <c r="B349" s="132" t="s">
        <v>2860</v>
      </c>
      <c r="C349" s="10">
        <v>5</v>
      </c>
      <c r="D349" s="10">
        <v>899000</v>
      </c>
      <c r="G349" s="132" t="s">
        <v>2861</v>
      </c>
      <c r="H349" s="10" t="s">
        <v>3660</v>
      </c>
      <c r="I349" s="10"/>
      <c r="J349" s="49">
        <v>0</v>
      </c>
      <c r="K349" s="59" t="s">
        <v>2861</v>
      </c>
      <c r="L349" s="10" t="s">
        <v>2862</v>
      </c>
      <c r="M349" s="10">
        <v>0</v>
      </c>
      <c r="N349" s="10" t="s">
        <v>346</v>
      </c>
      <c r="O349" s="175" t="s">
        <v>3563</v>
      </c>
      <c r="AC349" s="10"/>
    </row>
    <row r="350" spans="1:29" ht="57.6" hidden="1">
      <c r="A350" s="9"/>
      <c r="B350" s="132" t="s">
        <v>3348</v>
      </c>
      <c r="C350" s="10">
        <v>5</v>
      </c>
      <c r="D350" s="10">
        <v>898000</v>
      </c>
      <c r="G350" s="132" t="s">
        <v>3349</v>
      </c>
      <c r="H350" s="10" t="s">
        <v>3686</v>
      </c>
      <c r="I350" s="10"/>
      <c r="J350" s="49">
        <v>0</v>
      </c>
      <c r="K350" s="59" t="s">
        <v>3349</v>
      </c>
      <c r="L350" s="10" t="s">
        <v>3351</v>
      </c>
      <c r="M350" s="10" t="s">
        <v>3350</v>
      </c>
      <c r="N350" s="10" t="s">
        <v>346</v>
      </c>
      <c r="O350" s="175" t="s">
        <v>3563</v>
      </c>
      <c r="AC350" s="10"/>
    </row>
    <row r="351" spans="1:29" ht="43.2" hidden="1">
      <c r="A351" s="9"/>
      <c r="B351" s="132" t="s">
        <v>556</v>
      </c>
      <c r="C351" s="10">
        <v>5</v>
      </c>
      <c r="D351" s="10">
        <v>874000</v>
      </c>
      <c r="G351" s="132" t="s">
        <v>472</v>
      </c>
      <c r="H351" s="10" t="s">
        <v>3664</v>
      </c>
      <c r="I351" s="10"/>
      <c r="J351" s="49" t="s">
        <v>3975</v>
      </c>
      <c r="K351" s="59" t="s">
        <v>472</v>
      </c>
      <c r="L351" s="10" t="s">
        <v>558</v>
      </c>
      <c r="M351" s="10" t="s">
        <v>524</v>
      </c>
      <c r="N351" s="10" t="s">
        <v>346</v>
      </c>
      <c r="O351" s="10"/>
      <c r="AC351" s="10"/>
    </row>
    <row r="352" spans="1:29" ht="43.2" hidden="1">
      <c r="A352" s="9"/>
      <c r="B352" s="132" t="s">
        <v>2436</v>
      </c>
      <c r="C352" s="10">
        <v>5</v>
      </c>
      <c r="D352" s="10">
        <v>874000</v>
      </c>
      <c r="G352" s="132" t="s">
        <v>1096</v>
      </c>
      <c r="H352" s="10" t="s">
        <v>3694</v>
      </c>
      <c r="I352" s="10"/>
      <c r="J352" s="49" t="s">
        <v>3976</v>
      </c>
      <c r="K352" s="59" t="s">
        <v>1096</v>
      </c>
      <c r="L352" s="10" t="s">
        <v>2438</v>
      </c>
      <c r="M352" s="10" t="s">
        <v>1097</v>
      </c>
      <c r="N352" s="10" t="s">
        <v>346</v>
      </c>
      <c r="O352" s="10"/>
      <c r="AC352" s="10"/>
    </row>
    <row r="353" spans="1:29" ht="57.6" hidden="1">
      <c r="A353" s="9"/>
      <c r="B353" s="132" t="s">
        <v>3249</v>
      </c>
      <c r="C353" s="10">
        <v>5</v>
      </c>
      <c r="D353" s="10">
        <v>868500</v>
      </c>
      <c r="G353" s="132" t="s">
        <v>3250</v>
      </c>
      <c r="H353" s="10" t="s">
        <v>3682</v>
      </c>
      <c r="I353" s="10"/>
      <c r="J353" s="49">
        <v>0</v>
      </c>
      <c r="K353" s="59" t="s">
        <v>3250</v>
      </c>
      <c r="L353" s="10" t="s">
        <v>3252</v>
      </c>
      <c r="M353" s="10" t="s">
        <v>3251</v>
      </c>
      <c r="N353" s="10" t="s">
        <v>346</v>
      </c>
      <c r="O353" s="175" t="s">
        <v>3563</v>
      </c>
      <c r="AC353" s="10"/>
    </row>
    <row r="354" spans="1:29" ht="86.4" hidden="1">
      <c r="A354" s="9"/>
      <c r="B354" s="132" t="s">
        <v>2204</v>
      </c>
      <c r="C354" s="10">
        <v>5</v>
      </c>
      <c r="D354" s="10">
        <v>867300</v>
      </c>
      <c r="G354" s="132" t="s">
        <v>152</v>
      </c>
      <c r="H354" s="10" t="s">
        <v>3709</v>
      </c>
      <c r="I354" s="10"/>
      <c r="J354" s="49">
        <v>0</v>
      </c>
      <c r="K354" s="59" t="s">
        <v>152</v>
      </c>
      <c r="L354" s="10" t="s">
        <v>2205</v>
      </c>
      <c r="M354" s="10" t="s">
        <v>2191</v>
      </c>
      <c r="N354" s="10" t="s">
        <v>346</v>
      </c>
      <c r="O354" s="175" t="s">
        <v>3563</v>
      </c>
      <c r="AC354" s="10"/>
    </row>
    <row r="355" spans="1:29" ht="57.6" hidden="1">
      <c r="A355" s="9"/>
      <c r="B355" s="132" t="s">
        <v>3376</v>
      </c>
      <c r="C355" s="10">
        <v>5</v>
      </c>
      <c r="D355" s="10">
        <v>855500</v>
      </c>
      <c r="G355" s="132" t="s">
        <v>3377</v>
      </c>
      <c r="H355" s="10" t="s">
        <v>3716</v>
      </c>
      <c r="I355" s="10"/>
      <c r="J355" s="49">
        <v>0</v>
      </c>
      <c r="K355" s="59" t="s">
        <v>3377</v>
      </c>
      <c r="L355" s="10" t="s">
        <v>3379</v>
      </c>
      <c r="M355" s="10" t="s">
        <v>3378</v>
      </c>
      <c r="N355" s="10" t="s">
        <v>346</v>
      </c>
      <c r="O355" s="175" t="s">
        <v>3563</v>
      </c>
      <c r="AC355" s="10"/>
    </row>
    <row r="356" spans="1:29" ht="43.2" hidden="1">
      <c r="A356" s="9"/>
      <c r="B356" s="132" t="s">
        <v>2738</v>
      </c>
      <c r="C356" s="10">
        <v>5</v>
      </c>
      <c r="D356" s="10">
        <v>847000</v>
      </c>
      <c r="G356" s="132" t="s">
        <v>2667</v>
      </c>
      <c r="H356" s="10" t="s">
        <v>3650</v>
      </c>
      <c r="I356" s="10"/>
      <c r="J356" s="49" t="s">
        <v>3977</v>
      </c>
      <c r="K356" s="59" t="s">
        <v>2667</v>
      </c>
      <c r="L356" s="10" t="s">
        <v>2740</v>
      </c>
      <c r="M356" s="10" t="s">
        <v>2668</v>
      </c>
      <c r="N356" s="10" t="s">
        <v>346</v>
      </c>
      <c r="O356" s="10"/>
      <c r="AC356" s="10"/>
    </row>
    <row r="357" spans="1:29" ht="43.2" hidden="1">
      <c r="A357" s="9"/>
      <c r="B357" s="132" t="s">
        <v>2964</v>
      </c>
      <c r="C357" s="10">
        <v>5</v>
      </c>
      <c r="D357" s="10">
        <v>844900</v>
      </c>
      <c r="G357" s="132" t="s">
        <v>15</v>
      </c>
      <c r="H357" s="10" t="s">
        <v>3665</v>
      </c>
      <c r="I357" s="10"/>
      <c r="J357" s="49" t="s">
        <v>3978</v>
      </c>
      <c r="K357" s="59" t="s">
        <v>15</v>
      </c>
      <c r="L357" s="10" t="s">
        <v>2966</v>
      </c>
      <c r="M357" s="10" t="s">
        <v>456</v>
      </c>
      <c r="N357" s="10" t="s">
        <v>346</v>
      </c>
      <c r="O357" s="10"/>
      <c r="AC357" s="10"/>
    </row>
    <row r="358" spans="1:29" ht="57.6" hidden="1">
      <c r="A358" s="9"/>
      <c r="B358" s="132" t="s">
        <v>1696</v>
      </c>
      <c r="C358" s="10">
        <v>5</v>
      </c>
      <c r="D358" s="10">
        <v>835179</v>
      </c>
      <c r="G358" s="132" t="s">
        <v>1052</v>
      </c>
      <c r="H358" s="10" t="s">
        <v>3727</v>
      </c>
      <c r="I358" s="10"/>
      <c r="J358" s="49" t="s">
        <v>3979</v>
      </c>
      <c r="K358" s="59" t="s">
        <v>1052</v>
      </c>
      <c r="L358" s="10" t="s">
        <v>1698</v>
      </c>
      <c r="M358" s="10" t="s">
        <v>1053</v>
      </c>
      <c r="N358" s="10" t="s">
        <v>346</v>
      </c>
      <c r="O358" s="10"/>
      <c r="AC358" s="10"/>
    </row>
    <row r="359" spans="1:29" ht="72" hidden="1">
      <c r="A359" s="9"/>
      <c r="B359" s="132" t="s">
        <v>3253</v>
      </c>
      <c r="C359" s="10">
        <v>5</v>
      </c>
      <c r="D359" s="10">
        <v>833000</v>
      </c>
      <c r="G359" s="132" t="s">
        <v>3246</v>
      </c>
      <c r="H359" s="10" t="s">
        <v>3719</v>
      </c>
      <c r="I359" s="10"/>
      <c r="J359" s="49">
        <v>0</v>
      </c>
      <c r="K359" s="59" t="s">
        <v>3246</v>
      </c>
      <c r="L359" s="10" t="s">
        <v>3254</v>
      </c>
      <c r="M359" s="10" t="s">
        <v>3247</v>
      </c>
      <c r="N359" s="10" t="s">
        <v>346</v>
      </c>
      <c r="O359" s="175" t="s">
        <v>3563</v>
      </c>
      <c r="AC359" s="10"/>
    </row>
    <row r="360" spans="1:29" ht="57.6" hidden="1">
      <c r="A360" s="9"/>
      <c r="B360" s="132" t="s">
        <v>3398</v>
      </c>
      <c r="C360" s="10">
        <v>5</v>
      </c>
      <c r="D360" s="10">
        <v>755500</v>
      </c>
      <c r="G360" s="132" t="s">
        <v>3399</v>
      </c>
      <c r="H360" s="10" t="s">
        <v>3733</v>
      </c>
      <c r="I360" s="10"/>
      <c r="J360" s="49">
        <v>0</v>
      </c>
      <c r="K360" s="59" t="s">
        <v>3399</v>
      </c>
      <c r="L360" s="10" t="s">
        <v>3400</v>
      </c>
      <c r="M360" s="10">
        <v>0</v>
      </c>
      <c r="N360" s="10" t="s">
        <v>346</v>
      </c>
      <c r="O360" s="175" t="s">
        <v>3563</v>
      </c>
      <c r="AC360" s="10"/>
    </row>
    <row r="361" spans="1:29" ht="57.6" hidden="1">
      <c r="A361" s="9"/>
      <c r="B361" s="132" t="s">
        <v>3228</v>
      </c>
      <c r="C361" s="10">
        <v>5</v>
      </c>
      <c r="D361" s="10">
        <v>755000</v>
      </c>
      <c r="G361" s="132" t="s">
        <v>3229</v>
      </c>
      <c r="H361" s="10" t="s">
        <v>3734</v>
      </c>
      <c r="I361" s="10"/>
      <c r="J361" s="49">
        <v>0</v>
      </c>
      <c r="K361" s="59" t="s">
        <v>3229</v>
      </c>
      <c r="L361" s="10" t="s">
        <v>3231</v>
      </c>
      <c r="M361" s="10" t="s">
        <v>3230</v>
      </c>
      <c r="N361" s="10" t="s">
        <v>346</v>
      </c>
      <c r="O361" s="175" t="s">
        <v>3563</v>
      </c>
      <c r="AC361" s="10"/>
    </row>
    <row r="362" spans="1:29" ht="57.6" hidden="1">
      <c r="A362" s="9"/>
      <c r="B362" s="132" t="s">
        <v>1955</v>
      </c>
      <c r="C362" s="10">
        <v>5</v>
      </c>
      <c r="D362" s="10">
        <v>737500</v>
      </c>
      <c r="G362" s="132" t="s">
        <v>101</v>
      </c>
      <c r="H362" s="10" t="s">
        <v>3657</v>
      </c>
      <c r="I362" s="10"/>
      <c r="J362" s="9" t="s">
        <v>4324</v>
      </c>
      <c r="K362" s="59" t="s">
        <v>101</v>
      </c>
      <c r="L362" s="10" t="s">
        <v>1956</v>
      </c>
      <c r="M362" s="10" t="s">
        <v>1957</v>
      </c>
      <c r="N362" s="10" t="s">
        <v>346</v>
      </c>
      <c r="O362" s="10"/>
      <c r="AC362" s="10"/>
    </row>
    <row r="363" spans="1:29" ht="57.6" hidden="1">
      <c r="A363" s="9"/>
      <c r="B363" s="132" t="s">
        <v>3424</v>
      </c>
      <c r="C363" s="10">
        <v>5</v>
      </c>
      <c r="D363" s="10">
        <v>723000</v>
      </c>
      <c r="G363" s="132" t="s">
        <v>3425</v>
      </c>
      <c r="H363" s="10" t="s">
        <v>3735</v>
      </c>
      <c r="I363" s="10"/>
      <c r="J363" s="49">
        <v>0</v>
      </c>
      <c r="K363" s="59" t="s">
        <v>3425</v>
      </c>
      <c r="L363" s="10">
        <v>0</v>
      </c>
      <c r="M363" s="10">
        <v>0</v>
      </c>
      <c r="N363" s="10" t="s">
        <v>346</v>
      </c>
      <c r="O363" s="175" t="s">
        <v>3563</v>
      </c>
      <c r="AC363" s="10"/>
    </row>
    <row r="364" spans="1:29" ht="72" hidden="1">
      <c r="A364" s="9"/>
      <c r="B364" s="132" t="s">
        <v>2856</v>
      </c>
      <c r="C364" s="10">
        <v>5</v>
      </c>
      <c r="D364" s="10">
        <v>700647</v>
      </c>
      <c r="G364" s="132" t="s">
        <v>2855</v>
      </c>
      <c r="H364" s="10" t="s">
        <v>3660</v>
      </c>
      <c r="I364" s="10"/>
      <c r="J364" s="49">
        <v>0</v>
      </c>
      <c r="K364" s="59" t="s">
        <v>2855</v>
      </c>
      <c r="L364" s="10" t="s">
        <v>2857</v>
      </c>
      <c r="M364" s="10" t="s">
        <v>2806</v>
      </c>
      <c r="N364" s="10" t="s">
        <v>346</v>
      </c>
      <c r="O364" s="175" t="s">
        <v>3563</v>
      </c>
      <c r="AC364" s="10"/>
    </row>
    <row r="365" spans="1:29" ht="72" hidden="1">
      <c r="A365" s="9"/>
      <c r="B365" s="132" t="s">
        <v>1804</v>
      </c>
      <c r="C365" s="10">
        <v>5</v>
      </c>
      <c r="D365" s="10">
        <v>698000</v>
      </c>
      <c r="G365" s="132" t="s">
        <v>31</v>
      </c>
      <c r="H365" s="10" t="s">
        <v>3676</v>
      </c>
      <c r="I365" s="10"/>
      <c r="J365" s="49">
        <v>0</v>
      </c>
      <c r="K365" s="59" t="s">
        <v>31</v>
      </c>
      <c r="L365" s="10" t="s">
        <v>1805</v>
      </c>
      <c r="M365" s="10" t="s">
        <v>1806</v>
      </c>
      <c r="N365" s="10" t="s">
        <v>346</v>
      </c>
      <c r="O365" s="175" t="s">
        <v>3563</v>
      </c>
      <c r="AC365" s="10"/>
    </row>
    <row r="366" spans="1:29" ht="72" hidden="1">
      <c r="A366" s="9"/>
      <c r="B366" s="132" t="s">
        <v>551</v>
      </c>
      <c r="C366" s="10">
        <v>5</v>
      </c>
      <c r="D366" s="10">
        <v>649980</v>
      </c>
      <c r="G366" s="132" t="s">
        <v>554</v>
      </c>
      <c r="H366" s="10" t="s">
        <v>3664</v>
      </c>
      <c r="I366" s="10"/>
      <c r="J366" s="49" t="s">
        <v>3980</v>
      </c>
      <c r="K366" s="59" t="s">
        <v>554</v>
      </c>
      <c r="L366" s="10" t="s">
        <v>553</v>
      </c>
      <c r="M366" s="10" t="s">
        <v>555</v>
      </c>
      <c r="N366" s="10" t="s">
        <v>346</v>
      </c>
      <c r="O366" s="10"/>
      <c r="AC366" s="10"/>
    </row>
    <row r="367" spans="1:29" ht="57.6" hidden="1">
      <c r="A367" s="9"/>
      <c r="B367" s="132" t="s">
        <v>2400</v>
      </c>
      <c r="C367" s="10">
        <v>5</v>
      </c>
      <c r="D367" s="10">
        <v>571000</v>
      </c>
      <c r="G367" s="132" t="s">
        <v>2358</v>
      </c>
      <c r="H367" s="10" t="s">
        <v>3679</v>
      </c>
      <c r="I367" s="10"/>
      <c r="J367" s="49" t="s">
        <v>3981</v>
      </c>
      <c r="K367" s="59" t="s">
        <v>2358</v>
      </c>
      <c r="L367" s="10" t="s">
        <v>2402</v>
      </c>
      <c r="M367" s="10" t="s">
        <v>2359</v>
      </c>
      <c r="N367" s="10" t="s">
        <v>346</v>
      </c>
      <c r="O367" s="10"/>
      <c r="AC367" s="10"/>
    </row>
    <row r="368" spans="1:29" ht="28.8" hidden="1">
      <c r="A368" s="9"/>
      <c r="B368" s="132" t="s">
        <v>2863</v>
      </c>
      <c r="C368" s="10">
        <v>5</v>
      </c>
      <c r="D368" s="10">
        <v>560000</v>
      </c>
      <c r="G368" s="132" t="s">
        <v>2866</v>
      </c>
      <c r="H368" s="10" t="s">
        <v>3660</v>
      </c>
      <c r="I368" s="10"/>
      <c r="J368" s="49" t="s">
        <v>3607</v>
      </c>
      <c r="K368" s="59" t="s">
        <v>2866</v>
      </c>
      <c r="L368" s="10" t="s">
        <v>2865</v>
      </c>
      <c r="M368" s="10" t="s">
        <v>2867</v>
      </c>
      <c r="N368" s="10" t="s">
        <v>346</v>
      </c>
      <c r="O368" s="10"/>
      <c r="AC368" s="10"/>
    </row>
    <row r="369" spans="1:29" ht="57.6" hidden="1">
      <c r="A369" s="9"/>
      <c r="B369" s="132" t="s">
        <v>2606</v>
      </c>
      <c r="C369" s="10">
        <v>5</v>
      </c>
      <c r="D369" s="10">
        <v>551500</v>
      </c>
      <c r="G369" s="132" t="s">
        <v>2607</v>
      </c>
      <c r="H369" s="10" t="s">
        <v>3681</v>
      </c>
      <c r="I369" s="10"/>
      <c r="J369" s="49">
        <v>0</v>
      </c>
      <c r="K369" s="59" t="s">
        <v>2607</v>
      </c>
      <c r="L369" s="10" t="s">
        <v>2608</v>
      </c>
      <c r="M369" s="10">
        <v>0</v>
      </c>
      <c r="N369" s="10" t="s">
        <v>346</v>
      </c>
      <c r="O369" s="175" t="s">
        <v>3563</v>
      </c>
      <c r="AC369" s="10"/>
    </row>
    <row r="370" spans="1:29" ht="43.2" hidden="1">
      <c r="A370" s="9"/>
      <c r="B370" s="132" t="s">
        <v>2201</v>
      </c>
      <c r="C370" s="10">
        <v>5</v>
      </c>
      <c r="D370" s="10">
        <v>531500</v>
      </c>
      <c r="G370" s="132" t="s">
        <v>156</v>
      </c>
      <c r="H370" s="10" t="s">
        <v>3709</v>
      </c>
      <c r="I370" s="10"/>
      <c r="J370" s="49" t="s">
        <v>3982</v>
      </c>
      <c r="K370" s="59" t="s">
        <v>156</v>
      </c>
      <c r="L370" s="10" t="s">
        <v>2203</v>
      </c>
      <c r="M370" s="10" t="s">
        <v>2193</v>
      </c>
      <c r="N370" s="10" t="s">
        <v>346</v>
      </c>
      <c r="O370" s="10"/>
      <c r="AC370" s="10"/>
    </row>
    <row r="371" spans="1:29" ht="28.8" hidden="1">
      <c r="A371" s="9"/>
      <c r="B371" s="132" t="s">
        <v>2847</v>
      </c>
      <c r="C371" s="10">
        <v>5</v>
      </c>
      <c r="D371" s="10">
        <v>502000</v>
      </c>
      <c r="G371" s="132" t="s">
        <v>2849</v>
      </c>
      <c r="H371" s="10" t="s">
        <v>3660</v>
      </c>
      <c r="I371" s="10"/>
      <c r="J371" s="9" t="s">
        <v>4325</v>
      </c>
      <c r="K371" s="59" t="s">
        <v>2849</v>
      </c>
      <c r="L371" s="10" t="s">
        <v>2848</v>
      </c>
      <c r="M371" s="10">
        <v>0</v>
      </c>
      <c r="N371" s="10" t="s">
        <v>346</v>
      </c>
      <c r="O371" s="10"/>
      <c r="AC371" s="10"/>
    </row>
    <row r="372" spans="1:29" ht="57.6" hidden="1">
      <c r="A372" s="9"/>
      <c r="B372" s="132" t="s">
        <v>1036</v>
      </c>
      <c r="C372" s="10">
        <v>5</v>
      </c>
      <c r="D372" s="10">
        <v>409000</v>
      </c>
      <c r="G372" s="132" t="s">
        <v>1015</v>
      </c>
      <c r="H372" s="10" t="s">
        <v>3700</v>
      </c>
      <c r="I372" s="10"/>
      <c r="J372" s="49" t="s">
        <v>3983</v>
      </c>
      <c r="K372" s="59" t="s">
        <v>1015</v>
      </c>
      <c r="L372" s="10" t="s">
        <v>1038</v>
      </c>
      <c r="M372" s="10" t="s">
        <v>1016</v>
      </c>
      <c r="N372" s="10" t="s">
        <v>346</v>
      </c>
      <c r="O372" s="10"/>
      <c r="AC372" s="10"/>
    </row>
    <row r="373" spans="1:29" ht="43.2" hidden="1">
      <c r="A373" s="9"/>
      <c r="B373" s="132" t="s">
        <v>1759</v>
      </c>
      <c r="C373" s="10">
        <v>5</v>
      </c>
      <c r="D373" s="10">
        <v>380000</v>
      </c>
      <c r="G373" s="132" t="s">
        <v>42</v>
      </c>
      <c r="H373" s="10" t="s">
        <v>3714</v>
      </c>
      <c r="I373" s="10"/>
      <c r="J373" s="49" t="s">
        <v>3984</v>
      </c>
      <c r="K373" s="59" t="s">
        <v>42</v>
      </c>
      <c r="L373" s="10" t="s">
        <v>1761</v>
      </c>
      <c r="M373" s="10" t="s">
        <v>1762</v>
      </c>
      <c r="N373" s="10" t="s">
        <v>346</v>
      </c>
      <c r="O373" s="10"/>
      <c r="AC373" s="10"/>
    </row>
    <row r="374" spans="1:29" ht="57.6" hidden="1">
      <c r="A374" s="9"/>
      <c r="B374" s="132" t="s">
        <v>1883</v>
      </c>
      <c r="C374" s="10">
        <v>5</v>
      </c>
      <c r="D374" s="10">
        <v>309500</v>
      </c>
      <c r="G374" s="132" t="s">
        <v>1580</v>
      </c>
      <c r="H374" s="10" t="s">
        <v>3736</v>
      </c>
      <c r="I374" s="10"/>
      <c r="J374" s="49" t="s">
        <v>3985</v>
      </c>
      <c r="K374" s="59" t="s">
        <v>1580</v>
      </c>
      <c r="L374" s="10" t="s">
        <v>1885</v>
      </c>
      <c r="M374" s="10">
        <v>0</v>
      </c>
      <c r="N374" s="10" t="s">
        <v>346</v>
      </c>
      <c r="O374" s="10"/>
      <c r="AC374" s="10"/>
    </row>
    <row r="375" spans="1:29" ht="72" hidden="1">
      <c r="A375" s="9"/>
      <c r="B375" s="132" t="s">
        <v>3306</v>
      </c>
      <c r="C375" s="10">
        <v>5</v>
      </c>
      <c r="D375" s="10">
        <v>256000</v>
      </c>
      <c r="G375" s="132" t="s">
        <v>2277</v>
      </c>
      <c r="H375" s="10" t="s">
        <v>3646</v>
      </c>
      <c r="I375" s="10"/>
      <c r="J375" s="49" t="s">
        <v>3986</v>
      </c>
      <c r="K375" s="59" t="s">
        <v>2277</v>
      </c>
      <c r="L375" s="10" t="s">
        <v>3308</v>
      </c>
      <c r="M375" s="10" t="s">
        <v>3309</v>
      </c>
      <c r="N375" s="10" t="s">
        <v>346</v>
      </c>
      <c r="O375" s="10"/>
      <c r="AC375" s="10"/>
    </row>
    <row r="376" spans="1:29" ht="72" hidden="1">
      <c r="A376" s="9"/>
      <c r="B376" s="132" t="s">
        <v>2206</v>
      </c>
      <c r="C376" s="10">
        <v>5</v>
      </c>
      <c r="D376" s="10">
        <v>226000</v>
      </c>
      <c r="G376" s="132" t="s">
        <v>2209</v>
      </c>
      <c r="H376" s="10" t="s">
        <v>3709</v>
      </c>
      <c r="I376" s="10"/>
      <c r="J376" s="49" t="s">
        <v>3987</v>
      </c>
      <c r="K376" s="59" t="s">
        <v>2209</v>
      </c>
      <c r="L376" s="10" t="s">
        <v>2208</v>
      </c>
      <c r="M376" s="10">
        <v>0</v>
      </c>
      <c r="N376" s="10" t="s">
        <v>346</v>
      </c>
      <c r="O376" s="10"/>
      <c r="AC376" s="10"/>
    </row>
    <row r="377" spans="1:29" ht="72" hidden="1">
      <c r="A377" s="9"/>
      <c r="B377" s="132" t="s">
        <v>1476</v>
      </c>
      <c r="C377" s="10">
        <v>4</v>
      </c>
      <c r="D377" s="10">
        <v>45578000</v>
      </c>
      <c r="G377" s="132" t="s">
        <v>31</v>
      </c>
      <c r="H377" s="10" t="s">
        <v>3659</v>
      </c>
      <c r="I377" s="10"/>
      <c r="J377" s="49" t="s">
        <v>3988</v>
      </c>
      <c r="K377" s="59" t="s">
        <v>31</v>
      </c>
      <c r="L377" s="10" t="s">
        <v>1478</v>
      </c>
      <c r="M377" s="10" t="s">
        <v>578</v>
      </c>
      <c r="N377" s="10" t="s">
        <v>346</v>
      </c>
      <c r="O377" s="10"/>
      <c r="AC377" s="10"/>
    </row>
    <row r="378" spans="1:29" ht="72" hidden="1">
      <c r="A378" s="9"/>
      <c r="B378" s="132" t="s">
        <v>1007</v>
      </c>
      <c r="C378" s="10">
        <v>4</v>
      </c>
      <c r="D378" s="10">
        <v>7267500</v>
      </c>
      <c r="G378" s="132" t="s">
        <v>910</v>
      </c>
      <c r="H378" s="10" t="s">
        <v>3689</v>
      </c>
      <c r="I378" s="10"/>
      <c r="J378" s="49" t="s">
        <v>3989</v>
      </c>
      <c r="K378" s="59" t="s">
        <v>910</v>
      </c>
      <c r="L378" s="10" t="s">
        <v>1009</v>
      </c>
      <c r="M378" s="10" t="s">
        <v>911</v>
      </c>
      <c r="N378" s="10" t="s">
        <v>346</v>
      </c>
      <c r="O378" s="10"/>
      <c r="AC378" s="10"/>
    </row>
    <row r="379" spans="1:29" ht="43.2" hidden="1">
      <c r="A379" s="9"/>
      <c r="B379" s="132" t="s">
        <v>912</v>
      </c>
      <c r="C379" s="10">
        <v>4</v>
      </c>
      <c r="D379" s="10">
        <v>7029000</v>
      </c>
      <c r="G379" s="132" t="s">
        <v>913</v>
      </c>
      <c r="H379" s="10" t="s">
        <v>3656</v>
      </c>
      <c r="I379" s="10"/>
      <c r="J379" s="9" t="s">
        <v>4326</v>
      </c>
      <c r="K379" s="59" t="s">
        <v>913</v>
      </c>
      <c r="L379" s="10">
        <v>0</v>
      </c>
      <c r="M379" s="10" t="s">
        <v>914</v>
      </c>
      <c r="N379" s="10" t="s">
        <v>346</v>
      </c>
      <c r="O379" s="10"/>
      <c r="AC379" s="10"/>
    </row>
    <row r="380" spans="1:29" ht="100.8" hidden="1">
      <c r="A380" s="9"/>
      <c r="B380" s="132" t="s">
        <v>1248</v>
      </c>
      <c r="C380" s="10">
        <v>4</v>
      </c>
      <c r="D380" s="10">
        <v>5812500</v>
      </c>
      <c r="G380" s="132" t="s">
        <v>1249</v>
      </c>
      <c r="H380" s="10" t="s">
        <v>3664</v>
      </c>
      <c r="I380" s="10"/>
      <c r="J380" s="9" t="s">
        <v>4327</v>
      </c>
      <c r="K380" s="59" t="s">
        <v>1249</v>
      </c>
      <c r="L380" s="10" t="s">
        <v>624</v>
      </c>
      <c r="M380" s="10" t="s">
        <v>1234</v>
      </c>
      <c r="N380" s="10" t="s">
        <v>346</v>
      </c>
      <c r="O380" s="10"/>
      <c r="AC380" s="10"/>
    </row>
    <row r="381" spans="1:29" ht="57.6" hidden="1">
      <c r="A381" s="9"/>
      <c r="B381" s="132" t="s">
        <v>671</v>
      </c>
      <c r="C381" s="10">
        <v>4</v>
      </c>
      <c r="D381" s="10">
        <v>5543000</v>
      </c>
      <c r="G381" s="132" t="s">
        <v>672</v>
      </c>
      <c r="H381" s="10" t="s">
        <v>3664</v>
      </c>
      <c r="I381" s="10"/>
      <c r="J381" s="9" t="s">
        <v>4328</v>
      </c>
      <c r="K381" s="59" t="s">
        <v>672</v>
      </c>
      <c r="L381" s="10" t="s">
        <v>657</v>
      </c>
      <c r="M381" s="10" t="s">
        <v>673</v>
      </c>
      <c r="N381" s="10" t="s">
        <v>346</v>
      </c>
      <c r="O381" s="10"/>
      <c r="AC381" s="10"/>
    </row>
    <row r="382" spans="1:29" ht="57.6" hidden="1">
      <c r="A382" s="9"/>
      <c r="B382" s="132" t="s">
        <v>627</v>
      </c>
      <c r="C382" s="10">
        <v>4</v>
      </c>
      <c r="D382" s="10">
        <v>5405000</v>
      </c>
      <c r="G382" s="132" t="s">
        <v>502</v>
      </c>
      <c r="H382" s="10" t="s">
        <v>3664</v>
      </c>
      <c r="I382" s="10"/>
      <c r="J382" s="49" t="s">
        <v>3990</v>
      </c>
      <c r="K382" s="59" t="s">
        <v>502</v>
      </c>
      <c r="L382" s="10" t="s">
        <v>629</v>
      </c>
      <c r="M382" s="10" t="s">
        <v>630</v>
      </c>
      <c r="N382" s="10" t="s">
        <v>346</v>
      </c>
      <c r="O382" s="10"/>
      <c r="AC382" s="10"/>
    </row>
    <row r="383" spans="1:29" ht="72" hidden="1">
      <c r="A383" s="9"/>
      <c r="B383" s="132" t="s">
        <v>772</v>
      </c>
      <c r="C383" s="10">
        <v>4</v>
      </c>
      <c r="D383" s="10">
        <v>4529000</v>
      </c>
      <c r="G383" s="132" t="s">
        <v>545</v>
      </c>
      <c r="H383" s="10" t="s">
        <v>3695</v>
      </c>
      <c r="I383" s="10"/>
      <c r="J383" s="9" t="s">
        <v>4329</v>
      </c>
      <c r="K383" s="59" t="s">
        <v>545</v>
      </c>
      <c r="L383" s="10" t="s">
        <v>1520</v>
      </c>
      <c r="M383" s="10" t="s">
        <v>529</v>
      </c>
      <c r="N383" s="10" t="s">
        <v>346</v>
      </c>
      <c r="O383" s="10"/>
      <c r="AC383" s="10"/>
    </row>
    <row r="384" spans="1:29" ht="43.2" hidden="1">
      <c r="A384" s="9"/>
      <c r="B384" s="132" t="s">
        <v>2042</v>
      </c>
      <c r="C384" s="10">
        <v>4</v>
      </c>
      <c r="D384" s="10">
        <v>4333207</v>
      </c>
      <c r="G384" s="132" t="s">
        <v>115</v>
      </c>
      <c r="H384" s="10" t="s">
        <v>3657</v>
      </c>
      <c r="I384" s="10"/>
      <c r="J384" s="9" t="s">
        <v>4330</v>
      </c>
      <c r="K384" s="59" t="s">
        <v>115</v>
      </c>
      <c r="L384" s="10" t="s">
        <v>2043</v>
      </c>
      <c r="M384" s="10" t="s">
        <v>1952</v>
      </c>
      <c r="N384" s="10" t="s">
        <v>346</v>
      </c>
      <c r="O384" s="10"/>
      <c r="AC384" s="10"/>
    </row>
    <row r="385" spans="1:29" ht="100.8" hidden="1">
      <c r="A385" s="9"/>
      <c r="B385" s="132" t="s">
        <v>2016</v>
      </c>
      <c r="C385" s="10">
        <v>4</v>
      </c>
      <c r="D385" s="10">
        <v>4303000</v>
      </c>
      <c r="G385" s="132" t="s">
        <v>1944</v>
      </c>
      <c r="H385" s="10" t="s">
        <v>3657</v>
      </c>
      <c r="I385" s="10"/>
      <c r="J385" s="49" t="s">
        <v>3991</v>
      </c>
      <c r="K385" s="59" t="s">
        <v>1944</v>
      </c>
      <c r="L385" s="10" t="s">
        <v>2018</v>
      </c>
      <c r="M385" s="10">
        <v>0</v>
      </c>
      <c r="N385" s="10" t="s">
        <v>346</v>
      </c>
      <c r="O385" s="10"/>
      <c r="AC385" s="10"/>
    </row>
    <row r="386" spans="1:29" ht="72" hidden="1">
      <c r="A386" s="9"/>
      <c r="B386" s="132" t="s">
        <v>1828</v>
      </c>
      <c r="C386" s="10">
        <v>4</v>
      </c>
      <c r="D386" s="10">
        <v>4255000</v>
      </c>
      <c r="G386" s="132" t="s">
        <v>63</v>
      </c>
      <c r="H386" s="10" t="s">
        <v>3676</v>
      </c>
      <c r="I386" s="10"/>
      <c r="J386" s="49" t="s">
        <v>3992</v>
      </c>
      <c r="K386" s="59" t="s">
        <v>63</v>
      </c>
      <c r="L386" s="10" t="s">
        <v>1830</v>
      </c>
      <c r="M386" s="10" t="s">
        <v>1831</v>
      </c>
      <c r="N386" s="10" t="s">
        <v>346</v>
      </c>
      <c r="O386" s="10"/>
      <c r="AC386" s="10"/>
    </row>
    <row r="387" spans="1:29" ht="72" hidden="1">
      <c r="A387" s="9"/>
      <c r="B387" s="132" t="s">
        <v>1560</v>
      </c>
      <c r="C387" s="10">
        <v>4</v>
      </c>
      <c r="D387" s="10">
        <v>4206000</v>
      </c>
      <c r="G387" s="132" t="s">
        <v>528</v>
      </c>
      <c r="H387" s="10" t="s">
        <v>3695</v>
      </c>
      <c r="I387" s="10"/>
      <c r="J387" s="49" t="s">
        <v>3993</v>
      </c>
      <c r="K387" s="59" t="s">
        <v>528</v>
      </c>
      <c r="L387" s="10" t="s">
        <v>1562</v>
      </c>
      <c r="M387" s="10" t="s">
        <v>529</v>
      </c>
      <c r="N387" s="10" t="s">
        <v>346</v>
      </c>
      <c r="O387" s="10"/>
      <c r="AC387" s="10"/>
    </row>
    <row r="388" spans="1:29" ht="43.2" hidden="1">
      <c r="A388" s="9"/>
      <c r="B388" s="132" t="s">
        <v>760</v>
      </c>
      <c r="C388" s="10">
        <v>4</v>
      </c>
      <c r="D388" s="10">
        <v>3969500</v>
      </c>
      <c r="G388" s="132" t="s">
        <v>472</v>
      </c>
      <c r="H388" s="10" t="s">
        <v>3695</v>
      </c>
      <c r="I388" s="10"/>
      <c r="J388" s="49" t="s">
        <v>3994</v>
      </c>
      <c r="K388" s="59" t="s">
        <v>472</v>
      </c>
      <c r="L388" s="10" t="s">
        <v>762</v>
      </c>
      <c r="M388" s="10" t="s">
        <v>763</v>
      </c>
      <c r="N388" s="10" t="s">
        <v>346</v>
      </c>
      <c r="O388" s="10"/>
      <c r="AC388" s="10"/>
    </row>
    <row r="389" spans="1:29" ht="43.2" hidden="1">
      <c r="A389" s="9"/>
      <c r="B389" s="132" t="s">
        <v>2007</v>
      </c>
      <c r="C389" s="10">
        <v>4</v>
      </c>
      <c r="D389" s="10">
        <v>3887000</v>
      </c>
      <c r="G389" s="132" t="s">
        <v>115</v>
      </c>
      <c r="H389" s="10" t="s">
        <v>3657</v>
      </c>
      <c r="I389" s="10"/>
      <c r="J389" s="9" t="s">
        <v>4331</v>
      </c>
      <c r="K389" s="59" t="s">
        <v>115</v>
      </c>
      <c r="L389" s="10" t="s">
        <v>2008</v>
      </c>
      <c r="M389" s="10" t="s">
        <v>1952</v>
      </c>
      <c r="N389" s="10" t="s">
        <v>346</v>
      </c>
      <c r="O389" s="10"/>
      <c r="AC389" s="10"/>
    </row>
    <row r="390" spans="1:29" ht="57.6" hidden="1">
      <c r="A390" s="9"/>
      <c r="B390" s="132" t="s">
        <v>666</v>
      </c>
      <c r="C390" s="10">
        <v>4</v>
      </c>
      <c r="D390" s="10">
        <v>3802000</v>
      </c>
      <c r="G390" s="132" t="s">
        <v>472</v>
      </c>
      <c r="H390" s="10" t="s">
        <v>3664</v>
      </c>
      <c r="I390" s="10"/>
      <c r="J390" s="49">
        <v>0</v>
      </c>
      <c r="K390" s="59" t="s">
        <v>472</v>
      </c>
      <c r="L390" s="10" t="s">
        <v>667</v>
      </c>
      <c r="M390" s="10" t="s">
        <v>471</v>
      </c>
      <c r="N390" s="10" t="s">
        <v>346</v>
      </c>
      <c r="O390" s="175" t="s">
        <v>3563</v>
      </c>
      <c r="AC390" s="10"/>
    </row>
    <row r="391" spans="1:29" ht="129.6" hidden="1">
      <c r="A391" s="9"/>
      <c r="B391" s="132" t="s">
        <v>567</v>
      </c>
      <c r="C391" s="10">
        <v>4</v>
      </c>
      <c r="D391" s="10">
        <v>3750000</v>
      </c>
      <c r="G391" s="132" t="s">
        <v>568</v>
      </c>
      <c r="H391" s="10" t="s">
        <v>3664</v>
      </c>
      <c r="I391" s="10"/>
      <c r="J391" s="9" t="s">
        <v>4332</v>
      </c>
      <c r="K391" s="59" t="s">
        <v>568</v>
      </c>
      <c r="L391" s="10" t="s">
        <v>634</v>
      </c>
      <c r="M391" s="10" t="s">
        <v>569</v>
      </c>
      <c r="N391" s="10" t="s">
        <v>346</v>
      </c>
      <c r="O391" s="10"/>
      <c r="AC391" s="10"/>
    </row>
    <row r="392" spans="1:29" ht="72" hidden="1">
      <c r="A392" s="9"/>
      <c r="B392" s="132" t="s">
        <v>146</v>
      </c>
      <c r="C392" s="10">
        <v>4</v>
      </c>
      <c r="D392" s="10">
        <v>3560000</v>
      </c>
      <c r="G392" s="132" t="s">
        <v>147</v>
      </c>
      <c r="H392" s="10" t="s">
        <v>3657</v>
      </c>
      <c r="I392" s="10"/>
      <c r="J392" s="9" t="s">
        <v>4333</v>
      </c>
      <c r="K392" s="59" t="s">
        <v>147</v>
      </c>
      <c r="L392" s="10" t="s">
        <v>2024</v>
      </c>
      <c r="M392" s="10">
        <v>0</v>
      </c>
      <c r="N392" s="10" t="s">
        <v>346</v>
      </c>
      <c r="O392" s="10"/>
      <c r="AC392" s="10"/>
    </row>
    <row r="393" spans="1:29" ht="72" hidden="1">
      <c r="A393" s="9"/>
      <c r="B393" s="132" t="s">
        <v>603</v>
      </c>
      <c r="C393" s="10">
        <v>4</v>
      </c>
      <c r="D393" s="10">
        <v>3447850</v>
      </c>
      <c r="G393" s="132" t="s">
        <v>63</v>
      </c>
      <c r="H393" s="10" t="s">
        <v>3664</v>
      </c>
      <c r="I393" s="10"/>
      <c r="J393" s="49" t="s">
        <v>3995</v>
      </c>
      <c r="K393" s="59" t="s">
        <v>63</v>
      </c>
      <c r="L393" s="10" t="s">
        <v>605</v>
      </c>
      <c r="M393" s="10" t="s">
        <v>606</v>
      </c>
      <c r="N393" s="10" t="s">
        <v>346</v>
      </c>
      <c r="O393" s="10"/>
      <c r="AC393" s="10"/>
    </row>
    <row r="394" spans="1:29" ht="72" hidden="1">
      <c r="A394" s="9"/>
      <c r="B394" s="132" t="s">
        <v>1572</v>
      </c>
      <c r="C394" s="10">
        <v>4</v>
      </c>
      <c r="D394" s="10">
        <v>3378000</v>
      </c>
      <c r="G394" s="132" t="s">
        <v>63</v>
      </c>
      <c r="H394" s="10" t="s">
        <v>3656</v>
      </c>
      <c r="I394" s="10"/>
      <c r="J394" s="49" t="s">
        <v>3996</v>
      </c>
      <c r="K394" s="59" t="s">
        <v>63</v>
      </c>
      <c r="L394" s="10" t="s">
        <v>1574</v>
      </c>
      <c r="M394" s="10" t="s">
        <v>1575</v>
      </c>
      <c r="N394" s="10" t="s">
        <v>346</v>
      </c>
      <c r="O394" s="10"/>
      <c r="AC394" s="10"/>
    </row>
    <row r="395" spans="1:29" ht="57.6" hidden="1">
      <c r="A395" s="9"/>
      <c r="B395" s="132" t="s">
        <v>2097</v>
      </c>
      <c r="C395" s="10">
        <v>4</v>
      </c>
      <c r="D395" s="10">
        <v>3375000</v>
      </c>
      <c r="G395" s="132" t="s">
        <v>2100</v>
      </c>
      <c r="H395" s="10" t="s">
        <v>3680</v>
      </c>
      <c r="I395" s="10"/>
      <c r="J395" s="49" t="s">
        <v>3997</v>
      </c>
      <c r="K395" s="59" t="s">
        <v>2100</v>
      </c>
      <c r="L395" s="10" t="s">
        <v>2099</v>
      </c>
      <c r="M395" s="10" t="s">
        <v>2101</v>
      </c>
      <c r="N395" s="10" t="s">
        <v>346</v>
      </c>
      <c r="O395" s="10"/>
      <c r="AC395" s="10"/>
    </row>
    <row r="396" spans="1:29" ht="72" hidden="1">
      <c r="A396" s="9"/>
      <c r="B396" s="132" t="s">
        <v>559</v>
      </c>
      <c r="C396" s="10">
        <v>4</v>
      </c>
      <c r="D396" s="10">
        <v>3317896</v>
      </c>
      <c r="G396" s="132" t="s">
        <v>80</v>
      </c>
      <c r="H396" s="10" t="s">
        <v>3664</v>
      </c>
      <c r="I396" s="10"/>
      <c r="J396" s="49" t="s">
        <v>3998</v>
      </c>
      <c r="K396" s="59" t="s">
        <v>80</v>
      </c>
      <c r="L396" s="10" t="s">
        <v>561</v>
      </c>
      <c r="M396" s="10" t="s">
        <v>562</v>
      </c>
      <c r="N396" s="10" t="s">
        <v>346</v>
      </c>
      <c r="O396" s="10"/>
      <c r="AC396" s="10"/>
    </row>
    <row r="397" spans="1:29" ht="72" hidden="1">
      <c r="A397" s="9"/>
      <c r="B397" s="132" t="s">
        <v>1534</v>
      </c>
      <c r="C397" s="10">
        <v>4</v>
      </c>
      <c r="D397" s="10">
        <v>3310757</v>
      </c>
      <c r="G397" s="132" t="s">
        <v>1233</v>
      </c>
      <c r="H397" s="10" t="s">
        <v>3695</v>
      </c>
      <c r="I397" s="10"/>
      <c r="J397" s="49" t="s">
        <v>3999</v>
      </c>
      <c r="K397" s="59" t="s">
        <v>1233</v>
      </c>
      <c r="L397" s="10" t="s">
        <v>1536</v>
      </c>
      <c r="M397" s="10" t="s">
        <v>1234</v>
      </c>
      <c r="N397" s="10" t="s">
        <v>346</v>
      </c>
      <c r="O397" s="10"/>
      <c r="AC397" s="10"/>
    </row>
    <row r="398" spans="1:29" ht="28.8" hidden="1">
      <c r="A398" s="9"/>
      <c r="B398" s="132" t="s">
        <v>1542</v>
      </c>
      <c r="C398" s="10">
        <v>4</v>
      </c>
      <c r="D398" s="10">
        <v>3190000</v>
      </c>
      <c r="G398" s="132" t="s">
        <v>19</v>
      </c>
      <c r="H398" s="10" t="s">
        <v>3695</v>
      </c>
      <c r="I398" s="10"/>
      <c r="J398" s="49" t="s">
        <v>4001</v>
      </c>
      <c r="K398" s="59" t="s">
        <v>19</v>
      </c>
      <c r="L398" s="10" t="s">
        <v>1544</v>
      </c>
      <c r="M398" s="10" t="s">
        <v>469</v>
      </c>
      <c r="N398" s="10" t="s">
        <v>346</v>
      </c>
      <c r="O398" s="10"/>
      <c r="AC398" s="10"/>
    </row>
    <row r="399" spans="1:29" ht="28.8" hidden="1">
      <c r="A399" s="9"/>
      <c r="B399" s="132" t="s">
        <v>1514</v>
      </c>
      <c r="C399" s="10">
        <v>4</v>
      </c>
      <c r="D399" s="10">
        <v>3147900</v>
      </c>
      <c r="G399" s="132" t="s">
        <v>19</v>
      </c>
      <c r="H399" s="10" t="s">
        <v>3695</v>
      </c>
      <c r="I399" s="10"/>
      <c r="J399" s="49" t="s">
        <v>4002</v>
      </c>
      <c r="K399" s="59" t="s">
        <v>19</v>
      </c>
      <c r="L399" s="10" t="s">
        <v>1516</v>
      </c>
      <c r="M399" s="10" t="s">
        <v>589</v>
      </c>
      <c r="N399" s="10" t="s">
        <v>346</v>
      </c>
      <c r="O399" s="10"/>
      <c r="AC399" s="10"/>
    </row>
    <row r="400" spans="1:29" ht="72" hidden="1">
      <c r="A400" s="9"/>
      <c r="B400" s="132" t="s">
        <v>1364</v>
      </c>
      <c r="C400" s="10">
        <v>4</v>
      </c>
      <c r="D400" s="10">
        <v>3137400</v>
      </c>
      <c r="G400" s="132" t="s">
        <v>5</v>
      </c>
      <c r="H400" s="10" t="s">
        <v>3659</v>
      </c>
      <c r="I400" s="10"/>
      <c r="J400" s="9" t="s">
        <v>4334</v>
      </c>
      <c r="K400" s="59" t="s">
        <v>5</v>
      </c>
      <c r="L400" s="10" t="s">
        <v>1366</v>
      </c>
      <c r="M400" s="10" t="s">
        <v>1365</v>
      </c>
      <c r="N400" s="10" t="s">
        <v>346</v>
      </c>
      <c r="O400" s="10"/>
      <c r="AC400" s="10"/>
    </row>
    <row r="401" spans="1:29" ht="43.2" hidden="1">
      <c r="A401" s="9"/>
      <c r="B401" s="132" t="s">
        <v>876</v>
      </c>
      <c r="C401" s="10">
        <v>4</v>
      </c>
      <c r="D401" s="10">
        <v>3072900</v>
      </c>
      <c r="G401" s="132" t="s">
        <v>879</v>
      </c>
      <c r="H401" s="10" t="s">
        <v>3656</v>
      </c>
      <c r="I401" s="10"/>
      <c r="J401" s="49" t="s">
        <v>4003</v>
      </c>
      <c r="K401" s="59" t="s">
        <v>879</v>
      </c>
      <c r="L401" s="10" t="s">
        <v>878</v>
      </c>
      <c r="M401" s="10">
        <v>0</v>
      </c>
      <c r="N401" s="10" t="s">
        <v>346</v>
      </c>
      <c r="O401" s="10"/>
      <c r="AC401" s="10"/>
    </row>
    <row r="402" spans="1:29" ht="57.6" hidden="1">
      <c r="A402" s="9"/>
      <c r="B402" s="132" t="s">
        <v>1253</v>
      </c>
      <c r="C402" s="10">
        <v>4</v>
      </c>
      <c r="D402" s="10">
        <v>3072655</v>
      </c>
      <c r="G402" s="132" t="s">
        <v>582</v>
      </c>
      <c r="H402" s="10" t="s">
        <v>3664</v>
      </c>
      <c r="I402" s="10"/>
      <c r="J402" s="49" t="s">
        <v>4004</v>
      </c>
      <c r="K402" s="59" t="s">
        <v>582</v>
      </c>
      <c r="L402" s="10" t="s">
        <v>1255</v>
      </c>
      <c r="M402" s="10" t="s">
        <v>1256</v>
      </c>
      <c r="N402" s="10" t="s">
        <v>346</v>
      </c>
      <c r="O402" s="10"/>
      <c r="AC402" s="10"/>
    </row>
    <row r="403" spans="1:29" ht="72" hidden="1">
      <c r="A403" s="9"/>
      <c r="B403" s="132" t="s">
        <v>2004</v>
      </c>
      <c r="C403" s="10">
        <v>4</v>
      </c>
      <c r="D403" s="10">
        <v>3057000</v>
      </c>
      <c r="G403" s="132" t="s">
        <v>127</v>
      </c>
      <c r="H403" s="10" t="s">
        <v>3657</v>
      </c>
      <c r="I403" s="10"/>
      <c r="J403" s="9" t="s">
        <v>4335</v>
      </c>
      <c r="K403" s="59" t="s">
        <v>127</v>
      </c>
      <c r="L403" s="10" t="s">
        <v>2005</v>
      </c>
      <c r="M403" s="10" t="s">
        <v>2006</v>
      </c>
      <c r="N403" s="10" t="s">
        <v>346</v>
      </c>
      <c r="O403" s="10"/>
      <c r="AC403" s="10"/>
    </row>
    <row r="404" spans="1:29" ht="72" hidden="1">
      <c r="A404" s="9"/>
      <c r="B404" s="132" t="s">
        <v>618</v>
      </c>
      <c r="C404" s="10">
        <v>4</v>
      </c>
      <c r="D404" s="10">
        <v>3007000</v>
      </c>
      <c r="G404" s="132" t="s">
        <v>554</v>
      </c>
      <c r="H404" s="10" t="s">
        <v>3664</v>
      </c>
      <c r="I404" s="10"/>
      <c r="J404" s="49" t="s">
        <v>4005</v>
      </c>
      <c r="K404" s="59" t="s">
        <v>554</v>
      </c>
      <c r="L404" s="10" t="s">
        <v>620</v>
      </c>
      <c r="M404" s="10" t="s">
        <v>555</v>
      </c>
      <c r="N404" s="10" t="s">
        <v>346</v>
      </c>
      <c r="O404" s="10"/>
      <c r="AC404" s="10"/>
    </row>
    <row r="405" spans="1:29" ht="72" hidden="1">
      <c r="A405" s="9"/>
      <c r="B405" s="132" t="s">
        <v>918</v>
      </c>
      <c r="C405" s="10">
        <v>4</v>
      </c>
      <c r="D405" s="10">
        <v>2985000</v>
      </c>
      <c r="G405" s="132" t="s">
        <v>805</v>
      </c>
      <c r="H405" s="10" t="s">
        <v>3656</v>
      </c>
      <c r="I405" s="10"/>
      <c r="J405" s="49" t="s">
        <v>4006</v>
      </c>
      <c r="K405" s="59" t="s">
        <v>805</v>
      </c>
      <c r="L405" s="10" t="s">
        <v>920</v>
      </c>
      <c r="M405" s="10" t="s">
        <v>806</v>
      </c>
      <c r="N405" s="10" t="s">
        <v>346</v>
      </c>
      <c r="O405" s="10"/>
      <c r="AC405" s="10"/>
    </row>
    <row r="406" spans="1:29" ht="57.6" hidden="1">
      <c r="A406" s="9"/>
      <c r="B406" s="132" t="s">
        <v>1617</v>
      </c>
      <c r="C406" s="10">
        <v>4</v>
      </c>
      <c r="D406" s="10">
        <v>2967000</v>
      </c>
      <c r="G406" s="132" t="s">
        <v>851</v>
      </c>
      <c r="H406" s="10" t="s">
        <v>3671</v>
      </c>
      <c r="I406" s="10"/>
      <c r="J406" s="9" t="s">
        <v>4014</v>
      </c>
      <c r="K406" s="59" t="s">
        <v>851</v>
      </c>
      <c r="L406" s="10" t="s">
        <v>77</v>
      </c>
      <c r="M406" s="10" t="s">
        <v>562</v>
      </c>
      <c r="N406" s="10" t="s">
        <v>346</v>
      </c>
      <c r="O406" s="10"/>
      <c r="AC406" s="10"/>
    </row>
    <row r="407" spans="1:29" ht="72" hidden="1">
      <c r="A407" s="9"/>
      <c r="B407" s="132" t="s">
        <v>3039</v>
      </c>
      <c r="C407" s="10">
        <v>4</v>
      </c>
      <c r="D407" s="10">
        <v>2902000</v>
      </c>
      <c r="G407" s="132" t="s">
        <v>31</v>
      </c>
      <c r="H407" s="10" t="s">
        <v>3737</v>
      </c>
      <c r="I407" s="10"/>
      <c r="J407" s="49" t="s">
        <v>4007</v>
      </c>
      <c r="K407" s="59" t="s">
        <v>31</v>
      </c>
      <c r="L407" s="10" t="s">
        <v>3041</v>
      </c>
      <c r="M407" s="10" t="s">
        <v>3042</v>
      </c>
      <c r="N407" s="10" t="s">
        <v>346</v>
      </c>
      <c r="O407" s="10"/>
      <c r="AC407" s="10"/>
    </row>
    <row r="408" spans="1:29" ht="28.8" hidden="1">
      <c r="A408" s="9"/>
      <c r="B408" s="132" t="s">
        <v>624</v>
      </c>
      <c r="C408" s="10">
        <v>4</v>
      </c>
      <c r="D408" s="10">
        <v>2895000</v>
      </c>
      <c r="G408" s="132" t="s">
        <v>19</v>
      </c>
      <c r="H408" s="10" t="s">
        <v>3664</v>
      </c>
      <c r="I408" s="10"/>
      <c r="J408" s="49" t="s">
        <v>4008</v>
      </c>
      <c r="K408" s="59" t="s">
        <v>19</v>
      </c>
      <c r="L408" s="10" t="s">
        <v>626</v>
      </c>
      <c r="M408" s="10" t="s">
        <v>589</v>
      </c>
      <c r="N408" s="10" t="s">
        <v>346</v>
      </c>
      <c r="O408" s="10"/>
      <c r="AC408" s="10"/>
    </row>
    <row r="409" spans="1:29" ht="57.6" hidden="1">
      <c r="A409" s="9"/>
      <c r="B409" s="132" t="s">
        <v>521</v>
      </c>
      <c r="C409" s="10">
        <v>4</v>
      </c>
      <c r="D409" s="10">
        <v>2885000</v>
      </c>
      <c r="G409" s="132" t="s">
        <v>21</v>
      </c>
      <c r="H409" s="10" t="s">
        <v>3664</v>
      </c>
      <c r="I409" s="10"/>
      <c r="J409" s="49" t="s">
        <v>4009</v>
      </c>
      <c r="K409" s="59" t="s">
        <v>21</v>
      </c>
      <c r="L409" s="10" t="s">
        <v>523</v>
      </c>
      <c r="M409" s="10" t="s">
        <v>524</v>
      </c>
      <c r="N409" s="10" t="s">
        <v>346</v>
      </c>
      <c r="O409" s="10"/>
      <c r="AC409" s="10"/>
    </row>
    <row r="410" spans="1:29" ht="72" hidden="1">
      <c r="A410" s="9"/>
      <c r="B410" s="132" t="s">
        <v>131</v>
      </c>
      <c r="C410" s="10">
        <v>4</v>
      </c>
      <c r="D410" s="10">
        <v>2851000</v>
      </c>
      <c r="G410" s="132" t="s">
        <v>127</v>
      </c>
      <c r="H410" s="10" t="s">
        <v>3657</v>
      </c>
      <c r="I410" s="10"/>
      <c r="J410" s="9" t="s">
        <v>4336</v>
      </c>
      <c r="K410" s="59" t="s">
        <v>127</v>
      </c>
      <c r="L410" s="10" t="s">
        <v>2036</v>
      </c>
      <c r="M410" s="10">
        <v>0</v>
      </c>
      <c r="N410" s="10" t="s">
        <v>346</v>
      </c>
      <c r="O410" s="10"/>
      <c r="AC410" s="10"/>
    </row>
    <row r="411" spans="1:29" ht="43.2" hidden="1">
      <c r="A411" s="9"/>
      <c r="B411" s="132" t="s">
        <v>883</v>
      </c>
      <c r="C411" s="10">
        <v>4</v>
      </c>
      <c r="D411" s="10">
        <v>2772000</v>
      </c>
      <c r="G411" s="132" t="s">
        <v>703</v>
      </c>
      <c r="H411" s="10" t="s">
        <v>3656</v>
      </c>
      <c r="I411" s="10"/>
      <c r="J411" s="49" t="s">
        <v>4010</v>
      </c>
      <c r="K411" s="59" t="s">
        <v>703</v>
      </c>
      <c r="L411" s="10" t="s">
        <v>885</v>
      </c>
      <c r="M411" s="10" t="s">
        <v>704</v>
      </c>
      <c r="N411" s="10" t="s">
        <v>346</v>
      </c>
      <c r="O411" s="10"/>
      <c r="AC411" s="10"/>
    </row>
    <row r="412" spans="1:29" ht="57.6" hidden="1">
      <c r="A412" s="9"/>
      <c r="B412" s="132" t="s">
        <v>1671</v>
      </c>
      <c r="C412" s="10">
        <v>4</v>
      </c>
      <c r="D412" s="10">
        <v>2755000</v>
      </c>
      <c r="G412" s="132" t="s">
        <v>67</v>
      </c>
      <c r="H412" s="10" t="s">
        <v>3675</v>
      </c>
      <c r="I412" s="10"/>
      <c r="J412" s="49" t="s">
        <v>4011</v>
      </c>
      <c r="K412" s="59" t="s">
        <v>67</v>
      </c>
      <c r="L412" s="10" t="s">
        <v>1673</v>
      </c>
      <c r="M412" s="10" t="s">
        <v>1626</v>
      </c>
      <c r="N412" s="10" t="s">
        <v>346</v>
      </c>
      <c r="O412" s="10"/>
      <c r="AC412" s="10"/>
    </row>
    <row r="413" spans="1:29" ht="72" hidden="1">
      <c r="A413" s="9"/>
      <c r="B413" s="132" t="s">
        <v>2616</v>
      </c>
      <c r="C413" s="10">
        <v>4</v>
      </c>
      <c r="D413" s="10">
        <v>2654200</v>
      </c>
      <c r="G413" s="132" t="s">
        <v>2305</v>
      </c>
      <c r="H413" s="10" t="s">
        <v>3681</v>
      </c>
      <c r="I413" s="10"/>
      <c r="J413" s="49">
        <v>0</v>
      </c>
      <c r="K413" s="59" t="s">
        <v>2305</v>
      </c>
      <c r="L413" s="10" t="s">
        <v>2617</v>
      </c>
      <c r="M413" s="10">
        <v>0</v>
      </c>
      <c r="N413" s="10" t="s">
        <v>346</v>
      </c>
      <c r="O413" s="175" t="s">
        <v>3563</v>
      </c>
      <c r="AC413" s="10"/>
    </row>
    <row r="414" spans="1:29" ht="43.2" hidden="1">
      <c r="A414" s="9"/>
      <c r="B414" s="132" t="s">
        <v>1503</v>
      </c>
      <c r="C414" s="10">
        <v>4</v>
      </c>
      <c r="D414" s="10">
        <v>2605000</v>
      </c>
      <c r="G414" s="132" t="s">
        <v>15</v>
      </c>
      <c r="H414" s="10" t="s">
        <v>3695</v>
      </c>
      <c r="I414" s="10"/>
      <c r="J414" s="49" t="s">
        <v>4012</v>
      </c>
      <c r="K414" s="59" t="s">
        <v>15</v>
      </c>
      <c r="L414" s="10" t="s">
        <v>1505</v>
      </c>
      <c r="M414" s="10" t="s">
        <v>456</v>
      </c>
      <c r="N414" s="10" t="s">
        <v>346</v>
      </c>
      <c r="O414" s="10"/>
      <c r="AC414" s="10"/>
    </row>
    <row r="415" spans="1:29" ht="43.2" hidden="1">
      <c r="A415" s="9"/>
      <c r="B415" s="132" t="s">
        <v>663</v>
      </c>
      <c r="C415" s="10">
        <v>4</v>
      </c>
      <c r="D415" s="10">
        <v>2604900</v>
      </c>
      <c r="G415" s="132" t="s">
        <v>472</v>
      </c>
      <c r="H415" s="10" t="s">
        <v>3664</v>
      </c>
      <c r="I415" s="10"/>
      <c r="J415" s="49" t="s">
        <v>4013</v>
      </c>
      <c r="K415" s="59" t="s">
        <v>472</v>
      </c>
      <c r="L415" s="10" t="s">
        <v>665</v>
      </c>
      <c r="M415" s="10" t="s">
        <v>471</v>
      </c>
      <c r="N415" s="10" t="s">
        <v>346</v>
      </c>
      <c r="O415" s="10"/>
      <c r="AC415" s="10"/>
    </row>
    <row r="416" spans="1:29" ht="57.6" hidden="1">
      <c r="A416" s="9"/>
      <c r="B416" s="132" t="s">
        <v>686</v>
      </c>
      <c r="C416" s="10">
        <v>4</v>
      </c>
      <c r="D416" s="10">
        <v>2537000</v>
      </c>
      <c r="G416" s="132" t="s">
        <v>19</v>
      </c>
      <c r="H416" s="10" t="s">
        <v>3664</v>
      </c>
      <c r="I416" s="10"/>
      <c r="J416" s="49">
        <v>0</v>
      </c>
      <c r="K416" s="59" t="s">
        <v>19</v>
      </c>
      <c r="L416" s="10" t="s">
        <v>687</v>
      </c>
      <c r="M416" s="10" t="s">
        <v>589</v>
      </c>
      <c r="N416" s="10" t="s">
        <v>346</v>
      </c>
      <c r="O416" s="175" t="s">
        <v>3563</v>
      </c>
      <c r="AC416" s="10"/>
    </row>
    <row r="417" spans="1:29" ht="100.8" hidden="1">
      <c r="A417" s="9"/>
      <c r="B417" s="132" t="s">
        <v>2060</v>
      </c>
      <c r="C417" s="10">
        <v>4</v>
      </c>
      <c r="D417" s="10">
        <v>2527000</v>
      </c>
      <c r="G417" s="132" t="s">
        <v>1944</v>
      </c>
      <c r="H417" s="10" t="s">
        <v>3657</v>
      </c>
      <c r="I417" s="10"/>
      <c r="J417" s="9" t="s">
        <v>4337</v>
      </c>
      <c r="K417" s="59" t="s">
        <v>1944</v>
      </c>
      <c r="L417" s="10" t="s">
        <v>2061</v>
      </c>
      <c r="M417" s="10" t="s">
        <v>1945</v>
      </c>
      <c r="N417" s="10" t="s">
        <v>346</v>
      </c>
      <c r="O417" s="10"/>
      <c r="AC417" s="10"/>
    </row>
    <row r="418" spans="1:29" ht="72" hidden="1">
      <c r="A418" s="9"/>
      <c r="B418" s="132" t="s">
        <v>1606</v>
      </c>
      <c r="C418" s="10">
        <v>4</v>
      </c>
      <c r="D418" s="10">
        <v>2512500</v>
      </c>
      <c r="G418" s="132" t="s">
        <v>80</v>
      </c>
      <c r="H418" s="10" t="s">
        <v>3671</v>
      </c>
      <c r="I418" s="10"/>
      <c r="J418" s="49" t="s">
        <v>4014</v>
      </c>
      <c r="K418" s="59" t="s">
        <v>80</v>
      </c>
      <c r="L418" s="10" t="s">
        <v>1608</v>
      </c>
      <c r="M418" s="10" t="s">
        <v>562</v>
      </c>
      <c r="N418" s="10" t="s">
        <v>346</v>
      </c>
      <c r="O418" s="10"/>
      <c r="AC418" s="10"/>
    </row>
    <row r="419" spans="1:29" ht="72" hidden="1">
      <c r="A419" s="9"/>
      <c r="B419" s="132" t="s">
        <v>2102</v>
      </c>
      <c r="C419" s="10">
        <v>4</v>
      </c>
      <c r="D419" s="10">
        <v>2497000</v>
      </c>
      <c r="G419" s="132" t="s">
        <v>515</v>
      </c>
      <c r="H419" s="10" t="s">
        <v>3680</v>
      </c>
      <c r="I419" s="10"/>
      <c r="J419" s="49" t="s">
        <v>4015</v>
      </c>
      <c r="K419" s="59" t="s">
        <v>515</v>
      </c>
      <c r="L419" s="10" t="s">
        <v>2104</v>
      </c>
      <c r="M419" s="10" t="s">
        <v>516</v>
      </c>
      <c r="N419" s="10" t="s">
        <v>346</v>
      </c>
      <c r="O419" s="10"/>
      <c r="AC419" s="10"/>
    </row>
    <row r="420" spans="1:29" ht="57.6" hidden="1">
      <c r="A420" s="9"/>
      <c r="B420" s="132" t="s">
        <v>1840</v>
      </c>
      <c r="C420" s="10">
        <v>4</v>
      </c>
      <c r="D420" s="10">
        <v>2496771</v>
      </c>
      <c r="G420" s="132" t="s">
        <v>582</v>
      </c>
      <c r="H420" s="10" t="s">
        <v>3676</v>
      </c>
      <c r="I420" s="10"/>
      <c r="J420" s="49" t="s">
        <v>4016</v>
      </c>
      <c r="K420" s="59" t="s">
        <v>582</v>
      </c>
      <c r="L420" s="10" t="s">
        <v>1842</v>
      </c>
      <c r="M420" s="10" t="s">
        <v>1843</v>
      </c>
      <c r="N420" s="10" t="s">
        <v>346</v>
      </c>
      <c r="O420" s="10"/>
      <c r="AC420" s="10"/>
    </row>
    <row r="421" spans="1:29" ht="43.2" hidden="1">
      <c r="A421" s="9"/>
      <c r="B421" s="132" t="s">
        <v>2105</v>
      </c>
      <c r="C421" s="10">
        <v>4</v>
      </c>
      <c r="D421" s="10">
        <v>2484500</v>
      </c>
      <c r="G421" s="132" t="s">
        <v>19</v>
      </c>
      <c r="H421" s="10" t="s">
        <v>3680</v>
      </c>
      <c r="I421" s="10"/>
      <c r="J421" s="49" t="s">
        <v>4017</v>
      </c>
      <c r="K421" s="59" t="s">
        <v>19</v>
      </c>
      <c r="L421" s="10" t="s">
        <v>2107</v>
      </c>
      <c r="M421" s="10">
        <v>0</v>
      </c>
      <c r="N421" s="10" t="s">
        <v>346</v>
      </c>
      <c r="O421" s="10"/>
      <c r="AC421" s="10"/>
    </row>
    <row r="422" spans="1:29" ht="57.6" hidden="1">
      <c r="A422" s="9"/>
      <c r="B422" s="132" t="s">
        <v>3252</v>
      </c>
      <c r="C422" s="10">
        <v>4</v>
      </c>
      <c r="D422" s="10">
        <v>2472000</v>
      </c>
      <c r="G422" s="132" t="s">
        <v>3250</v>
      </c>
      <c r="H422" s="10" t="s">
        <v>3682</v>
      </c>
      <c r="I422" s="10"/>
      <c r="J422" s="49">
        <v>0</v>
      </c>
      <c r="K422" s="59" t="s">
        <v>3250</v>
      </c>
      <c r="L422" s="10">
        <v>0</v>
      </c>
      <c r="M422" s="10" t="s">
        <v>3251</v>
      </c>
      <c r="N422" s="10" t="s">
        <v>346</v>
      </c>
      <c r="O422" s="175" t="s">
        <v>3563</v>
      </c>
      <c r="AC422" s="10"/>
    </row>
    <row r="423" spans="1:29" ht="43.2" hidden="1">
      <c r="A423" s="9"/>
      <c r="B423" s="132" t="s">
        <v>1557</v>
      </c>
      <c r="C423" s="10">
        <v>4</v>
      </c>
      <c r="D423" s="10">
        <v>2470000</v>
      </c>
      <c r="G423" s="132" t="s">
        <v>19</v>
      </c>
      <c r="H423" s="10" t="s">
        <v>3695</v>
      </c>
      <c r="I423" s="10"/>
      <c r="J423" s="49" t="s">
        <v>4018</v>
      </c>
      <c r="K423" s="59" t="s">
        <v>19</v>
      </c>
      <c r="L423" s="10" t="s">
        <v>1559</v>
      </c>
      <c r="M423" s="10" t="s">
        <v>469</v>
      </c>
      <c r="N423" s="10" t="s">
        <v>346</v>
      </c>
      <c r="O423" s="10"/>
      <c r="AC423" s="10"/>
    </row>
    <row r="424" spans="1:29" ht="43.2" hidden="1">
      <c r="A424" s="9"/>
      <c r="B424" s="132" t="s">
        <v>754</v>
      </c>
      <c r="C424" s="10">
        <v>4</v>
      </c>
      <c r="D424" s="10">
        <v>2447900</v>
      </c>
      <c r="G424" s="132" t="s">
        <v>472</v>
      </c>
      <c r="H424" s="10" t="s">
        <v>3695</v>
      </c>
      <c r="I424" s="10"/>
      <c r="J424" s="49" t="s">
        <v>4019</v>
      </c>
      <c r="K424" s="59" t="s">
        <v>472</v>
      </c>
      <c r="L424" s="10" t="s">
        <v>756</v>
      </c>
      <c r="M424" s="10" t="s">
        <v>524</v>
      </c>
      <c r="N424" s="10" t="s">
        <v>346</v>
      </c>
      <c r="O424" s="10"/>
      <c r="AC424" s="10"/>
    </row>
    <row r="425" spans="1:29" ht="72" hidden="1">
      <c r="A425" s="9"/>
      <c r="B425" s="132" t="s">
        <v>1600</v>
      </c>
      <c r="C425" s="10">
        <v>4</v>
      </c>
      <c r="D425" s="10">
        <v>2447000</v>
      </c>
      <c r="G425" s="132" t="s">
        <v>63</v>
      </c>
      <c r="H425" s="10" t="s">
        <v>3671</v>
      </c>
      <c r="I425" s="10"/>
      <c r="J425" s="9" t="s">
        <v>4338</v>
      </c>
      <c r="K425" s="59" t="s">
        <v>63</v>
      </c>
      <c r="L425" s="10" t="s">
        <v>1601</v>
      </c>
      <c r="M425" s="10" t="s">
        <v>1602</v>
      </c>
      <c r="N425" s="10" t="s">
        <v>346</v>
      </c>
      <c r="O425" s="10"/>
      <c r="AC425" s="10"/>
    </row>
    <row r="426" spans="1:29" ht="57.6" hidden="1">
      <c r="A426" s="9"/>
      <c r="B426" s="132" t="s">
        <v>164</v>
      </c>
      <c r="C426" s="10">
        <v>4</v>
      </c>
      <c r="D426" s="10">
        <v>2436000</v>
      </c>
      <c r="G426" s="132" t="s">
        <v>162</v>
      </c>
      <c r="H426" s="10" t="s">
        <v>3709</v>
      </c>
      <c r="I426" s="10"/>
      <c r="J426" s="49">
        <v>0</v>
      </c>
      <c r="K426" s="59" t="s">
        <v>162</v>
      </c>
      <c r="L426" s="10" t="s">
        <v>2220</v>
      </c>
      <c r="M426" s="10" t="s">
        <v>2216</v>
      </c>
      <c r="N426" s="10" t="s">
        <v>346</v>
      </c>
      <c r="O426" s="175" t="s">
        <v>3563</v>
      </c>
      <c r="AC426" s="10"/>
    </row>
    <row r="427" spans="1:29" ht="43.2" hidden="1">
      <c r="A427" s="9"/>
      <c r="B427" s="132" t="s">
        <v>1546</v>
      </c>
      <c r="C427" s="10">
        <v>4</v>
      </c>
      <c r="D427" s="10">
        <v>2407000</v>
      </c>
      <c r="G427" s="132" t="s">
        <v>472</v>
      </c>
      <c r="H427" s="10" t="s">
        <v>3695</v>
      </c>
      <c r="I427" s="10"/>
      <c r="J427" s="49" t="s">
        <v>4020</v>
      </c>
      <c r="K427" s="59" t="s">
        <v>472</v>
      </c>
      <c r="L427" s="10" t="s">
        <v>1548</v>
      </c>
      <c r="M427" s="10">
        <v>0</v>
      </c>
      <c r="N427" s="10" t="s">
        <v>346</v>
      </c>
      <c r="O427" s="10"/>
      <c r="AC427" s="10"/>
    </row>
    <row r="428" spans="1:29" ht="72" hidden="1">
      <c r="A428" s="9"/>
      <c r="B428" s="132" t="s">
        <v>1263</v>
      </c>
      <c r="C428" s="10">
        <v>4</v>
      </c>
      <c r="D428" s="10">
        <v>2396750</v>
      </c>
      <c r="G428" s="132" t="s">
        <v>910</v>
      </c>
      <c r="H428" s="10" t="s">
        <v>3664</v>
      </c>
      <c r="I428" s="10"/>
      <c r="J428" s="49">
        <v>0</v>
      </c>
      <c r="K428" s="59" t="s">
        <v>910</v>
      </c>
      <c r="L428" s="10" t="s">
        <v>1264</v>
      </c>
      <c r="M428" s="10" t="s">
        <v>911</v>
      </c>
      <c r="N428" s="10" t="s">
        <v>346</v>
      </c>
      <c r="O428" s="175" t="s">
        <v>3563</v>
      </c>
      <c r="AC428" s="10"/>
    </row>
    <row r="429" spans="1:29" ht="57.6" hidden="1">
      <c r="A429" s="9"/>
      <c r="B429" s="132" t="s">
        <v>2324</v>
      </c>
      <c r="C429" s="10">
        <v>4</v>
      </c>
      <c r="D429" s="10">
        <v>2393330</v>
      </c>
      <c r="G429" s="132" t="s">
        <v>2325</v>
      </c>
      <c r="H429" s="10" t="s">
        <v>3667</v>
      </c>
      <c r="I429" s="10"/>
      <c r="J429" s="49">
        <v>0</v>
      </c>
      <c r="K429" s="59" t="s">
        <v>2325</v>
      </c>
      <c r="L429" s="10" t="s">
        <v>2326</v>
      </c>
      <c r="M429" s="10">
        <v>0</v>
      </c>
      <c r="N429" s="10" t="s">
        <v>346</v>
      </c>
      <c r="O429" s="175" t="s">
        <v>3563</v>
      </c>
      <c r="AC429" s="10"/>
    </row>
    <row r="430" spans="1:29" ht="43.2" hidden="1">
      <c r="A430" s="9"/>
      <c r="B430" s="132" t="s">
        <v>1010</v>
      </c>
      <c r="C430" s="10">
        <v>4</v>
      </c>
      <c r="D430" s="10">
        <v>2381500</v>
      </c>
      <c r="G430" s="132" t="s">
        <v>703</v>
      </c>
      <c r="H430" s="10" t="s">
        <v>3689</v>
      </c>
      <c r="I430" s="10"/>
      <c r="J430" s="49" t="s">
        <v>4021</v>
      </c>
      <c r="K430" s="59" t="s">
        <v>703</v>
      </c>
      <c r="L430" s="10" t="s">
        <v>1012</v>
      </c>
      <c r="M430" s="10" t="s">
        <v>832</v>
      </c>
      <c r="N430" s="10" t="s">
        <v>346</v>
      </c>
      <c r="O430" s="10"/>
      <c r="AC430" s="10"/>
    </row>
    <row r="431" spans="1:29" ht="28.8" hidden="1">
      <c r="A431" s="9"/>
      <c r="B431" s="132" t="s">
        <v>682</v>
      </c>
      <c r="C431" s="10">
        <v>4</v>
      </c>
      <c r="D431" s="10">
        <v>2356000</v>
      </c>
      <c r="G431" s="132" t="s">
        <v>19</v>
      </c>
      <c r="H431" s="10" t="s">
        <v>3664</v>
      </c>
      <c r="I431" s="10"/>
      <c r="J431" s="9" t="s">
        <v>4339</v>
      </c>
      <c r="K431" s="59" t="s">
        <v>19</v>
      </c>
      <c r="L431" s="10" t="s">
        <v>535</v>
      </c>
      <c r="M431" s="10" t="s">
        <v>683</v>
      </c>
      <c r="N431" s="10" t="s">
        <v>346</v>
      </c>
      <c r="O431" s="10"/>
      <c r="AC431" s="10"/>
    </row>
    <row r="432" spans="1:29" ht="57.6" hidden="1">
      <c r="A432" s="9"/>
      <c r="B432" s="132" t="s">
        <v>904</v>
      </c>
      <c r="C432" s="10">
        <v>4</v>
      </c>
      <c r="D432" s="10">
        <v>2349700</v>
      </c>
      <c r="G432" s="132" t="s">
        <v>51</v>
      </c>
      <c r="H432" s="10" t="s">
        <v>3656</v>
      </c>
      <c r="I432" s="10"/>
      <c r="J432" s="49" t="s">
        <v>4022</v>
      </c>
      <c r="K432" s="59" t="s">
        <v>51</v>
      </c>
      <c r="L432" s="10" t="s">
        <v>906</v>
      </c>
      <c r="M432" s="10" t="s">
        <v>907</v>
      </c>
      <c r="N432" s="10" t="s">
        <v>346</v>
      </c>
      <c r="O432" s="10"/>
      <c r="AC432" s="10"/>
    </row>
    <row r="433" spans="1:29" ht="28.8" hidden="1">
      <c r="A433" s="9"/>
      <c r="B433" s="132" t="s">
        <v>764</v>
      </c>
      <c r="C433" s="10">
        <v>4</v>
      </c>
      <c r="D433" s="10">
        <v>2295000</v>
      </c>
      <c r="G433" s="132" t="s">
        <v>767</v>
      </c>
      <c r="H433" s="10" t="s">
        <v>3695</v>
      </c>
      <c r="I433" s="10"/>
      <c r="J433" s="49" t="s">
        <v>4023</v>
      </c>
      <c r="K433" s="59" t="s">
        <v>767</v>
      </c>
      <c r="L433" s="10" t="s">
        <v>766</v>
      </c>
      <c r="M433" s="10">
        <v>0</v>
      </c>
      <c r="N433" s="10" t="s">
        <v>346</v>
      </c>
      <c r="O433" s="10"/>
      <c r="AC433" s="10"/>
    </row>
    <row r="434" spans="1:29" ht="72" hidden="1">
      <c r="A434" s="9"/>
      <c r="B434" s="132" t="s">
        <v>941</v>
      </c>
      <c r="C434" s="10">
        <v>4</v>
      </c>
      <c r="D434" s="10">
        <v>2290000</v>
      </c>
      <c r="G434" s="132" t="s">
        <v>805</v>
      </c>
      <c r="H434" s="10" t="s">
        <v>3656</v>
      </c>
      <c r="I434" s="10"/>
      <c r="J434" s="49" t="s">
        <v>4024</v>
      </c>
      <c r="K434" s="59" t="s">
        <v>805</v>
      </c>
      <c r="L434" s="10" t="s">
        <v>943</v>
      </c>
      <c r="M434" s="10" t="s">
        <v>806</v>
      </c>
      <c r="N434" s="10" t="s">
        <v>346</v>
      </c>
      <c r="O434" s="10"/>
      <c r="AC434" s="10"/>
    </row>
    <row r="435" spans="1:29" ht="57.6" hidden="1">
      <c r="A435" s="9"/>
      <c r="B435" s="132" t="s">
        <v>2088</v>
      </c>
      <c r="C435" s="10">
        <v>4</v>
      </c>
      <c r="D435" s="10">
        <v>2261000</v>
      </c>
      <c r="G435" s="132" t="s">
        <v>582</v>
      </c>
      <c r="H435" s="10" t="s">
        <v>3680</v>
      </c>
      <c r="I435" s="10"/>
      <c r="J435" s="49" t="s">
        <v>4025</v>
      </c>
      <c r="K435" s="59" t="s">
        <v>582</v>
      </c>
      <c r="L435" s="10" t="s">
        <v>2090</v>
      </c>
      <c r="M435" s="10" t="s">
        <v>1843</v>
      </c>
      <c r="N435" s="10" t="s">
        <v>346</v>
      </c>
      <c r="O435" s="10"/>
      <c r="AC435" s="10"/>
    </row>
    <row r="436" spans="1:29" ht="72" hidden="1">
      <c r="A436" s="9"/>
      <c r="B436" s="132" t="s">
        <v>1569</v>
      </c>
      <c r="C436" s="10">
        <v>4</v>
      </c>
      <c r="D436" s="10">
        <v>2198000</v>
      </c>
      <c r="G436" s="132" t="s">
        <v>805</v>
      </c>
      <c r="H436" s="10" t="s">
        <v>3656</v>
      </c>
      <c r="I436" s="10"/>
      <c r="J436" s="49" t="s">
        <v>4026</v>
      </c>
      <c r="K436" s="59" t="s">
        <v>805</v>
      </c>
      <c r="L436" s="10" t="s">
        <v>1571</v>
      </c>
      <c r="M436" s="10" t="s">
        <v>806</v>
      </c>
      <c r="N436" s="10" t="s">
        <v>346</v>
      </c>
      <c r="O436" s="10"/>
      <c r="AC436" s="10"/>
    </row>
    <row r="437" spans="1:29" ht="28.8" hidden="1">
      <c r="A437" s="9"/>
      <c r="B437" s="132" t="s">
        <v>1889</v>
      </c>
      <c r="C437" s="10">
        <v>4</v>
      </c>
      <c r="D437" s="10">
        <v>2165317</v>
      </c>
      <c r="G437" s="132" t="s">
        <v>8</v>
      </c>
      <c r="H437" s="10" t="s">
        <v>3721</v>
      </c>
      <c r="I437" s="10"/>
      <c r="J437" s="49" t="s">
        <v>4027</v>
      </c>
      <c r="K437" s="59" t="s">
        <v>8</v>
      </c>
      <c r="L437" s="10" t="s">
        <v>1891</v>
      </c>
      <c r="M437" s="10" t="s">
        <v>617</v>
      </c>
      <c r="N437" s="10" t="s">
        <v>346</v>
      </c>
      <c r="O437" s="10"/>
      <c r="AC437" s="10"/>
    </row>
    <row r="438" spans="1:29" ht="43.2" hidden="1">
      <c r="A438" s="9"/>
      <c r="B438" s="132" t="s">
        <v>583</v>
      </c>
      <c r="C438" s="10">
        <v>4</v>
      </c>
      <c r="D438" s="10">
        <v>2164700</v>
      </c>
      <c r="G438" s="132" t="s">
        <v>462</v>
      </c>
      <c r="H438" s="10" t="s">
        <v>3664</v>
      </c>
      <c r="I438" s="10"/>
      <c r="J438" s="49" t="s">
        <v>4028</v>
      </c>
      <c r="K438" s="59" t="s">
        <v>462</v>
      </c>
      <c r="L438" s="10" t="s">
        <v>585</v>
      </c>
      <c r="M438" s="10" t="s">
        <v>463</v>
      </c>
      <c r="N438" s="10" t="s">
        <v>346</v>
      </c>
      <c r="O438" s="10"/>
      <c r="AC438" s="10"/>
    </row>
    <row r="439" spans="1:29" ht="43.2" hidden="1">
      <c r="A439" s="9"/>
      <c r="B439" s="132" t="s">
        <v>990</v>
      </c>
      <c r="C439" s="10">
        <v>4</v>
      </c>
      <c r="D439" s="10">
        <v>2121000</v>
      </c>
      <c r="G439" s="132" t="s">
        <v>703</v>
      </c>
      <c r="H439" s="10" t="s">
        <v>3689</v>
      </c>
      <c r="I439" s="10"/>
      <c r="J439" s="49" t="s">
        <v>4029</v>
      </c>
      <c r="K439" s="59" t="s">
        <v>703</v>
      </c>
      <c r="L439" s="10" t="s">
        <v>992</v>
      </c>
      <c r="M439" s="10" t="s">
        <v>832</v>
      </c>
      <c r="N439" s="10" t="s">
        <v>346</v>
      </c>
      <c r="O439" s="10"/>
      <c r="AC439" s="10"/>
    </row>
    <row r="440" spans="1:29" ht="57.6" hidden="1">
      <c r="A440" s="9"/>
      <c r="B440" s="132" t="s">
        <v>2051</v>
      </c>
      <c r="C440" s="10">
        <v>4</v>
      </c>
      <c r="D440" s="10">
        <v>2118355</v>
      </c>
      <c r="G440" s="132" t="s">
        <v>101</v>
      </c>
      <c r="H440" s="10" t="s">
        <v>3657</v>
      </c>
      <c r="I440" s="10"/>
      <c r="J440" s="9" t="s">
        <v>4340</v>
      </c>
      <c r="K440" s="59" t="s">
        <v>101</v>
      </c>
      <c r="L440" s="10" t="s">
        <v>2052</v>
      </c>
      <c r="M440" s="10">
        <v>0</v>
      </c>
      <c r="N440" s="10" t="s">
        <v>346</v>
      </c>
      <c r="O440" s="10"/>
      <c r="AC440" s="10"/>
    </row>
    <row r="441" spans="1:29" ht="28.8" hidden="1">
      <c r="A441" s="9"/>
      <c r="B441" s="132" t="s">
        <v>1520</v>
      </c>
      <c r="C441" s="10">
        <v>4</v>
      </c>
      <c r="D441" s="10">
        <v>2114000</v>
      </c>
      <c r="G441" s="132" t="s">
        <v>513</v>
      </c>
      <c r="H441" s="10" t="s">
        <v>3695</v>
      </c>
      <c r="I441" s="10"/>
      <c r="J441" s="49" t="s">
        <v>4030</v>
      </c>
      <c r="K441" s="59" t="s">
        <v>513</v>
      </c>
      <c r="L441" s="10" t="s">
        <v>1522</v>
      </c>
      <c r="M441" s="10" t="s">
        <v>514</v>
      </c>
      <c r="N441" s="10" t="s">
        <v>346</v>
      </c>
      <c r="O441" s="10"/>
      <c r="AC441" s="10"/>
    </row>
    <row r="442" spans="1:29" ht="28.8" hidden="1">
      <c r="A442" s="9"/>
      <c r="B442" s="132" t="s">
        <v>705</v>
      </c>
      <c r="C442" s="10">
        <v>4</v>
      </c>
      <c r="D442" s="10">
        <v>2100500</v>
      </c>
      <c r="G442" s="132" t="s">
        <v>513</v>
      </c>
      <c r="H442" s="10" t="s">
        <v>3664</v>
      </c>
      <c r="I442" s="10"/>
      <c r="J442" s="49" t="s">
        <v>4031</v>
      </c>
      <c r="K442" s="59" t="s">
        <v>513</v>
      </c>
      <c r="L442" s="10" t="s">
        <v>707</v>
      </c>
      <c r="M442" s="10" t="s">
        <v>456</v>
      </c>
      <c r="N442" s="10" t="s">
        <v>346</v>
      </c>
      <c r="O442" s="10"/>
      <c r="AC442" s="10"/>
    </row>
    <row r="443" spans="1:29" ht="72" hidden="1">
      <c r="A443" s="9"/>
      <c r="B443" s="132" t="s">
        <v>1451</v>
      </c>
      <c r="C443" s="10">
        <v>4</v>
      </c>
      <c r="D443" s="10">
        <v>2089823</v>
      </c>
      <c r="G443" s="132" t="s">
        <v>63</v>
      </c>
      <c r="H443" s="10" t="s">
        <v>3659</v>
      </c>
      <c r="I443" s="10"/>
      <c r="J443" s="49" t="s">
        <v>4032</v>
      </c>
      <c r="K443" s="59" t="s">
        <v>63</v>
      </c>
      <c r="L443" s="10" t="s">
        <v>1453</v>
      </c>
      <c r="M443" s="10" t="s">
        <v>1430</v>
      </c>
      <c r="N443" s="10" t="s">
        <v>346</v>
      </c>
      <c r="O443" s="10"/>
      <c r="AC443" s="10"/>
    </row>
    <row r="444" spans="1:29" ht="28.8" hidden="1">
      <c r="A444" s="9"/>
      <c r="B444" s="132" t="s">
        <v>1395</v>
      </c>
      <c r="C444" s="10">
        <v>4</v>
      </c>
      <c r="D444" s="10">
        <v>2089680</v>
      </c>
      <c r="G444" s="132" t="s">
        <v>1396</v>
      </c>
      <c r="H444" s="10" t="s">
        <v>3659</v>
      </c>
      <c r="I444" s="10"/>
      <c r="J444" s="9" t="s">
        <v>4341</v>
      </c>
      <c r="K444" s="59" t="s">
        <v>1396</v>
      </c>
      <c r="L444" s="10" t="s">
        <v>1398</v>
      </c>
      <c r="M444" s="10" t="s">
        <v>1397</v>
      </c>
      <c r="N444" s="10" t="s">
        <v>346</v>
      </c>
      <c r="O444" s="10"/>
      <c r="AC444" s="10"/>
    </row>
    <row r="445" spans="1:29" ht="57.6" hidden="1">
      <c r="A445" s="9"/>
      <c r="B445" s="132" t="s">
        <v>1526</v>
      </c>
      <c r="C445" s="10">
        <v>4</v>
      </c>
      <c r="D445" s="10">
        <v>2084350</v>
      </c>
      <c r="G445" s="132" t="s">
        <v>51</v>
      </c>
      <c r="H445" s="10" t="s">
        <v>3695</v>
      </c>
      <c r="I445" s="10"/>
      <c r="J445" s="49" t="s">
        <v>4033</v>
      </c>
      <c r="K445" s="59" t="s">
        <v>51</v>
      </c>
      <c r="L445" s="10" t="s">
        <v>1528</v>
      </c>
      <c r="M445" s="10" t="s">
        <v>730</v>
      </c>
      <c r="N445" s="10" t="s">
        <v>346</v>
      </c>
      <c r="O445" s="10"/>
      <c r="AC445" s="10"/>
    </row>
    <row r="446" spans="1:29" ht="72" hidden="1">
      <c r="A446" s="9"/>
      <c r="B446" s="132" t="s">
        <v>1250</v>
      </c>
      <c r="C446" s="10">
        <v>4</v>
      </c>
      <c r="D446" s="10">
        <v>2082000</v>
      </c>
      <c r="G446" s="132" t="s">
        <v>63</v>
      </c>
      <c r="H446" s="10" t="s">
        <v>3664</v>
      </c>
      <c r="I446" s="10"/>
      <c r="J446" s="49" t="s">
        <v>4034</v>
      </c>
      <c r="K446" s="59" t="s">
        <v>63</v>
      </c>
      <c r="L446" s="10" t="s">
        <v>1252</v>
      </c>
      <c r="M446" s="10" t="s">
        <v>504</v>
      </c>
      <c r="N446" s="10" t="s">
        <v>346</v>
      </c>
      <c r="O446" s="10"/>
      <c r="AC446" s="10"/>
    </row>
    <row r="447" spans="1:29" ht="43.2" hidden="1">
      <c r="A447" s="9"/>
      <c r="B447" s="132" t="s">
        <v>1563</v>
      </c>
      <c r="C447" s="10">
        <v>4</v>
      </c>
      <c r="D447" s="10">
        <v>2082000</v>
      </c>
      <c r="G447" s="132" t="s">
        <v>472</v>
      </c>
      <c r="H447" s="10" t="s">
        <v>3656</v>
      </c>
      <c r="I447" s="10"/>
      <c r="J447" s="49" t="s">
        <v>4035</v>
      </c>
      <c r="K447" s="59" t="s">
        <v>472</v>
      </c>
      <c r="L447" s="10" t="s">
        <v>1565</v>
      </c>
      <c r="M447" s="10" t="s">
        <v>782</v>
      </c>
      <c r="N447" s="10" t="s">
        <v>346</v>
      </c>
      <c r="O447" s="10"/>
      <c r="AC447" s="10"/>
    </row>
    <row r="448" spans="1:29" ht="72" hidden="1">
      <c r="A448" s="9"/>
      <c r="B448" s="132" t="s">
        <v>491</v>
      </c>
      <c r="C448" s="10">
        <v>4</v>
      </c>
      <c r="D448" s="10">
        <v>2064938</v>
      </c>
      <c r="G448" s="132" t="s">
        <v>473</v>
      </c>
      <c r="H448" s="10" t="s">
        <v>3656</v>
      </c>
      <c r="I448" s="10"/>
      <c r="J448" s="49" t="s">
        <v>4036</v>
      </c>
      <c r="K448" s="59" t="s">
        <v>473</v>
      </c>
      <c r="L448" s="10" t="s">
        <v>493</v>
      </c>
      <c r="M448" s="10" t="s">
        <v>474</v>
      </c>
      <c r="N448" s="10" t="s">
        <v>346</v>
      </c>
      <c r="O448" s="10"/>
      <c r="AC448" s="10"/>
    </row>
    <row r="449" spans="1:29" ht="72" hidden="1">
      <c r="A449" s="9"/>
      <c r="B449" s="132" t="s">
        <v>1461</v>
      </c>
      <c r="C449" s="10">
        <v>4</v>
      </c>
      <c r="D449" s="10">
        <v>2060000</v>
      </c>
      <c r="G449" s="132" t="s">
        <v>31</v>
      </c>
      <c r="H449" s="10" t="s">
        <v>3659</v>
      </c>
      <c r="I449" s="10"/>
      <c r="J449" s="49" t="s">
        <v>4037</v>
      </c>
      <c r="K449" s="59" t="s">
        <v>31</v>
      </c>
      <c r="L449" s="10" t="s">
        <v>1463</v>
      </c>
      <c r="M449" s="10" t="s">
        <v>578</v>
      </c>
      <c r="N449" s="10" t="s">
        <v>346</v>
      </c>
      <c r="O449" s="10"/>
      <c r="AC449" s="10"/>
    </row>
    <row r="450" spans="1:29" ht="43.2" hidden="1">
      <c r="A450" s="9"/>
      <c r="B450" s="132" t="s">
        <v>1603</v>
      </c>
      <c r="C450" s="10">
        <v>4</v>
      </c>
      <c r="D450" s="10">
        <v>2050000</v>
      </c>
      <c r="G450" s="132" t="s">
        <v>1604</v>
      </c>
      <c r="H450" s="10" t="s">
        <v>3671</v>
      </c>
      <c r="I450" s="10"/>
      <c r="J450" s="9" t="s">
        <v>4342</v>
      </c>
      <c r="K450" s="59" t="s">
        <v>1604</v>
      </c>
      <c r="L450" s="10" t="s">
        <v>1606</v>
      </c>
      <c r="M450" s="10" t="s">
        <v>1605</v>
      </c>
      <c r="N450" s="10" t="s">
        <v>346</v>
      </c>
      <c r="O450" s="10"/>
      <c r="AC450" s="10"/>
    </row>
    <row r="451" spans="1:29" ht="43.2" hidden="1">
      <c r="A451" s="9"/>
      <c r="B451" s="132" t="s">
        <v>1676</v>
      </c>
      <c r="C451" s="10">
        <v>4</v>
      </c>
      <c r="D451" s="10">
        <v>2048391</v>
      </c>
      <c r="G451" s="132" t="s">
        <v>1679</v>
      </c>
      <c r="H451" s="10" t="s">
        <v>3675</v>
      </c>
      <c r="I451" s="10"/>
      <c r="J451" s="49" t="s">
        <v>4038</v>
      </c>
      <c r="K451" s="59" t="s">
        <v>1679</v>
      </c>
      <c r="L451" s="10" t="s">
        <v>1678</v>
      </c>
      <c r="M451" s="10" t="s">
        <v>1680</v>
      </c>
      <c r="N451" s="10" t="s">
        <v>346</v>
      </c>
      <c r="O451" s="10"/>
      <c r="AC451" s="10"/>
    </row>
    <row r="452" spans="1:29" ht="72" hidden="1">
      <c r="A452" s="9"/>
      <c r="B452" s="132" t="s">
        <v>2091</v>
      </c>
      <c r="C452" s="10">
        <v>4</v>
      </c>
      <c r="D452" s="10">
        <v>2042900</v>
      </c>
      <c r="G452" s="132" t="s">
        <v>31</v>
      </c>
      <c r="H452" s="10" t="s">
        <v>3680</v>
      </c>
      <c r="I452" s="10"/>
      <c r="J452" s="49" t="s">
        <v>4039</v>
      </c>
      <c r="K452" s="59" t="s">
        <v>31</v>
      </c>
      <c r="L452" s="10" t="s">
        <v>2093</v>
      </c>
      <c r="M452" s="10" t="s">
        <v>1785</v>
      </c>
      <c r="N452" s="10" t="s">
        <v>346</v>
      </c>
      <c r="O452" s="10"/>
      <c r="AC452" s="10"/>
    </row>
    <row r="453" spans="1:29" ht="72" hidden="1">
      <c r="A453" s="9"/>
      <c r="B453" s="132" t="s">
        <v>1431</v>
      </c>
      <c r="C453" s="10">
        <v>4</v>
      </c>
      <c r="D453" s="10">
        <v>2035000</v>
      </c>
      <c r="G453" s="132" t="s">
        <v>11</v>
      </c>
      <c r="H453" s="10" t="s">
        <v>3659</v>
      </c>
      <c r="I453" s="10"/>
      <c r="J453" s="49" t="s">
        <v>4040</v>
      </c>
      <c r="K453" s="59" t="s">
        <v>11</v>
      </c>
      <c r="L453" s="10" t="s">
        <v>1433</v>
      </c>
      <c r="M453" s="10" t="s">
        <v>771</v>
      </c>
      <c r="N453" s="10" t="s">
        <v>346</v>
      </c>
      <c r="O453" s="10"/>
      <c r="AC453" s="10"/>
    </row>
    <row r="454" spans="1:29" ht="72" hidden="1">
      <c r="A454" s="9"/>
      <c r="B454" s="132" t="s">
        <v>2066</v>
      </c>
      <c r="C454" s="10">
        <v>4</v>
      </c>
      <c r="D454" s="10">
        <v>2031900</v>
      </c>
      <c r="G454" s="132" t="s">
        <v>103</v>
      </c>
      <c r="H454" s="10" t="s">
        <v>3657</v>
      </c>
      <c r="I454" s="10"/>
      <c r="J454" s="9" t="s">
        <v>4343</v>
      </c>
      <c r="K454" s="59" t="s">
        <v>103</v>
      </c>
      <c r="L454" s="10" t="s">
        <v>2067</v>
      </c>
      <c r="M454" s="10">
        <v>0</v>
      </c>
      <c r="N454" s="10" t="s">
        <v>346</v>
      </c>
      <c r="O454" s="10"/>
      <c r="AC454" s="10"/>
    </row>
    <row r="455" spans="1:29" ht="86.4" hidden="1">
      <c r="A455" s="9"/>
      <c r="B455" s="132" t="s">
        <v>2929</v>
      </c>
      <c r="C455" s="10">
        <v>4</v>
      </c>
      <c r="D455" s="10">
        <v>2028900</v>
      </c>
      <c r="G455" s="132" t="s">
        <v>2932</v>
      </c>
      <c r="H455" s="10" t="s">
        <v>3720</v>
      </c>
      <c r="I455" s="10"/>
      <c r="J455" s="49" t="s">
        <v>4041</v>
      </c>
      <c r="K455" s="59" t="s">
        <v>2932</v>
      </c>
      <c r="L455" s="10" t="s">
        <v>2931</v>
      </c>
      <c r="M455" s="10" t="s">
        <v>2933</v>
      </c>
      <c r="N455" s="10" t="s">
        <v>346</v>
      </c>
      <c r="O455" s="10"/>
      <c r="AC455" s="10"/>
    </row>
    <row r="456" spans="1:29" ht="57.6" hidden="1">
      <c r="A456" s="9"/>
      <c r="B456" s="132" t="s">
        <v>2328</v>
      </c>
      <c r="C456" s="10">
        <v>4</v>
      </c>
      <c r="D456" s="10">
        <v>2022261</v>
      </c>
      <c r="G456" s="132" t="s">
        <v>2269</v>
      </c>
      <c r="H456" s="10" t="s">
        <v>3667</v>
      </c>
      <c r="I456" s="10"/>
      <c r="J456" s="49">
        <v>0</v>
      </c>
      <c r="K456" s="59" t="s">
        <v>2269</v>
      </c>
      <c r="L456" s="10" t="s">
        <v>2329</v>
      </c>
      <c r="M456" s="10">
        <v>0</v>
      </c>
      <c r="N456" s="10" t="s">
        <v>346</v>
      </c>
      <c r="O456" s="175" t="s">
        <v>3563</v>
      </c>
      <c r="AC456" s="10"/>
    </row>
    <row r="457" spans="1:29" ht="72" hidden="1">
      <c r="A457" s="9"/>
      <c r="B457" s="132" t="s">
        <v>1752</v>
      </c>
      <c r="C457" s="10">
        <v>4</v>
      </c>
      <c r="D457" s="10">
        <v>2017202</v>
      </c>
      <c r="G457" s="132" t="s">
        <v>1753</v>
      </c>
      <c r="H457" s="10" t="s">
        <v>3738</v>
      </c>
      <c r="I457" s="10"/>
      <c r="J457" s="9" t="s">
        <v>4344</v>
      </c>
      <c r="K457" s="59" t="s">
        <v>1753</v>
      </c>
      <c r="L457" s="10">
        <v>0</v>
      </c>
      <c r="M457" s="10" t="s">
        <v>1092</v>
      </c>
      <c r="N457" s="10" t="s">
        <v>346</v>
      </c>
      <c r="O457" s="10"/>
      <c r="AC457" s="10"/>
    </row>
    <row r="458" spans="1:29" ht="28.8" hidden="1">
      <c r="A458" s="9"/>
      <c r="B458" s="132" t="s">
        <v>2149</v>
      </c>
      <c r="C458" s="10">
        <v>4</v>
      </c>
      <c r="D458" s="10">
        <v>2010500</v>
      </c>
      <c r="G458" s="132" t="s">
        <v>2151</v>
      </c>
      <c r="H458" s="10" t="s">
        <v>3666</v>
      </c>
      <c r="I458" s="10"/>
      <c r="J458" s="9" t="s">
        <v>4345</v>
      </c>
      <c r="K458" s="59" t="s">
        <v>2151</v>
      </c>
      <c r="L458" s="10" t="s">
        <v>2150</v>
      </c>
      <c r="M458" s="10">
        <v>0</v>
      </c>
      <c r="N458" s="10" t="s">
        <v>346</v>
      </c>
      <c r="O458" s="10"/>
      <c r="AC458" s="10"/>
    </row>
    <row r="459" spans="1:29" ht="72" hidden="1">
      <c r="A459" s="9"/>
      <c r="B459" s="132" t="s">
        <v>1467</v>
      </c>
      <c r="C459" s="10">
        <v>4</v>
      </c>
      <c r="D459" s="10">
        <v>2009990</v>
      </c>
      <c r="G459" s="132" t="s">
        <v>1469</v>
      </c>
      <c r="H459" s="10" t="s">
        <v>3659</v>
      </c>
      <c r="I459" s="10"/>
      <c r="J459" s="9" t="s">
        <v>4346</v>
      </c>
      <c r="K459" s="59" t="s">
        <v>1469</v>
      </c>
      <c r="L459" s="10" t="s">
        <v>1468</v>
      </c>
      <c r="M459" s="10" t="s">
        <v>1470</v>
      </c>
      <c r="N459" s="10" t="s">
        <v>346</v>
      </c>
      <c r="O459" s="10"/>
      <c r="AC459" s="10"/>
    </row>
    <row r="460" spans="1:29" ht="72" hidden="1">
      <c r="A460" s="9"/>
      <c r="B460" s="132" t="s">
        <v>1408</v>
      </c>
      <c r="C460" s="10">
        <v>4</v>
      </c>
      <c r="D460" s="10">
        <v>2009000</v>
      </c>
      <c r="G460" s="132" t="s">
        <v>5</v>
      </c>
      <c r="H460" s="10" t="s">
        <v>3659</v>
      </c>
      <c r="I460" s="10"/>
      <c r="J460" s="49" t="s">
        <v>4042</v>
      </c>
      <c r="K460" s="59" t="s">
        <v>5</v>
      </c>
      <c r="L460" s="10" t="s">
        <v>1410</v>
      </c>
      <c r="M460" s="10" t="s">
        <v>726</v>
      </c>
      <c r="N460" s="10" t="s">
        <v>346</v>
      </c>
      <c r="O460" s="10"/>
      <c r="AC460" s="10"/>
    </row>
    <row r="461" spans="1:29" ht="57.6" hidden="1">
      <c r="A461" s="9"/>
      <c r="B461" s="132" t="s">
        <v>1442</v>
      </c>
      <c r="C461" s="10">
        <v>4</v>
      </c>
      <c r="D461" s="10">
        <v>2008639</v>
      </c>
      <c r="G461" s="132" t="s">
        <v>1443</v>
      </c>
      <c r="H461" s="10" t="s">
        <v>3659</v>
      </c>
      <c r="I461" s="10"/>
      <c r="J461" s="9" t="s">
        <v>4347</v>
      </c>
      <c r="K461" s="59" t="s">
        <v>1443</v>
      </c>
      <c r="L461" s="10" t="s">
        <v>39</v>
      </c>
      <c r="M461" s="10" t="s">
        <v>1444</v>
      </c>
      <c r="N461" s="10" t="s">
        <v>346</v>
      </c>
      <c r="O461" s="10"/>
      <c r="AC461" s="10"/>
    </row>
    <row r="462" spans="1:29" ht="43.2" hidden="1">
      <c r="A462" s="9"/>
      <c r="B462" s="132" t="s">
        <v>1243</v>
      </c>
      <c r="C462" s="10">
        <v>4</v>
      </c>
      <c r="D462" s="10">
        <v>1997000</v>
      </c>
      <c r="G462" s="132" t="s">
        <v>472</v>
      </c>
      <c r="H462" s="10" t="s">
        <v>3664</v>
      </c>
      <c r="I462" s="10"/>
      <c r="J462" s="49" t="s">
        <v>4043</v>
      </c>
      <c r="K462" s="59" t="s">
        <v>472</v>
      </c>
      <c r="L462" s="10" t="s">
        <v>1245</v>
      </c>
      <c r="M462" s="10" t="s">
        <v>763</v>
      </c>
      <c r="N462" s="10" t="s">
        <v>346</v>
      </c>
      <c r="O462" s="10"/>
      <c r="AC462" s="10"/>
    </row>
    <row r="463" spans="1:29" ht="28.8" hidden="1">
      <c r="A463" s="9"/>
      <c r="B463" s="132" t="s">
        <v>52</v>
      </c>
      <c r="C463" s="10">
        <v>4</v>
      </c>
      <c r="D463" s="10">
        <v>1980000</v>
      </c>
      <c r="G463" s="132" t="s">
        <v>53</v>
      </c>
      <c r="H463" s="10" t="s">
        <v>3659</v>
      </c>
      <c r="I463" s="10"/>
      <c r="J463" s="49" t="s">
        <v>4044</v>
      </c>
      <c r="K463" s="59" t="s">
        <v>53</v>
      </c>
      <c r="L463" s="10" t="s">
        <v>1445</v>
      </c>
      <c r="M463" s="10" t="s">
        <v>454</v>
      </c>
      <c r="N463" s="10" t="s">
        <v>346</v>
      </c>
      <c r="O463" s="10"/>
      <c r="AC463" s="10"/>
    </row>
    <row r="464" spans="1:29" ht="43.2" hidden="1">
      <c r="A464" s="9"/>
      <c r="B464" s="132" t="s">
        <v>1411</v>
      </c>
      <c r="C464" s="10">
        <v>4</v>
      </c>
      <c r="D464" s="10">
        <v>1979000</v>
      </c>
      <c r="G464" s="132" t="s">
        <v>1414</v>
      </c>
      <c r="H464" s="10" t="s">
        <v>3659</v>
      </c>
      <c r="I464" s="10"/>
      <c r="J464" s="49" t="s">
        <v>4045</v>
      </c>
      <c r="K464" s="59" t="s">
        <v>1414</v>
      </c>
      <c r="L464" s="10" t="s">
        <v>1413</v>
      </c>
      <c r="M464" s="10" t="s">
        <v>1415</v>
      </c>
      <c r="N464" s="10" t="s">
        <v>346</v>
      </c>
      <c r="O464" s="10"/>
      <c r="AC464" s="10"/>
    </row>
    <row r="465" spans="1:29" ht="72" hidden="1">
      <c r="A465" s="9"/>
      <c r="B465" s="132" t="s">
        <v>1609</v>
      </c>
      <c r="C465" s="10">
        <v>4</v>
      </c>
      <c r="D465" s="10">
        <v>1976000</v>
      </c>
      <c r="G465" s="132" t="s">
        <v>1612</v>
      </c>
      <c r="H465" s="10" t="s">
        <v>3671</v>
      </c>
      <c r="I465" s="10"/>
      <c r="J465" s="49" t="s">
        <v>4046</v>
      </c>
      <c r="K465" s="59" t="s">
        <v>1612</v>
      </c>
      <c r="L465" s="10" t="s">
        <v>1611</v>
      </c>
      <c r="M465" s="10" t="s">
        <v>1613</v>
      </c>
      <c r="N465" s="10" t="s">
        <v>346</v>
      </c>
      <c r="O465" s="10"/>
      <c r="AC465" s="10"/>
    </row>
    <row r="466" spans="1:29" ht="57.6" hidden="1">
      <c r="A466" s="9"/>
      <c r="B466" s="132" t="s">
        <v>1471</v>
      </c>
      <c r="C466" s="10">
        <v>4</v>
      </c>
      <c r="D466" s="10">
        <v>1967900</v>
      </c>
      <c r="G466" s="132" t="s">
        <v>1472</v>
      </c>
      <c r="H466" s="10" t="s">
        <v>3659</v>
      </c>
      <c r="I466" s="10"/>
      <c r="J466" s="9" t="s">
        <v>4348</v>
      </c>
      <c r="K466" s="59" t="s">
        <v>1472</v>
      </c>
      <c r="L466" s="10" t="s">
        <v>1474</v>
      </c>
      <c r="M466" s="10" t="s">
        <v>1473</v>
      </c>
      <c r="N466" s="10" t="s">
        <v>346</v>
      </c>
      <c r="O466" s="10"/>
      <c r="AC466" s="10"/>
    </row>
    <row r="467" spans="1:29" ht="57.6" hidden="1">
      <c r="A467" s="9"/>
      <c r="B467" s="132" t="s">
        <v>652</v>
      </c>
      <c r="C467" s="10">
        <v>4</v>
      </c>
      <c r="D467" s="10">
        <v>1964000</v>
      </c>
      <c r="G467" s="132" t="s">
        <v>655</v>
      </c>
      <c r="H467" s="10" t="s">
        <v>3664</v>
      </c>
      <c r="I467" s="10"/>
      <c r="J467" s="49" t="s">
        <v>4047</v>
      </c>
      <c r="K467" s="59" t="s">
        <v>655</v>
      </c>
      <c r="L467" s="10" t="s">
        <v>654</v>
      </c>
      <c r="M467" s="10" t="s">
        <v>656</v>
      </c>
      <c r="N467" s="10" t="s">
        <v>346</v>
      </c>
      <c r="O467" s="10"/>
      <c r="AC467" s="10"/>
    </row>
    <row r="468" spans="1:29" ht="72" hidden="1">
      <c r="A468" s="9"/>
      <c r="B468" s="132" t="s">
        <v>2009</v>
      </c>
      <c r="C468" s="10">
        <v>4</v>
      </c>
      <c r="D468" s="10">
        <v>1951500</v>
      </c>
      <c r="G468" s="132" t="s">
        <v>85</v>
      </c>
      <c r="H468" s="10" t="s">
        <v>3657</v>
      </c>
      <c r="I468" s="10"/>
      <c r="J468" s="9" t="s">
        <v>4349</v>
      </c>
      <c r="K468" s="59" t="s">
        <v>85</v>
      </c>
      <c r="L468" s="10" t="s">
        <v>2010</v>
      </c>
      <c r="M468" s="10">
        <v>0</v>
      </c>
      <c r="N468" s="10" t="s">
        <v>346</v>
      </c>
      <c r="O468" s="10"/>
      <c r="AC468" s="10"/>
    </row>
    <row r="469" spans="1:29" ht="72" hidden="1">
      <c r="A469" s="9"/>
      <c r="B469" s="132" t="s">
        <v>838</v>
      </c>
      <c r="C469" s="10">
        <v>4</v>
      </c>
      <c r="D469" s="10">
        <v>1935000</v>
      </c>
      <c r="G469" s="132" t="s">
        <v>805</v>
      </c>
      <c r="H469" s="10" t="s">
        <v>3656</v>
      </c>
      <c r="I469" s="10"/>
      <c r="J469" s="49" t="s">
        <v>4048</v>
      </c>
      <c r="K469" s="59" t="s">
        <v>805</v>
      </c>
      <c r="L469" s="10" t="s">
        <v>840</v>
      </c>
      <c r="M469" s="10" t="s">
        <v>806</v>
      </c>
      <c r="N469" s="10" t="s">
        <v>346</v>
      </c>
      <c r="O469" s="10"/>
      <c r="AC469" s="10"/>
    </row>
    <row r="470" spans="1:29" ht="72" hidden="1">
      <c r="A470" s="9"/>
      <c r="B470" s="132" t="s">
        <v>677</v>
      </c>
      <c r="C470" s="10">
        <v>4</v>
      </c>
      <c r="D470" s="10">
        <v>1933000</v>
      </c>
      <c r="G470" s="132" t="s">
        <v>528</v>
      </c>
      <c r="H470" s="10" t="s">
        <v>3664</v>
      </c>
      <c r="I470" s="10"/>
      <c r="J470" s="49" t="s">
        <v>4049</v>
      </c>
      <c r="K470" s="59" t="s">
        <v>528</v>
      </c>
      <c r="L470" s="10" t="s">
        <v>679</v>
      </c>
      <c r="M470" s="10" t="s">
        <v>529</v>
      </c>
      <c r="N470" s="10" t="s">
        <v>346</v>
      </c>
      <c r="O470" s="10"/>
      <c r="AC470" s="10"/>
    </row>
    <row r="471" spans="1:29" ht="57.6" hidden="1">
      <c r="A471" s="9"/>
      <c r="B471" s="132" t="s">
        <v>2928</v>
      </c>
      <c r="C471" s="10">
        <v>4</v>
      </c>
      <c r="D471" s="10">
        <v>1920000</v>
      </c>
      <c r="G471" s="132" t="s">
        <v>2926</v>
      </c>
      <c r="H471" s="10" t="s">
        <v>3720</v>
      </c>
      <c r="I471" s="10"/>
      <c r="J471" s="9" t="s">
        <v>4350</v>
      </c>
      <c r="K471" s="59" t="s">
        <v>2926</v>
      </c>
      <c r="L471" s="10" t="s">
        <v>71</v>
      </c>
      <c r="M471" s="10" t="s">
        <v>2927</v>
      </c>
      <c r="N471" s="10" t="s">
        <v>346</v>
      </c>
      <c r="O471" s="10"/>
      <c r="AC471" s="10"/>
    </row>
    <row r="472" spans="1:29" ht="43.2" hidden="1">
      <c r="A472" s="9"/>
      <c r="B472" s="132" t="s">
        <v>890</v>
      </c>
      <c r="C472" s="10">
        <v>4</v>
      </c>
      <c r="D472" s="10">
        <v>1919900</v>
      </c>
      <c r="G472" s="132" t="s">
        <v>703</v>
      </c>
      <c r="H472" s="10" t="s">
        <v>3656</v>
      </c>
      <c r="I472" s="10"/>
      <c r="J472" s="49" t="s">
        <v>4050</v>
      </c>
      <c r="K472" s="59" t="s">
        <v>703</v>
      </c>
      <c r="L472" s="10" t="s">
        <v>892</v>
      </c>
      <c r="M472" s="10" t="s">
        <v>789</v>
      </c>
      <c r="N472" s="10" t="s">
        <v>346</v>
      </c>
      <c r="O472" s="10"/>
      <c r="AC472" s="10"/>
    </row>
    <row r="473" spans="1:29" ht="86.4" hidden="1">
      <c r="A473" s="9"/>
      <c r="B473" s="132" t="s">
        <v>3189</v>
      </c>
      <c r="C473" s="10">
        <v>4</v>
      </c>
      <c r="D473" s="10">
        <v>1918900</v>
      </c>
      <c r="G473" s="132" t="s">
        <v>3190</v>
      </c>
      <c r="H473" s="10" t="s">
        <v>3713</v>
      </c>
      <c r="I473" s="10"/>
      <c r="J473" s="49">
        <v>0</v>
      </c>
      <c r="K473" s="59" t="s">
        <v>3190</v>
      </c>
      <c r="L473" s="10" t="s">
        <v>3192</v>
      </c>
      <c r="M473" s="10" t="s">
        <v>3191</v>
      </c>
      <c r="N473" s="10" t="s">
        <v>346</v>
      </c>
      <c r="O473" s="175" t="s">
        <v>3563</v>
      </c>
      <c r="AC473" s="10"/>
    </row>
    <row r="474" spans="1:29" ht="72" hidden="1">
      <c r="A474" s="9"/>
      <c r="B474" s="132" t="s">
        <v>1552</v>
      </c>
      <c r="C474" s="10">
        <v>4</v>
      </c>
      <c r="D474" s="10">
        <v>1896000</v>
      </c>
      <c r="G474" s="132" t="s">
        <v>1555</v>
      </c>
      <c r="H474" s="10" t="s">
        <v>3695</v>
      </c>
      <c r="I474" s="10"/>
      <c r="J474" s="49" t="s">
        <v>4051</v>
      </c>
      <c r="K474" s="59" t="s">
        <v>1555</v>
      </c>
      <c r="L474" s="10" t="s">
        <v>1554</v>
      </c>
      <c r="M474" s="10" t="s">
        <v>1556</v>
      </c>
      <c r="N474" s="10" t="s">
        <v>346</v>
      </c>
      <c r="O474" s="10"/>
      <c r="AC474" s="10"/>
    </row>
    <row r="475" spans="1:29" ht="43.2" hidden="1">
      <c r="A475" s="9"/>
      <c r="B475" s="132" t="s">
        <v>1998</v>
      </c>
      <c r="C475" s="10">
        <v>4</v>
      </c>
      <c r="D475" s="10">
        <v>1895900</v>
      </c>
      <c r="G475" s="132" t="s">
        <v>144</v>
      </c>
      <c r="H475" s="10" t="s">
        <v>3657</v>
      </c>
      <c r="I475" s="10"/>
      <c r="J475" s="9" t="s">
        <v>4351</v>
      </c>
      <c r="K475" s="59" t="s">
        <v>144</v>
      </c>
      <c r="L475" s="10" t="s">
        <v>1999</v>
      </c>
      <c r="M475" s="10" t="s">
        <v>2000</v>
      </c>
      <c r="N475" s="10" t="s">
        <v>346</v>
      </c>
      <c r="O475" s="10"/>
      <c r="AC475" s="10"/>
    </row>
    <row r="476" spans="1:29" ht="43.2" hidden="1">
      <c r="A476" s="9"/>
      <c r="B476" s="132" t="s">
        <v>1537</v>
      </c>
      <c r="C476" s="10">
        <v>4</v>
      </c>
      <c r="D476" s="10">
        <v>1885000</v>
      </c>
      <c r="G476" s="132" t="s">
        <v>1540</v>
      </c>
      <c r="H476" s="10" t="s">
        <v>3695</v>
      </c>
      <c r="I476" s="10"/>
      <c r="J476" s="49" t="s">
        <v>4052</v>
      </c>
      <c r="K476" s="59" t="s">
        <v>1540</v>
      </c>
      <c r="L476" s="10" t="s">
        <v>1539</v>
      </c>
      <c r="M476" s="10" t="s">
        <v>1541</v>
      </c>
      <c r="N476" s="10" t="s">
        <v>346</v>
      </c>
      <c r="O476" s="10"/>
      <c r="AC476" s="10"/>
    </row>
    <row r="477" spans="1:29" ht="100.8" hidden="1">
      <c r="A477" s="9"/>
      <c r="B477" s="132" t="s">
        <v>2040</v>
      </c>
      <c r="C477" s="10">
        <v>4</v>
      </c>
      <c r="D477" s="10">
        <v>1873000</v>
      </c>
      <c r="G477" s="132" t="s">
        <v>1944</v>
      </c>
      <c r="H477" s="10" t="s">
        <v>3657</v>
      </c>
      <c r="I477" s="10"/>
      <c r="J477" s="9" t="s">
        <v>4352</v>
      </c>
      <c r="K477" s="59" t="s">
        <v>1944</v>
      </c>
      <c r="L477" s="10" t="s">
        <v>2041</v>
      </c>
      <c r="M477" s="10">
        <v>0</v>
      </c>
      <c r="N477" s="10" t="s">
        <v>346</v>
      </c>
      <c r="O477" s="10"/>
      <c r="AC477" s="10"/>
    </row>
    <row r="478" spans="1:29" ht="57.6" hidden="1">
      <c r="A478" s="9"/>
      <c r="B478" s="132" t="s">
        <v>3295</v>
      </c>
      <c r="C478" s="10">
        <v>4</v>
      </c>
      <c r="D478" s="10">
        <v>1864400</v>
      </c>
      <c r="G478" s="132" t="s">
        <v>3293</v>
      </c>
      <c r="H478" s="10" t="s">
        <v>3722</v>
      </c>
      <c r="I478" s="10"/>
      <c r="J478" s="49">
        <v>0</v>
      </c>
      <c r="K478" s="59" t="s">
        <v>3293</v>
      </c>
      <c r="L478" s="10">
        <v>0</v>
      </c>
      <c r="M478" s="10" t="s">
        <v>3294</v>
      </c>
      <c r="N478" s="10" t="s">
        <v>346</v>
      </c>
      <c r="O478" s="175" t="s">
        <v>3563</v>
      </c>
      <c r="AC478" s="10"/>
    </row>
    <row r="479" spans="1:29" ht="72" hidden="1">
      <c r="A479" s="9"/>
      <c r="B479" s="132" t="s">
        <v>887</v>
      </c>
      <c r="C479" s="10">
        <v>4</v>
      </c>
      <c r="D479" s="10">
        <v>1855000</v>
      </c>
      <c r="G479" s="132" t="s">
        <v>860</v>
      </c>
      <c r="H479" s="10" t="s">
        <v>3656</v>
      </c>
      <c r="I479" s="10"/>
      <c r="J479" s="49" t="s">
        <v>4053</v>
      </c>
      <c r="K479" s="59" t="s">
        <v>860</v>
      </c>
      <c r="L479" s="10" t="s">
        <v>889</v>
      </c>
      <c r="M479" s="10" t="s">
        <v>490</v>
      </c>
      <c r="N479" s="10" t="s">
        <v>346</v>
      </c>
      <c r="O479" s="10"/>
      <c r="AC479" s="10"/>
    </row>
    <row r="480" spans="1:29" ht="129.6" hidden="1">
      <c r="A480" s="9"/>
      <c r="B480" s="132" t="s">
        <v>996</v>
      </c>
      <c r="C480" s="10">
        <v>4</v>
      </c>
      <c r="D480" s="10">
        <v>1835000</v>
      </c>
      <c r="G480" s="132" t="s">
        <v>568</v>
      </c>
      <c r="H480" s="10" t="s">
        <v>3689</v>
      </c>
      <c r="I480" s="10"/>
      <c r="J480" s="9" t="s">
        <v>4353</v>
      </c>
      <c r="K480" s="59" t="s">
        <v>568</v>
      </c>
      <c r="L480" s="10" t="s">
        <v>1002</v>
      </c>
      <c r="M480" s="10" t="s">
        <v>997</v>
      </c>
      <c r="N480" s="10" t="s">
        <v>346</v>
      </c>
      <c r="O480" s="10"/>
      <c r="AC480" s="10"/>
    </row>
    <row r="481" spans="1:29" ht="86.4" hidden="1">
      <c r="A481" s="9"/>
      <c r="B481" s="132" t="s">
        <v>2614</v>
      </c>
      <c r="C481" s="10">
        <v>4</v>
      </c>
      <c r="D481" s="10">
        <v>1811900</v>
      </c>
      <c r="G481" s="132" t="s">
        <v>2284</v>
      </c>
      <c r="H481" s="10" t="s">
        <v>3681</v>
      </c>
      <c r="I481" s="10"/>
      <c r="J481" s="49">
        <v>0</v>
      </c>
      <c r="K481" s="59" t="s">
        <v>2284</v>
      </c>
      <c r="L481" s="10" t="s">
        <v>2615</v>
      </c>
      <c r="M481" s="10">
        <v>0</v>
      </c>
      <c r="N481" s="10" t="s">
        <v>346</v>
      </c>
      <c r="O481" s="175" t="s">
        <v>3563</v>
      </c>
      <c r="AC481" s="10"/>
    </row>
    <row r="482" spans="1:29" ht="43.2" hidden="1">
      <c r="A482" s="9"/>
      <c r="B482" s="132" t="s">
        <v>2778</v>
      </c>
      <c r="C482" s="10">
        <v>4</v>
      </c>
      <c r="D482" s="10">
        <v>1799990</v>
      </c>
      <c r="G482" s="132" t="s">
        <v>2681</v>
      </c>
      <c r="H482" s="10" t="s">
        <v>3650</v>
      </c>
      <c r="I482" s="10"/>
      <c r="J482" s="49" t="s">
        <v>4054</v>
      </c>
      <c r="K482" s="59" t="s">
        <v>2681</v>
      </c>
      <c r="L482" s="10" t="s">
        <v>2780</v>
      </c>
      <c r="M482" s="10" t="s">
        <v>2682</v>
      </c>
      <c r="N482" s="10" t="s">
        <v>346</v>
      </c>
      <c r="O482" s="10"/>
      <c r="AC482" s="10"/>
    </row>
    <row r="483" spans="1:29" ht="57.6" hidden="1">
      <c r="A483" s="9"/>
      <c r="B483" s="132" t="s">
        <v>2179</v>
      </c>
      <c r="C483" s="10">
        <v>4</v>
      </c>
      <c r="D483" s="10">
        <v>1789500</v>
      </c>
      <c r="G483" s="132" t="s">
        <v>2124</v>
      </c>
      <c r="H483" s="10" t="s">
        <v>3666</v>
      </c>
      <c r="I483" s="10"/>
      <c r="J483" s="49" t="s">
        <v>4055</v>
      </c>
      <c r="K483" s="59" t="s">
        <v>2124</v>
      </c>
      <c r="L483" s="10" t="s">
        <v>2181</v>
      </c>
      <c r="M483" s="10" t="s">
        <v>2126</v>
      </c>
      <c r="N483" s="10" t="s">
        <v>346</v>
      </c>
      <c r="O483" s="10"/>
      <c r="AC483" s="10"/>
    </row>
    <row r="484" spans="1:29" ht="72" hidden="1">
      <c r="A484" s="9"/>
      <c r="B484" s="132" t="s">
        <v>139</v>
      </c>
      <c r="C484" s="10">
        <v>4</v>
      </c>
      <c r="D484" s="10">
        <v>1777000</v>
      </c>
      <c r="G484" s="132" t="s">
        <v>85</v>
      </c>
      <c r="H484" s="10" t="s">
        <v>3657</v>
      </c>
      <c r="I484" s="10"/>
      <c r="J484" s="49" t="s">
        <v>4056</v>
      </c>
      <c r="K484" s="59" t="s">
        <v>85</v>
      </c>
      <c r="L484" s="10" t="s">
        <v>2019</v>
      </c>
      <c r="M484" s="10">
        <v>0</v>
      </c>
      <c r="N484" s="10" t="s">
        <v>346</v>
      </c>
      <c r="O484" s="10"/>
      <c r="AC484" s="10"/>
    </row>
    <row r="485" spans="1:29" ht="43.2" hidden="1">
      <c r="A485" s="9"/>
      <c r="B485" s="132" t="s">
        <v>1380</v>
      </c>
      <c r="C485" s="10">
        <v>4</v>
      </c>
      <c r="D485" s="10">
        <v>1769500</v>
      </c>
      <c r="G485" s="132" t="s">
        <v>703</v>
      </c>
      <c r="H485" s="10" t="s">
        <v>3659</v>
      </c>
      <c r="I485" s="10"/>
      <c r="J485" s="49" t="s">
        <v>4057</v>
      </c>
      <c r="K485" s="59" t="s">
        <v>703</v>
      </c>
      <c r="L485" s="10" t="s">
        <v>1382</v>
      </c>
      <c r="M485" s="10" t="s">
        <v>1383</v>
      </c>
      <c r="N485" s="10" t="s">
        <v>346</v>
      </c>
      <c r="O485" s="10"/>
      <c r="AC485" s="10"/>
    </row>
    <row r="486" spans="1:29" ht="72" hidden="1">
      <c r="A486" s="9"/>
      <c r="B486" s="132" t="s">
        <v>1852</v>
      </c>
      <c r="C486" s="10">
        <v>4</v>
      </c>
      <c r="D486" s="10">
        <v>1754914</v>
      </c>
      <c r="G486" s="132" t="s">
        <v>63</v>
      </c>
      <c r="H486" s="10" t="s">
        <v>3676</v>
      </c>
      <c r="I486" s="10"/>
      <c r="J486" s="49" t="s">
        <v>4058</v>
      </c>
      <c r="K486" s="59" t="s">
        <v>63</v>
      </c>
      <c r="L486" s="10" t="s">
        <v>1854</v>
      </c>
      <c r="M486" s="10" t="s">
        <v>1831</v>
      </c>
      <c r="N486" s="10" t="s">
        <v>346</v>
      </c>
      <c r="O486" s="10"/>
      <c r="AC486" s="10"/>
    </row>
    <row r="487" spans="1:29" ht="72" hidden="1">
      <c r="A487" s="9"/>
      <c r="B487" s="132" t="s">
        <v>1398</v>
      </c>
      <c r="C487" s="10">
        <v>4</v>
      </c>
      <c r="D487" s="10">
        <v>1754900</v>
      </c>
      <c r="G487" s="132" t="s">
        <v>1401</v>
      </c>
      <c r="H487" s="10" t="s">
        <v>3659</v>
      </c>
      <c r="I487" s="10"/>
      <c r="J487" s="49" t="s">
        <v>4059</v>
      </c>
      <c r="K487" s="59" t="s">
        <v>1401</v>
      </c>
      <c r="L487" s="10" t="s">
        <v>1400</v>
      </c>
      <c r="M487" s="10" t="s">
        <v>1402</v>
      </c>
      <c r="N487" s="10" t="s">
        <v>346</v>
      </c>
      <c r="O487" s="10"/>
      <c r="AC487" s="10"/>
    </row>
    <row r="488" spans="1:29" ht="43.2" hidden="1">
      <c r="A488" s="9"/>
      <c r="B488" s="132" t="s">
        <v>1721</v>
      </c>
      <c r="C488" s="10">
        <v>4</v>
      </c>
      <c r="D488" s="10">
        <v>1748000</v>
      </c>
      <c r="G488" s="132" t="s">
        <v>1724</v>
      </c>
      <c r="H488" s="10" t="s">
        <v>3739</v>
      </c>
      <c r="I488" s="10"/>
      <c r="J488" s="49" t="s">
        <v>4060</v>
      </c>
      <c r="K488" s="59" t="s">
        <v>1724</v>
      </c>
      <c r="L488" s="10" t="s">
        <v>1723</v>
      </c>
      <c r="M488" s="10" t="s">
        <v>1725</v>
      </c>
      <c r="N488" s="10" t="s">
        <v>346</v>
      </c>
      <c r="O488" s="10"/>
      <c r="AC488" s="10"/>
    </row>
    <row r="489" spans="1:29" ht="43.2" hidden="1">
      <c r="A489" s="9"/>
      <c r="B489" s="132" t="s">
        <v>2221</v>
      </c>
      <c r="C489" s="10">
        <v>4</v>
      </c>
      <c r="D489" s="10">
        <v>1736250</v>
      </c>
      <c r="G489" s="132" t="s">
        <v>162</v>
      </c>
      <c r="H489" s="10" t="s">
        <v>3709</v>
      </c>
      <c r="I489" s="10"/>
      <c r="J489" s="49" t="s">
        <v>4061</v>
      </c>
      <c r="K489" s="59" t="s">
        <v>162</v>
      </c>
      <c r="L489" s="10" t="s">
        <v>2223</v>
      </c>
      <c r="M489" s="10" t="s">
        <v>2216</v>
      </c>
      <c r="N489" s="10" t="s">
        <v>346</v>
      </c>
      <c r="O489" s="10"/>
      <c r="AC489" s="10"/>
    </row>
    <row r="490" spans="1:29" ht="57.6" hidden="1">
      <c r="A490" s="9"/>
      <c r="B490" s="132" t="s">
        <v>1867</v>
      </c>
      <c r="C490" s="10">
        <v>4</v>
      </c>
      <c r="D490" s="10">
        <v>1732000</v>
      </c>
      <c r="G490" s="132" t="s">
        <v>1870</v>
      </c>
      <c r="H490" s="10" t="s">
        <v>3676</v>
      </c>
      <c r="I490" s="10"/>
      <c r="J490" s="49" t="s">
        <v>4062</v>
      </c>
      <c r="K490" s="59" t="s">
        <v>1870</v>
      </c>
      <c r="L490" s="10" t="s">
        <v>1869</v>
      </c>
      <c r="M490" s="10" t="s">
        <v>1871</v>
      </c>
      <c r="N490" s="10" t="s">
        <v>346</v>
      </c>
      <c r="O490" s="10"/>
      <c r="AC490" s="10"/>
    </row>
    <row r="491" spans="1:29" ht="72" hidden="1">
      <c r="A491" s="9"/>
      <c r="B491" s="132" t="s">
        <v>2037</v>
      </c>
      <c r="C491" s="10">
        <v>4</v>
      </c>
      <c r="D491" s="10">
        <v>1732000</v>
      </c>
      <c r="G491" s="132" t="s">
        <v>85</v>
      </c>
      <c r="H491" s="10" t="s">
        <v>3657</v>
      </c>
      <c r="I491" s="10"/>
      <c r="J491" s="9" t="s">
        <v>4354</v>
      </c>
      <c r="K491" s="59" t="s">
        <v>85</v>
      </c>
      <c r="L491" s="10" t="s">
        <v>2038</v>
      </c>
      <c r="M491" s="10">
        <v>0</v>
      </c>
      <c r="N491" s="10" t="s">
        <v>346</v>
      </c>
      <c r="O491" s="10"/>
      <c r="AC491" s="10"/>
    </row>
    <row r="492" spans="1:29" ht="57.6" hidden="1">
      <c r="A492" s="9"/>
      <c r="B492" s="132" t="s">
        <v>2609</v>
      </c>
      <c r="C492" s="10">
        <v>4</v>
      </c>
      <c r="D492" s="10">
        <v>1727400</v>
      </c>
      <c r="G492" s="132" t="s">
        <v>2250</v>
      </c>
      <c r="H492" s="10" t="s">
        <v>3681</v>
      </c>
      <c r="I492" s="10"/>
      <c r="J492" s="49">
        <v>0</v>
      </c>
      <c r="K492" s="59" t="s">
        <v>2250</v>
      </c>
      <c r="L492" s="10" t="s">
        <v>2610</v>
      </c>
      <c r="M492" s="10">
        <v>0</v>
      </c>
      <c r="N492" s="10" t="s">
        <v>346</v>
      </c>
      <c r="O492" s="175" t="s">
        <v>3563</v>
      </c>
      <c r="AC492" s="10"/>
    </row>
    <row r="493" spans="1:29" ht="57.6" hidden="1">
      <c r="A493" s="9"/>
      <c r="B493" s="132" t="s">
        <v>2062</v>
      </c>
      <c r="C493" s="10">
        <v>4</v>
      </c>
      <c r="D493" s="10">
        <v>1723558</v>
      </c>
      <c r="G493" s="132" t="s">
        <v>2064</v>
      </c>
      <c r="H493" s="10" t="s">
        <v>3657</v>
      </c>
      <c r="I493" s="10"/>
      <c r="J493" s="9" t="s">
        <v>4355</v>
      </c>
      <c r="K493" s="59" t="s">
        <v>2064</v>
      </c>
      <c r="L493" s="10" t="s">
        <v>2063</v>
      </c>
      <c r="M493" s="10" t="s">
        <v>2065</v>
      </c>
      <c r="N493" s="10" t="s">
        <v>346</v>
      </c>
      <c r="O493" s="10"/>
      <c r="AC493" s="10"/>
    </row>
    <row r="494" spans="1:29" ht="57.6" hidden="1">
      <c r="A494" s="9"/>
      <c r="B494" s="132" t="s">
        <v>1578</v>
      </c>
      <c r="C494" s="10">
        <v>4</v>
      </c>
      <c r="D494" s="10">
        <v>1721630</v>
      </c>
      <c r="G494" s="132" t="s">
        <v>1580</v>
      </c>
      <c r="H494" s="10" t="s">
        <v>3700</v>
      </c>
      <c r="I494" s="10"/>
      <c r="J494" s="49">
        <v>0</v>
      </c>
      <c r="K494" s="59" t="s">
        <v>1580</v>
      </c>
      <c r="L494" s="10" t="s">
        <v>1579</v>
      </c>
      <c r="M494" s="10">
        <v>0</v>
      </c>
      <c r="N494" s="10" t="s">
        <v>346</v>
      </c>
      <c r="O494" s="175" t="s">
        <v>3563</v>
      </c>
      <c r="AC494" s="10"/>
    </row>
    <row r="495" spans="1:29" ht="72" hidden="1">
      <c r="A495" s="9"/>
      <c r="B495" s="132" t="s">
        <v>2314</v>
      </c>
      <c r="C495" s="10">
        <v>4</v>
      </c>
      <c r="D495" s="10">
        <v>1720000</v>
      </c>
      <c r="G495" s="132" t="s">
        <v>2277</v>
      </c>
      <c r="H495" s="10" t="s">
        <v>3667</v>
      </c>
      <c r="I495" s="10"/>
      <c r="J495" s="49">
        <v>0</v>
      </c>
      <c r="K495" s="59" t="s">
        <v>2277</v>
      </c>
      <c r="L495" s="10" t="s">
        <v>2315</v>
      </c>
      <c r="M495" s="10">
        <v>0</v>
      </c>
      <c r="N495" s="10" t="s">
        <v>346</v>
      </c>
      <c r="O495" s="175" t="s">
        <v>3563</v>
      </c>
      <c r="AC495" s="10"/>
    </row>
    <row r="496" spans="1:29" ht="72" hidden="1">
      <c r="A496" s="9"/>
      <c r="B496" s="132" t="s">
        <v>3219</v>
      </c>
      <c r="C496" s="10">
        <v>4</v>
      </c>
      <c r="D496" s="10">
        <v>1681400</v>
      </c>
      <c r="G496" s="132" t="s">
        <v>85</v>
      </c>
      <c r="H496" s="10" t="s">
        <v>3652</v>
      </c>
      <c r="I496" s="10"/>
      <c r="J496" s="49">
        <v>0</v>
      </c>
      <c r="K496" s="59" t="s">
        <v>85</v>
      </c>
      <c r="L496" s="10" t="s">
        <v>3220</v>
      </c>
      <c r="M496" s="10" t="s">
        <v>1902</v>
      </c>
      <c r="N496" s="10" t="s">
        <v>346</v>
      </c>
      <c r="O496" s="175" t="s">
        <v>3563</v>
      </c>
      <c r="AC496" s="10"/>
    </row>
    <row r="497" spans="1:29" ht="57.6" hidden="1">
      <c r="A497" s="9"/>
      <c r="B497" s="132" t="s">
        <v>937</v>
      </c>
      <c r="C497" s="10">
        <v>4</v>
      </c>
      <c r="D497" s="10">
        <v>1679000</v>
      </c>
      <c r="G497" s="132" t="s">
        <v>940</v>
      </c>
      <c r="H497" s="10" t="s">
        <v>3656</v>
      </c>
      <c r="I497" s="10"/>
      <c r="J497" s="49" t="s">
        <v>4063</v>
      </c>
      <c r="K497" s="59" t="s">
        <v>940</v>
      </c>
      <c r="L497" s="10" t="s">
        <v>939</v>
      </c>
      <c r="M497" s="10" t="s">
        <v>822</v>
      </c>
      <c r="N497" s="10" t="s">
        <v>346</v>
      </c>
      <c r="O497" s="10"/>
      <c r="AC497" s="10"/>
    </row>
    <row r="498" spans="1:29" ht="43.2" hidden="1">
      <c r="A498" s="9"/>
      <c r="B498" s="132" t="s">
        <v>987</v>
      </c>
      <c r="C498" s="10">
        <v>4</v>
      </c>
      <c r="D498" s="10">
        <v>1670990</v>
      </c>
      <c r="G498" s="132" t="s">
        <v>472</v>
      </c>
      <c r="H498" s="10" t="s">
        <v>3689</v>
      </c>
      <c r="I498" s="10"/>
      <c r="J498" s="49" t="s">
        <v>4064</v>
      </c>
      <c r="K498" s="59" t="s">
        <v>472</v>
      </c>
      <c r="L498" s="10" t="s">
        <v>989</v>
      </c>
      <c r="M498" s="10" t="s">
        <v>782</v>
      </c>
      <c r="N498" s="10" t="s">
        <v>346</v>
      </c>
      <c r="O498" s="10"/>
      <c r="AC498" s="10"/>
    </row>
    <row r="499" spans="1:29" ht="72" hidden="1">
      <c r="A499" s="9"/>
      <c r="B499" s="132" t="s">
        <v>3054</v>
      </c>
      <c r="C499" s="10">
        <v>4</v>
      </c>
      <c r="D499" s="10">
        <v>1669900</v>
      </c>
      <c r="G499" s="132" t="s">
        <v>3055</v>
      </c>
      <c r="H499" s="10" t="s">
        <v>3670</v>
      </c>
      <c r="I499" s="10"/>
      <c r="J499" s="49">
        <v>0</v>
      </c>
      <c r="K499" s="59" t="s">
        <v>3055</v>
      </c>
      <c r="L499" s="10">
        <v>0</v>
      </c>
      <c r="M499" s="10">
        <v>0</v>
      </c>
      <c r="N499" s="10" t="s">
        <v>346</v>
      </c>
      <c r="O499" s="175" t="s">
        <v>3563</v>
      </c>
      <c r="AC499" s="10"/>
    </row>
    <row r="500" spans="1:29" ht="28.8" hidden="1">
      <c r="A500" s="9"/>
      <c r="B500" s="132" t="s">
        <v>915</v>
      </c>
      <c r="C500" s="10">
        <v>4</v>
      </c>
      <c r="D500" s="10">
        <v>1669000</v>
      </c>
      <c r="G500" s="132" t="s">
        <v>53</v>
      </c>
      <c r="H500" s="10" t="s">
        <v>3656</v>
      </c>
      <c r="I500" s="10"/>
      <c r="J500" s="49" t="s">
        <v>4065</v>
      </c>
      <c r="K500" s="59" t="s">
        <v>53</v>
      </c>
      <c r="L500" s="10" t="s">
        <v>917</v>
      </c>
      <c r="M500" s="10" t="s">
        <v>791</v>
      </c>
      <c r="N500" s="10" t="s">
        <v>346</v>
      </c>
      <c r="O500" s="10"/>
      <c r="AC500" s="10"/>
    </row>
    <row r="501" spans="1:29" ht="43.2" hidden="1">
      <c r="A501" s="9"/>
      <c r="B501" s="132" t="s">
        <v>700</v>
      </c>
      <c r="C501" s="10">
        <v>4</v>
      </c>
      <c r="D501" s="10">
        <v>1652500</v>
      </c>
      <c r="G501" s="132" t="s">
        <v>703</v>
      </c>
      <c r="H501" s="10" t="s">
        <v>3664</v>
      </c>
      <c r="I501" s="10"/>
      <c r="J501" s="49" t="s">
        <v>4066</v>
      </c>
      <c r="K501" s="59" t="s">
        <v>703</v>
      </c>
      <c r="L501" s="10" t="s">
        <v>702</v>
      </c>
      <c r="M501" s="10" t="s">
        <v>704</v>
      </c>
      <c r="N501" s="10" t="s">
        <v>346</v>
      </c>
      <c r="O501" s="10"/>
      <c r="AC501" s="10"/>
    </row>
    <row r="502" spans="1:29" ht="86.4" hidden="1">
      <c r="A502" s="9"/>
      <c r="B502" s="132" t="s">
        <v>893</v>
      </c>
      <c r="C502" s="10">
        <v>4</v>
      </c>
      <c r="D502" s="10">
        <v>1640000</v>
      </c>
      <c r="G502" s="132" t="s">
        <v>896</v>
      </c>
      <c r="H502" s="10" t="s">
        <v>3656</v>
      </c>
      <c r="I502" s="10"/>
      <c r="J502" s="49" t="s">
        <v>4067</v>
      </c>
      <c r="K502" s="59" t="s">
        <v>896</v>
      </c>
      <c r="L502" s="10" t="s">
        <v>895</v>
      </c>
      <c r="M502" s="10" t="s">
        <v>897</v>
      </c>
      <c r="N502" s="10" t="s">
        <v>346</v>
      </c>
      <c r="O502" s="10"/>
      <c r="AC502" s="10"/>
    </row>
    <row r="503" spans="1:29" ht="57.6" hidden="1">
      <c r="A503" s="9"/>
      <c r="B503" s="132" t="s">
        <v>3292</v>
      </c>
      <c r="C503" s="10">
        <v>4</v>
      </c>
      <c r="D503" s="10">
        <v>1634500</v>
      </c>
      <c r="G503" s="132" t="s">
        <v>3293</v>
      </c>
      <c r="H503" s="10" t="s">
        <v>3722</v>
      </c>
      <c r="I503" s="10"/>
      <c r="J503" s="49">
        <v>0</v>
      </c>
      <c r="K503" s="59" t="s">
        <v>3293</v>
      </c>
      <c r="L503" s="10" t="s">
        <v>3295</v>
      </c>
      <c r="M503" s="10" t="s">
        <v>3294</v>
      </c>
      <c r="N503" s="10" t="s">
        <v>346</v>
      </c>
      <c r="O503" s="175" t="s">
        <v>3563</v>
      </c>
      <c r="AC503" s="10"/>
    </row>
    <row r="504" spans="1:29" ht="57.6" hidden="1">
      <c r="A504" s="9"/>
      <c r="B504" s="132" t="s">
        <v>1002</v>
      </c>
      <c r="C504" s="10">
        <v>4</v>
      </c>
      <c r="D504" s="10">
        <v>1633358</v>
      </c>
      <c r="G504" s="132" t="s">
        <v>1005</v>
      </c>
      <c r="H504" s="10" t="s">
        <v>3689</v>
      </c>
      <c r="I504" s="10"/>
      <c r="J504" s="49" t="s">
        <v>4068</v>
      </c>
      <c r="K504" s="59" t="s">
        <v>1005</v>
      </c>
      <c r="L504" s="10" t="s">
        <v>1004</v>
      </c>
      <c r="M504" s="10" t="s">
        <v>1006</v>
      </c>
      <c r="N504" s="10" t="s">
        <v>346</v>
      </c>
      <c r="O504" s="10"/>
      <c r="AC504" s="10"/>
    </row>
    <row r="505" spans="1:29" ht="72" hidden="1">
      <c r="A505" s="9"/>
      <c r="B505" s="132" t="s">
        <v>993</v>
      </c>
      <c r="C505" s="10">
        <v>4</v>
      </c>
      <c r="D505" s="10">
        <v>1630416</v>
      </c>
      <c r="G505" s="132" t="s">
        <v>860</v>
      </c>
      <c r="H505" s="10" t="s">
        <v>3689</v>
      </c>
      <c r="I505" s="10"/>
      <c r="J505" s="49" t="s">
        <v>4069</v>
      </c>
      <c r="K505" s="59" t="s">
        <v>860</v>
      </c>
      <c r="L505" s="10" t="s">
        <v>995</v>
      </c>
      <c r="M505" s="10">
        <v>0</v>
      </c>
      <c r="N505" s="10" t="s">
        <v>346</v>
      </c>
      <c r="O505" s="10"/>
      <c r="AC505" s="10"/>
    </row>
    <row r="506" spans="1:29" ht="43.2" hidden="1">
      <c r="A506" s="9"/>
      <c r="B506" s="132" t="s">
        <v>593</v>
      </c>
      <c r="C506" s="10">
        <v>4</v>
      </c>
      <c r="D506" s="10">
        <v>1625900</v>
      </c>
      <c r="G506" s="132" t="s">
        <v>42</v>
      </c>
      <c r="H506" s="10" t="s">
        <v>3664</v>
      </c>
      <c r="I506" s="10"/>
      <c r="J506" s="49" t="s">
        <v>4070</v>
      </c>
      <c r="K506" s="59" t="s">
        <v>42</v>
      </c>
      <c r="L506" s="10" t="s">
        <v>595</v>
      </c>
      <c r="M506" s="10" t="s">
        <v>596</v>
      </c>
      <c r="N506" s="10" t="s">
        <v>346</v>
      </c>
      <c r="O506" s="10"/>
      <c r="AC506" s="10"/>
    </row>
    <row r="507" spans="1:29" ht="43.2" hidden="1">
      <c r="A507" s="9"/>
      <c r="B507" s="132" t="s">
        <v>1458</v>
      </c>
      <c r="C507" s="10">
        <v>4</v>
      </c>
      <c r="D507" s="10">
        <v>1625000</v>
      </c>
      <c r="G507" s="132" t="s">
        <v>15</v>
      </c>
      <c r="H507" s="10" t="s">
        <v>3659</v>
      </c>
      <c r="I507" s="10"/>
      <c r="J507" s="49" t="s">
        <v>4071</v>
      </c>
      <c r="K507" s="59" t="s">
        <v>15</v>
      </c>
      <c r="L507" s="10" t="s">
        <v>1460</v>
      </c>
      <c r="M507" s="10" t="s">
        <v>456</v>
      </c>
      <c r="N507" s="10" t="s">
        <v>346</v>
      </c>
      <c r="O507" s="10"/>
      <c r="AC507" s="10"/>
    </row>
    <row r="508" spans="1:29" ht="86.4" hidden="1">
      <c r="A508" s="9"/>
      <c r="B508" s="132" t="s">
        <v>3217</v>
      </c>
      <c r="C508" s="10">
        <v>4</v>
      </c>
      <c r="D508" s="10">
        <v>1624154</v>
      </c>
      <c r="G508" s="132" t="s">
        <v>3212</v>
      </c>
      <c r="H508" s="10" t="s">
        <v>3652</v>
      </c>
      <c r="I508" s="10"/>
      <c r="J508" s="9" t="s">
        <v>4356</v>
      </c>
      <c r="K508" s="59" t="s">
        <v>3212</v>
      </c>
      <c r="L508" s="10" t="s">
        <v>3218</v>
      </c>
      <c r="M508" s="10">
        <v>0</v>
      </c>
      <c r="N508" s="10" t="s">
        <v>346</v>
      </c>
      <c r="O508" s="10"/>
      <c r="AC508" s="10"/>
    </row>
    <row r="509" spans="1:29" ht="57.6" hidden="1">
      <c r="A509" s="9"/>
      <c r="B509" s="132" t="s">
        <v>1736</v>
      </c>
      <c r="C509" s="10">
        <v>4</v>
      </c>
      <c r="D509" s="10">
        <v>1622404</v>
      </c>
      <c r="G509" s="132" t="s">
        <v>1739</v>
      </c>
      <c r="H509" s="10" t="s">
        <v>3740</v>
      </c>
      <c r="I509" s="10"/>
      <c r="J509" s="49" t="s">
        <v>4072</v>
      </c>
      <c r="K509" s="59" t="s">
        <v>1739</v>
      </c>
      <c r="L509" s="10" t="s">
        <v>1738</v>
      </c>
      <c r="M509" s="10" t="s">
        <v>1740</v>
      </c>
      <c r="N509" s="10" t="s">
        <v>346</v>
      </c>
      <c r="O509" s="10"/>
      <c r="AC509" s="10"/>
    </row>
    <row r="510" spans="1:29" ht="57.6" hidden="1">
      <c r="A510" s="9"/>
      <c r="B510" s="132" t="s">
        <v>2748</v>
      </c>
      <c r="C510" s="10">
        <v>4</v>
      </c>
      <c r="D510" s="10">
        <v>1612000</v>
      </c>
      <c r="G510" s="132" t="s">
        <v>2643</v>
      </c>
      <c r="H510" s="10" t="s">
        <v>3650</v>
      </c>
      <c r="I510" s="10"/>
      <c r="J510" s="49" t="s">
        <v>4073</v>
      </c>
      <c r="K510" s="59" t="s">
        <v>2643</v>
      </c>
      <c r="L510" s="10" t="s">
        <v>2750</v>
      </c>
      <c r="M510" s="10" t="s">
        <v>2644</v>
      </c>
      <c r="N510" s="10" t="s">
        <v>346</v>
      </c>
      <c r="O510" s="10"/>
      <c r="AC510" s="10"/>
    </row>
    <row r="511" spans="1:29" ht="57.6" hidden="1">
      <c r="A511" s="9"/>
      <c r="B511" s="132" t="s">
        <v>1384</v>
      </c>
      <c r="C511" s="10">
        <v>4</v>
      </c>
      <c r="D511" s="10">
        <v>1612000</v>
      </c>
      <c r="G511" s="132" t="s">
        <v>1385</v>
      </c>
      <c r="H511" s="10" t="s">
        <v>3659</v>
      </c>
      <c r="I511" s="10"/>
      <c r="J511" s="9" t="s">
        <v>4357</v>
      </c>
      <c r="K511" s="59" t="s">
        <v>1385</v>
      </c>
      <c r="L511" s="10" t="s">
        <v>1387</v>
      </c>
      <c r="M511" s="10" t="s">
        <v>1386</v>
      </c>
      <c r="N511" s="10" t="s">
        <v>346</v>
      </c>
      <c r="O511" s="10"/>
      <c r="AC511" s="10"/>
    </row>
    <row r="512" spans="1:29" ht="43.2" hidden="1">
      <c r="A512" s="9"/>
      <c r="B512" s="132" t="s">
        <v>634</v>
      </c>
      <c r="C512" s="10">
        <v>4</v>
      </c>
      <c r="D512" s="10">
        <v>1605000</v>
      </c>
      <c r="G512" s="132" t="s">
        <v>42</v>
      </c>
      <c r="H512" s="10" t="s">
        <v>3664</v>
      </c>
      <c r="I512" s="10"/>
      <c r="J512" s="49" t="s">
        <v>4074</v>
      </c>
      <c r="K512" s="59" t="s">
        <v>42</v>
      </c>
      <c r="L512" s="10" t="s">
        <v>636</v>
      </c>
      <c r="M512" s="10" t="s">
        <v>596</v>
      </c>
      <c r="N512" s="10" t="s">
        <v>346</v>
      </c>
      <c r="O512" s="10"/>
      <c r="AC512" s="10"/>
    </row>
    <row r="513" spans="1:29" ht="57.6" hidden="1">
      <c r="A513" s="9"/>
      <c r="B513" s="132" t="s">
        <v>2049</v>
      </c>
      <c r="C513" s="10">
        <v>4</v>
      </c>
      <c r="D513" s="10">
        <v>1604980</v>
      </c>
      <c r="G513" s="132" t="s">
        <v>101</v>
      </c>
      <c r="H513" s="10" t="s">
        <v>3657</v>
      </c>
      <c r="I513" s="10"/>
      <c r="J513" s="9" t="s">
        <v>4358</v>
      </c>
      <c r="K513" s="59" t="s">
        <v>101</v>
      </c>
      <c r="L513" s="10" t="s">
        <v>2050</v>
      </c>
      <c r="M513" s="10">
        <v>0</v>
      </c>
      <c r="N513" s="10" t="s">
        <v>346</v>
      </c>
      <c r="O513" s="10"/>
      <c r="AC513" s="10"/>
    </row>
    <row r="514" spans="1:29" ht="57.6" hidden="1">
      <c r="A514" s="9"/>
      <c r="B514" s="132" t="s">
        <v>1523</v>
      </c>
      <c r="C514" s="10">
        <v>4</v>
      </c>
      <c r="D514" s="10">
        <v>1588000</v>
      </c>
      <c r="G514" s="132" t="s">
        <v>51</v>
      </c>
      <c r="H514" s="10" t="s">
        <v>3695</v>
      </c>
      <c r="I514" s="10"/>
      <c r="J514" s="49" t="s">
        <v>4075</v>
      </c>
      <c r="K514" s="59" t="s">
        <v>51</v>
      </c>
      <c r="L514" s="10" t="s">
        <v>1525</v>
      </c>
      <c r="M514" s="10" t="s">
        <v>1313</v>
      </c>
      <c r="N514" s="10" t="s">
        <v>346</v>
      </c>
      <c r="O514" s="10"/>
      <c r="AC514" s="10"/>
    </row>
    <row r="515" spans="1:29" ht="57.6" hidden="1">
      <c r="A515" s="9"/>
      <c r="B515" s="132" t="s">
        <v>2326</v>
      </c>
      <c r="C515" s="10">
        <v>4</v>
      </c>
      <c r="D515" s="10">
        <v>1587200</v>
      </c>
      <c r="G515" s="132" t="s">
        <v>2293</v>
      </c>
      <c r="H515" s="10" t="s">
        <v>3667</v>
      </c>
      <c r="I515" s="10"/>
      <c r="J515" s="49">
        <v>0</v>
      </c>
      <c r="K515" s="59" t="s">
        <v>2293</v>
      </c>
      <c r="L515" s="10" t="s">
        <v>2327</v>
      </c>
      <c r="M515" s="10">
        <v>0</v>
      </c>
      <c r="N515" s="10" t="s">
        <v>346</v>
      </c>
      <c r="O515" s="175" t="s">
        <v>3563</v>
      </c>
      <c r="AC515" s="10"/>
    </row>
    <row r="516" spans="1:29" ht="57.6" hidden="1">
      <c r="A516" s="9"/>
      <c r="B516" s="132" t="s">
        <v>2455</v>
      </c>
      <c r="C516" s="10">
        <v>4</v>
      </c>
      <c r="D516" s="10">
        <v>1577575</v>
      </c>
      <c r="G516" s="132" t="s">
        <v>168</v>
      </c>
      <c r="H516" s="10" t="s">
        <v>3694</v>
      </c>
      <c r="I516" s="10"/>
      <c r="J516" s="49" t="s">
        <v>4076</v>
      </c>
      <c r="K516" s="59" t="s">
        <v>168</v>
      </c>
      <c r="L516" s="10" t="s">
        <v>2457</v>
      </c>
      <c r="M516" s="10" t="s">
        <v>2241</v>
      </c>
      <c r="N516" s="10" t="s">
        <v>346</v>
      </c>
      <c r="O516" s="10"/>
      <c r="AC516" s="10"/>
    </row>
    <row r="517" spans="1:29" ht="72" hidden="1">
      <c r="A517" s="9"/>
      <c r="B517" s="132" t="s">
        <v>3269</v>
      </c>
      <c r="C517" s="10">
        <v>4</v>
      </c>
      <c r="D517" s="10">
        <v>1576500</v>
      </c>
      <c r="G517" s="132" t="s">
        <v>3261</v>
      </c>
      <c r="H517" s="10" t="s">
        <v>3710</v>
      </c>
      <c r="I517" s="10"/>
      <c r="J517" s="9" t="s">
        <v>4359</v>
      </c>
      <c r="K517" s="59" t="s">
        <v>3261</v>
      </c>
      <c r="L517" s="10" t="s">
        <v>3270</v>
      </c>
      <c r="M517" s="10" t="s">
        <v>3266</v>
      </c>
      <c r="N517" s="10" t="s">
        <v>346</v>
      </c>
      <c r="O517" s="10"/>
      <c r="AC517" s="10"/>
    </row>
    <row r="518" spans="1:29" ht="72" hidden="1">
      <c r="A518" s="9"/>
      <c r="B518" s="132" t="s">
        <v>2034</v>
      </c>
      <c r="C518" s="10">
        <v>4</v>
      </c>
      <c r="D518" s="10">
        <v>1576250</v>
      </c>
      <c r="G518" s="132" t="s">
        <v>85</v>
      </c>
      <c r="H518" s="10" t="s">
        <v>3657</v>
      </c>
      <c r="I518" s="10"/>
      <c r="J518" s="9" t="s">
        <v>4360</v>
      </c>
      <c r="K518" s="59" t="s">
        <v>85</v>
      </c>
      <c r="L518" s="10" t="s">
        <v>2035</v>
      </c>
      <c r="M518" s="10" t="s">
        <v>1902</v>
      </c>
      <c r="N518" s="10" t="s">
        <v>346</v>
      </c>
      <c r="O518" s="10"/>
      <c r="AC518" s="10"/>
    </row>
    <row r="519" spans="1:29" ht="72" hidden="1">
      <c r="A519" s="9"/>
      <c r="B519" s="132" t="s">
        <v>1488</v>
      </c>
      <c r="C519" s="10">
        <v>4</v>
      </c>
      <c r="D519" s="10">
        <v>1573900</v>
      </c>
      <c r="G519" s="132" t="s">
        <v>5</v>
      </c>
      <c r="H519" s="10" t="s">
        <v>3659</v>
      </c>
      <c r="I519" s="10"/>
      <c r="J519" s="49" t="s">
        <v>4077</v>
      </c>
      <c r="K519" s="59" t="s">
        <v>5</v>
      </c>
      <c r="L519" s="10" t="s">
        <v>1490</v>
      </c>
      <c r="M519" s="10" t="s">
        <v>726</v>
      </c>
      <c r="N519" s="10" t="s">
        <v>346</v>
      </c>
      <c r="O519" s="10"/>
      <c r="AC519" s="10"/>
    </row>
    <row r="520" spans="1:29" ht="100.8" hidden="1">
      <c r="A520" s="9"/>
      <c r="B520" s="132" t="s">
        <v>2887</v>
      </c>
      <c r="C520" s="10">
        <v>4</v>
      </c>
      <c r="D520" s="10">
        <v>1573500</v>
      </c>
      <c r="G520" s="132" t="s">
        <v>2796</v>
      </c>
      <c r="H520" s="10" t="s">
        <v>3660</v>
      </c>
      <c r="I520" s="10"/>
      <c r="J520" s="49">
        <v>0</v>
      </c>
      <c r="K520" s="59" t="s">
        <v>2796</v>
      </c>
      <c r="L520" s="10" t="s">
        <v>2888</v>
      </c>
      <c r="M520" s="10">
        <v>0</v>
      </c>
      <c r="N520" s="10" t="s">
        <v>346</v>
      </c>
      <c r="O520" s="175" t="s">
        <v>3563</v>
      </c>
      <c r="AC520" s="10"/>
    </row>
    <row r="521" spans="1:29" ht="43.2" hidden="1">
      <c r="A521" s="9"/>
      <c r="B521" s="132" t="s">
        <v>1663</v>
      </c>
      <c r="C521" s="10">
        <v>4</v>
      </c>
      <c r="D521" s="10">
        <v>1566145</v>
      </c>
      <c r="G521" s="132" t="s">
        <v>15</v>
      </c>
      <c r="H521" s="10" t="s">
        <v>3675</v>
      </c>
      <c r="I521" s="10"/>
      <c r="J521" s="49" t="s">
        <v>4078</v>
      </c>
      <c r="K521" s="59" t="s">
        <v>15</v>
      </c>
      <c r="L521" s="10" t="s">
        <v>1665</v>
      </c>
      <c r="M521" s="10" t="s">
        <v>456</v>
      </c>
      <c r="N521" s="10" t="s">
        <v>346</v>
      </c>
      <c r="O521" s="10"/>
      <c r="AC521" s="10"/>
    </row>
    <row r="522" spans="1:29" ht="28.8" hidden="1">
      <c r="A522" s="9"/>
      <c r="B522" s="132" t="s">
        <v>1849</v>
      </c>
      <c r="C522" s="10">
        <v>4</v>
      </c>
      <c r="D522" s="10">
        <v>1559890</v>
      </c>
      <c r="G522" s="132" t="s">
        <v>1802</v>
      </c>
      <c r="H522" s="10" t="s">
        <v>3676</v>
      </c>
      <c r="I522" s="10"/>
      <c r="J522" s="49" t="s">
        <v>4079</v>
      </c>
      <c r="K522" s="59" t="s">
        <v>1802</v>
      </c>
      <c r="L522" s="10" t="s">
        <v>1851</v>
      </c>
      <c r="M522" s="10">
        <v>0</v>
      </c>
      <c r="N522" s="10" t="s">
        <v>346</v>
      </c>
      <c r="O522" s="10"/>
      <c r="AC522" s="10"/>
    </row>
    <row r="523" spans="1:29" ht="57.6" hidden="1">
      <c r="A523" s="9"/>
      <c r="B523" s="132" t="s">
        <v>1474</v>
      </c>
      <c r="C523" s="10">
        <v>4</v>
      </c>
      <c r="D523" s="10">
        <v>1544000</v>
      </c>
      <c r="G523" s="132" t="s">
        <v>1360</v>
      </c>
      <c r="H523" s="10" t="s">
        <v>3659</v>
      </c>
      <c r="I523" s="10"/>
      <c r="J523" s="49">
        <v>0</v>
      </c>
      <c r="K523" s="59" t="s">
        <v>1360</v>
      </c>
      <c r="L523" s="10" t="s">
        <v>1475</v>
      </c>
      <c r="M523" s="10">
        <v>0</v>
      </c>
      <c r="N523" s="10" t="s">
        <v>346</v>
      </c>
      <c r="O523" s="175" t="s">
        <v>3563</v>
      </c>
      <c r="AC523" s="10"/>
    </row>
    <row r="524" spans="1:29" ht="72" hidden="1">
      <c r="A524" s="9"/>
      <c r="B524" s="132" t="s">
        <v>1707</v>
      </c>
      <c r="C524" s="10">
        <v>4</v>
      </c>
      <c r="D524" s="10">
        <v>1543800</v>
      </c>
      <c r="G524" s="132" t="s">
        <v>31</v>
      </c>
      <c r="H524" s="10" t="s">
        <v>3727</v>
      </c>
      <c r="I524" s="10"/>
      <c r="J524" s="49" t="s">
        <v>4080</v>
      </c>
      <c r="K524" s="59" t="s">
        <v>31</v>
      </c>
      <c r="L524" s="10" t="s">
        <v>1709</v>
      </c>
      <c r="M524" s="10">
        <v>0</v>
      </c>
      <c r="N524" s="10" t="s">
        <v>346</v>
      </c>
      <c r="O524" s="10"/>
      <c r="AC524" s="10"/>
    </row>
    <row r="525" spans="1:29" ht="72" hidden="1">
      <c r="A525" s="9"/>
      <c r="B525" s="132" t="s">
        <v>1427</v>
      </c>
      <c r="C525" s="10">
        <v>4</v>
      </c>
      <c r="D525" s="10">
        <v>1543500</v>
      </c>
      <c r="G525" s="132" t="s">
        <v>63</v>
      </c>
      <c r="H525" s="10" t="s">
        <v>3659</v>
      </c>
      <c r="I525" s="10"/>
      <c r="J525" s="49" t="s">
        <v>4081</v>
      </c>
      <c r="K525" s="59" t="s">
        <v>63</v>
      </c>
      <c r="L525" s="10" t="s">
        <v>1429</v>
      </c>
      <c r="M525" s="10" t="s">
        <v>1430</v>
      </c>
      <c r="N525" s="10" t="s">
        <v>346</v>
      </c>
      <c r="O525" s="10"/>
      <c r="AC525" s="10"/>
    </row>
    <row r="526" spans="1:29" ht="72" hidden="1">
      <c r="A526" s="9"/>
      <c r="B526" s="132" t="s">
        <v>745</v>
      </c>
      <c r="C526" s="10">
        <v>4</v>
      </c>
      <c r="D526" s="10">
        <v>1533000</v>
      </c>
      <c r="G526" s="132" t="s">
        <v>5</v>
      </c>
      <c r="H526" s="10" t="s">
        <v>3695</v>
      </c>
      <c r="I526" s="10"/>
      <c r="J526" s="49" t="s">
        <v>4082</v>
      </c>
      <c r="K526" s="59" t="s">
        <v>5</v>
      </c>
      <c r="L526" s="10" t="s">
        <v>747</v>
      </c>
      <c r="M526" s="10" t="s">
        <v>726</v>
      </c>
      <c r="N526" s="10" t="s">
        <v>346</v>
      </c>
      <c r="O526" s="10"/>
      <c r="AC526" s="10"/>
    </row>
    <row r="527" spans="1:29" ht="72" hidden="1">
      <c r="A527" s="9"/>
      <c r="B527" s="132" t="s">
        <v>908</v>
      </c>
      <c r="C527" s="10">
        <v>4</v>
      </c>
      <c r="D527" s="10">
        <v>1532000</v>
      </c>
      <c r="G527" s="132" t="s">
        <v>910</v>
      </c>
      <c r="H527" s="10" t="s">
        <v>3656</v>
      </c>
      <c r="I527" s="10"/>
      <c r="J527" s="49" t="s">
        <v>3608</v>
      </c>
      <c r="K527" s="59" t="s">
        <v>910</v>
      </c>
      <c r="L527" s="10" t="s">
        <v>909</v>
      </c>
      <c r="M527" s="10" t="s">
        <v>911</v>
      </c>
      <c r="N527" s="10" t="s">
        <v>346</v>
      </c>
      <c r="O527" s="10"/>
      <c r="AC527" s="10"/>
    </row>
    <row r="528" spans="1:29" ht="72" hidden="1">
      <c r="A528" s="9"/>
      <c r="B528" s="132" t="s">
        <v>1674</v>
      </c>
      <c r="C528" s="10">
        <v>4</v>
      </c>
      <c r="D528" s="10">
        <v>1526427</v>
      </c>
      <c r="G528" s="132" t="s">
        <v>1555</v>
      </c>
      <c r="H528" s="10" t="s">
        <v>3675</v>
      </c>
      <c r="I528" s="10"/>
      <c r="J528" s="49">
        <v>0</v>
      </c>
      <c r="K528" s="59" t="s">
        <v>1555</v>
      </c>
      <c r="L528" s="10" t="s">
        <v>1675</v>
      </c>
      <c r="M528" s="10" t="s">
        <v>1556</v>
      </c>
      <c r="N528" s="10" t="s">
        <v>346</v>
      </c>
      <c r="O528" s="175" t="s">
        <v>3563</v>
      </c>
      <c r="AC528" s="10"/>
    </row>
    <row r="529" spans="1:29" ht="72" hidden="1">
      <c r="A529" s="9"/>
      <c r="B529" s="132" t="s">
        <v>2888</v>
      </c>
      <c r="C529" s="10">
        <v>4</v>
      </c>
      <c r="D529" s="10">
        <v>1520900</v>
      </c>
      <c r="G529" s="132" t="s">
        <v>2871</v>
      </c>
      <c r="H529" s="10" t="s">
        <v>3660</v>
      </c>
      <c r="I529" s="10"/>
      <c r="J529" s="49" t="s">
        <v>4083</v>
      </c>
      <c r="K529" s="59" t="s">
        <v>2871</v>
      </c>
      <c r="L529" s="10" t="s">
        <v>2889</v>
      </c>
      <c r="M529" s="10">
        <v>0</v>
      </c>
      <c r="N529" s="10" t="s">
        <v>346</v>
      </c>
      <c r="O529" s="10"/>
      <c r="AC529" s="10"/>
    </row>
    <row r="530" spans="1:29" ht="72" hidden="1">
      <c r="A530" s="9"/>
      <c r="B530" s="132" t="s">
        <v>1846</v>
      </c>
      <c r="C530" s="10">
        <v>4</v>
      </c>
      <c r="D530" s="10">
        <v>1520500</v>
      </c>
      <c r="G530" s="132" t="s">
        <v>515</v>
      </c>
      <c r="H530" s="10" t="s">
        <v>3676</v>
      </c>
      <c r="I530" s="10"/>
      <c r="J530" s="49" t="s">
        <v>4084</v>
      </c>
      <c r="K530" s="59" t="s">
        <v>515</v>
      </c>
      <c r="L530" s="10" t="s">
        <v>1848</v>
      </c>
      <c r="M530" s="10" t="s">
        <v>516</v>
      </c>
      <c r="N530" s="10" t="s">
        <v>346</v>
      </c>
      <c r="O530" s="10"/>
      <c r="AC530" s="10"/>
    </row>
    <row r="531" spans="1:29" ht="57.6" hidden="1">
      <c r="A531" s="9"/>
      <c r="B531" s="132" t="s">
        <v>2311</v>
      </c>
      <c r="C531" s="10">
        <v>4</v>
      </c>
      <c r="D531" s="10">
        <v>1519740</v>
      </c>
      <c r="G531" s="132" t="s">
        <v>2250</v>
      </c>
      <c r="H531" s="10" t="s">
        <v>3667</v>
      </c>
      <c r="I531" s="10"/>
      <c r="J531" s="49">
        <v>0</v>
      </c>
      <c r="K531" s="59" t="s">
        <v>2250</v>
      </c>
      <c r="L531" s="10" t="s">
        <v>2312</v>
      </c>
      <c r="M531" s="10">
        <v>0</v>
      </c>
      <c r="N531" s="10" t="s">
        <v>346</v>
      </c>
      <c r="O531" s="175" t="s">
        <v>3563</v>
      </c>
      <c r="AC531" s="10"/>
    </row>
    <row r="532" spans="1:29" ht="129.6" hidden="1">
      <c r="A532" s="9"/>
      <c r="B532" s="132" t="s">
        <v>3291</v>
      </c>
      <c r="C532" s="10">
        <v>4</v>
      </c>
      <c r="D532" s="10">
        <v>1511900</v>
      </c>
      <c r="G532" s="132" t="s">
        <v>568</v>
      </c>
      <c r="H532" s="10" t="s">
        <v>3722</v>
      </c>
      <c r="I532" s="10"/>
      <c r="J532" s="49">
        <v>0</v>
      </c>
      <c r="K532" s="59" t="s">
        <v>568</v>
      </c>
      <c r="L532" s="10" t="s">
        <v>3292</v>
      </c>
      <c r="M532" s="10">
        <v>0</v>
      </c>
      <c r="N532" s="10" t="s">
        <v>346</v>
      </c>
      <c r="O532" s="175" t="s">
        <v>3563</v>
      </c>
      <c r="AC532" s="10"/>
    </row>
    <row r="533" spans="1:29" ht="43.2" hidden="1">
      <c r="A533" s="9"/>
      <c r="B533" s="132" t="s">
        <v>1566</v>
      </c>
      <c r="C533" s="10">
        <v>4</v>
      </c>
      <c r="D533" s="10">
        <v>1506500</v>
      </c>
      <c r="G533" s="132" t="s">
        <v>472</v>
      </c>
      <c r="H533" s="10" t="s">
        <v>3656</v>
      </c>
      <c r="I533" s="10"/>
      <c r="J533" s="49" t="s">
        <v>4085</v>
      </c>
      <c r="K533" s="59" t="s">
        <v>472</v>
      </c>
      <c r="L533" s="10" t="s">
        <v>1568</v>
      </c>
      <c r="M533" s="10" t="s">
        <v>782</v>
      </c>
      <c r="N533" s="10" t="s">
        <v>346</v>
      </c>
      <c r="O533" s="10"/>
      <c r="AC533" s="10"/>
    </row>
    <row r="534" spans="1:29" ht="43.2" hidden="1">
      <c r="A534" s="9"/>
      <c r="B534" s="132" t="s">
        <v>954</v>
      </c>
      <c r="C534" s="10">
        <v>4</v>
      </c>
      <c r="D534" s="10">
        <v>1503000</v>
      </c>
      <c r="G534" s="132" t="s">
        <v>42</v>
      </c>
      <c r="H534" s="10" t="s">
        <v>3656</v>
      </c>
      <c r="I534" s="10"/>
      <c r="J534" s="49" t="s">
        <v>4086</v>
      </c>
      <c r="K534" s="59" t="s">
        <v>42</v>
      </c>
      <c r="L534" s="10" t="s">
        <v>956</v>
      </c>
      <c r="M534" s="10" t="s">
        <v>1133</v>
      </c>
      <c r="N534" s="10" t="s">
        <v>346</v>
      </c>
      <c r="O534" s="10"/>
      <c r="AC534" s="10"/>
    </row>
    <row r="535" spans="1:29" ht="57.6" hidden="1">
      <c r="A535" s="9"/>
      <c r="B535" s="132" t="s">
        <v>998</v>
      </c>
      <c r="C535" s="10">
        <v>4</v>
      </c>
      <c r="D535" s="10">
        <v>1500000</v>
      </c>
      <c r="G535" s="132" t="s">
        <v>582</v>
      </c>
      <c r="H535" s="10" t="s">
        <v>3689</v>
      </c>
      <c r="I535" s="10"/>
      <c r="J535" s="49" t="s">
        <v>4087</v>
      </c>
      <c r="K535" s="59" t="s">
        <v>582</v>
      </c>
      <c r="L535" s="10" t="s">
        <v>1000</v>
      </c>
      <c r="M535" s="10">
        <v>0</v>
      </c>
      <c r="N535" s="10" t="s">
        <v>346</v>
      </c>
      <c r="O535" s="10"/>
      <c r="AC535" s="10"/>
    </row>
    <row r="536" spans="1:29" ht="57.6" hidden="1">
      <c r="A536" s="9"/>
      <c r="B536" s="132" t="s">
        <v>2333</v>
      </c>
      <c r="C536" s="10">
        <v>4</v>
      </c>
      <c r="D536" s="10">
        <v>1499400</v>
      </c>
      <c r="G536" s="132" t="s">
        <v>2320</v>
      </c>
      <c r="H536" s="10" t="s">
        <v>3667</v>
      </c>
      <c r="I536" s="10"/>
      <c r="J536" s="49" t="s">
        <v>3609</v>
      </c>
      <c r="K536" s="59" t="s">
        <v>2320</v>
      </c>
      <c r="L536" s="10">
        <v>0</v>
      </c>
      <c r="M536" s="10">
        <v>0</v>
      </c>
      <c r="N536" s="10" t="s">
        <v>346</v>
      </c>
      <c r="O536" s="10"/>
      <c r="AC536" s="10"/>
    </row>
    <row r="537" spans="1:29" ht="57.6" hidden="1">
      <c r="A537" s="9"/>
      <c r="B537" s="132" t="s">
        <v>2355</v>
      </c>
      <c r="C537" s="10">
        <v>4</v>
      </c>
      <c r="D537" s="10">
        <v>1499162</v>
      </c>
      <c r="G537" s="132" t="s">
        <v>2358</v>
      </c>
      <c r="H537" s="10" t="s">
        <v>3679</v>
      </c>
      <c r="I537" s="10"/>
      <c r="J537" s="49" t="s">
        <v>4088</v>
      </c>
      <c r="K537" s="59" t="s">
        <v>2358</v>
      </c>
      <c r="L537" s="10" t="s">
        <v>2357</v>
      </c>
      <c r="M537" s="10" t="s">
        <v>2359</v>
      </c>
      <c r="N537" s="10" t="s">
        <v>346</v>
      </c>
      <c r="O537" s="10"/>
      <c r="AC537" s="10"/>
    </row>
    <row r="538" spans="1:29" ht="129.6" hidden="1">
      <c r="A538" s="9"/>
      <c r="B538" s="132" t="s">
        <v>1455</v>
      </c>
      <c r="C538" s="10">
        <v>4</v>
      </c>
      <c r="D538" s="10">
        <v>1494500</v>
      </c>
      <c r="G538" s="132" t="s">
        <v>568</v>
      </c>
      <c r="H538" s="10" t="s">
        <v>3659</v>
      </c>
      <c r="I538" s="10"/>
      <c r="J538" s="49" t="s">
        <v>4089</v>
      </c>
      <c r="K538" s="59" t="s">
        <v>568</v>
      </c>
      <c r="L538" s="10" t="s">
        <v>1457</v>
      </c>
      <c r="M538" s="10" t="s">
        <v>1256</v>
      </c>
      <c r="N538" s="10" t="s">
        <v>346</v>
      </c>
      <c r="O538" s="10"/>
      <c r="AC538" s="10"/>
    </row>
    <row r="539" spans="1:29" ht="72" hidden="1">
      <c r="A539" s="9"/>
      <c r="B539" s="132" t="s">
        <v>2784</v>
      </c>
      <c r="C539" s="10">
        <v>4</v>
      </c>
      <c r="D539" s="10">
        <v>1492900</v>
      </c>
      <c r="G539" s="132" t="s">
        <v>118</v>
      </c>
      <c r="H539" s="10" t="s">
        <v>3650</v>
      </c>
      <c r="I539" s="10"/>
      <c r="J539" s="49" t="s">
        <v>4090</v>
      </c>
      <c r="K539" s="59" t="s">
        <v>118</v>
      </c>
      <c r="L539" s="10" t="s">
        <v>2786</v>
      </c>
      <c r="M539" s="10" t="s">
        <v>2634</v>
      </c>
      <c r="N539" s="10" t="s">
        <v>346</v>
      </c>
      <c r="O539" s="10"/>
      <c r="AC539" s="10"/>
    </row>
    <row r="540" spans="1:29" ht="43.2" hidden="1">
      <c r="A540" s="9"/>
      <c r="B540" s="132" t="s">
        <v>2985</v>
      </c>
      <c r="C540" s="10">
        <v>4</v>
      </c>
      <c r="D540" s="10">
        <v>1490796</v>
      </c>
      <c r="G540" s="132" t="s">
        <v>2988</v>
      </c>
      <c r="H540" s="10" t="s">
        <v>3665</v>
      </c>
      <c r="I540" s="10"/>
      <c r="J540" s="49" t="s">
        <v>4091</v>
      </c>
      <c r="K540" s="59" t="s">
        <v>2988</v>
      </c>
      <c r="L540" s="10" t="s">
        <v>2987</v>
      </c>
      <c r="M540" s="10" t="s">
        <v>2989</v>
      </c>
      <c r="N540" s="10" t="s">
        <v>346</v>
      </c>
      <c r="O540" s="10"/>
      <c r="AC540" s="10"/>
    </row>
    <row r="541" spans="1:29" ht="72" hidden="1">
      <c r="A541" s="9"/>
      <c r="B541" s="132" t="s">
        <v>3299</v>
      </c>
      <c r="C541" s="10">
        <v>4</v>
      </c>
      <c r="D541" s="10">
        <v>1487999</v>
      </c>
      <c r="G541" s="132" t="s">
        <v>3300</v>
      </c>
      <c r="H541" s="10" t="s">
        <v>3702</v>
      </c>
      <c r="I541" s="10"/>
      <c r="J541" s="49">
        <v>0</v>
      </c>
      <c r="K541" s="59" t="s">
        <v>3300</v>
      </c>
      <c r="L541" s="10">
        <v>0</v>
      </c>
      <c r="M541" s="10" t="s">
        <v>3301</v>
      </c>
      <c r="N541" s="10" t="s">
        <v>346</v>
      </c>
      <c r="O541" s="175" t="s">
        <v>3563</v>
      </c>
      <c r="AC541" s="10"/>
    </row>
    <row r="542" spans="1:29" ht="57.6" hidden="1">
      <c r="A542" s="9"/>
      <c r="B542" s="132" t="s">
        <v>3223</v>
      </c>
      <c r="C542" s="10">
        <v>4</v>
      </c>
      <c r="D542" s="10">
        <v>1486085</v>
      </c>
      <c r="G542" s="132" t="s">
        <v>92</v>
      </c>
      <c r="H542" s="10" t="s">
        <v>3652</v>
      </c>
      <c r="I542" s="10"/>
      <c r="J542" s="49">
        <v>0</v>
      </c>
      <c r="K542" s="59" t="s">
        <v>92</v>
      </c>
      <c r="L542" s="10" t="s">
        <v>3224</v>
      </c>
      <c r="M542" s="10" t="s">
        <v>1908</v>
      </c>
      <c r="N542" s="10" t="s">
        <v>346</v>
      </c>
      <c r="O542" s="175" t="s">
        <v>3563</v>
      </c>
      <c r="AC542" s="10"/>
    </row>
    <row r="543" spans="1:29" ht="43.2" hidden="1">
      <c r="A543" s="9"/>
      <c r="B543" s="132" t="s">
        <v>1098</v>
      </c>
      <c r="C543" s="10">
        <v>4</v>
      </c>
      <c r="D543" s="10">
        <v>1482000</v>
      </c>
      <c r="G543" s="132" t="s">
        <v>1101</v>
      </c>
      <c r="H543" s="10" t="s">
        <v>3700</v>
      </c>
      <c r="I543" s="10"/>
      <c r="J543" s="49" t="s">
        <v>4092</v>
      </c>
      <c r="K543" s="59" t="s">
        <v>1101</v>
      </c>
      <c r="L543" s="10" t="s">
        <v>1100</v>
      </c>
      <c r="M543" s="10">
        <v>0</v>
      </c>
      <c r="N543" s="10" t="s">
        <v>346</v>
      </c>
      <c r="O543" s="10"/>
      <c r="AC543" s="10"/>
    </row>
    <row r="544" spans="1:29" ht="43.2" hidden="1">
      <c r="A544" s="9"/>
      <c r="B544" s="132" t="s">
        <v>1370</v>
      </c>
      <c r="C544" s="10">
        <v>4</v>
      </c>
      <c r="D544" s="10">
        <v>1478900</v>
      </c>
      <c r="G544" s="132" t="s">
        <v>1360</v>
      </c>
      <c r="H544" s="10" t="s">
        <v>3659</v>
      </c>
      <c r="I544" s="10"/>
      <c r="J544" s="49" t="s">
        <v>4093</v>
      </c>
      <c r="K544" s="59" t="s">
        <v>1360</v>
      </c>
      <c r="L544" s="10" t="s">
        <v>1372</v>
      </c>
      <c r="M544" s="10">
        <v>0</v>
      </c>
      <c r="N544" s="10" t="s">
        <v>346</v>
      </c>
      <c r="O544" s="10"/>
      <c r="AC544" s="10"/>
    </row>
    <row r="545" spans="1:29" ht="28.8" hidden="1">
      <c r="A545" s="9"/>
      <c r="B545" s="132" t="s">
        <v>1403</v>
      </c>
      <c r="C545" s="10">
        <v>4</v>
      </c>
      <c r="D545" s="10">
        <v>1474000</v>
      </c>
      <c r="G545" s="132" t="s">
        <v>8</v>
      </c>
      <c r="H545" s="10" t="s">
        <v>3659</v>
      </c>
      <c r="I545" s="10"/>
      <c r="J545" s="49" t="s">
        <v>4095</v>
      </c>
      <c r="K545" s="59" t="s">
        <v>8</v>
      </c>
      <c r="L545" s="10" t="s">
        <v>1405</v>
      </c>
      <c r="M545" s="10" t="s">
        <v>617</v>
      </c>
      <c r="N545" s="10" t="s">
        <v>346</v>
      </c>
      <c r="O545" s="10"/>
      <c r="AC545" s="10"/>
    </row>
    <row r="546" spans="1:29" ht="57.6" hidden="1">
      <c r="A546" s="9"/>
      <c r="B546" s="132" t="s">
        <v>1506</v>
      </c>
      <c r="C546" s="10">
        <v>4</v>
      </c>
      <c r="D546" s="10">
        <v>1468000</v>
      </c>
      <c r="G546" s="132" t="s">
        <v>21</v>
      </c>
      <c r="H546" s="10" t="s">
        <v>3695</v>
      </c>
      <c r="I546" s="10"/>
      <c r="J546" s="49" t="s">
        <v>4096</v>
      </c>
      <c r="K546" s="59" t="s">
        <v>21</v>
      </c>
      <c r="L546" s="10" t="s">
        <v>1508</v>
      </c>
      <c r="M546" s="10" t="s">
        <v>514</v>
      </c>
      <c r="N546" s="10" t="s">
        <v>346</v>
      </c>
      <c r="O546" s="10"/>
      <c r="AC546" s="10"/>
    </row>
    <row r="547" spans="1:29" ht="86.4" hidden="1">
      <c r="A547" s="9"/>
      <c r="B547" s="132" t="s">
        <v>1687</v>
      </c>
      <c r="C547" s="10">
        <v>4</v>
      </c>
      <c r="D547" s="10">
        <v>1465400</v>
      </c>
      <c r="G547" s="132" t="s">
        <v>1688</v>
      </c>
      <c r="H547" s="10" t="s">
        <v>3675</v>
      </c>
      <c r="I547" s="10"/>
      <c r="J547" s="9" t="s">
        <v>4361</v>
      </c>
      <c r="K547" s="59" t="s">
        <v>1688</v>
      </c>
      <c r="L547" s="10">
        <v>0</v>
      </c>
      <c r="M547" s="10" t="s">
        <v>1623</v>
      </c>
      <c r="N547" s="10" t="s">
        <v>346</v>
      </c>
      <c r="O547" s="10"/>
      <c r="AC547" s="10"/>
    </row>
    <row r="548" spans="1:29" ht="28.8" hidden="1">
      <c r="A548" s="9"/>
      <c r="B548" s="132" t="s">
        <v>934</v>
      </c>
      <c r="C548" s="10">
        <v>4</v>
      </c>
      <c r="D548" s="10">
        <v>1452500</v>
      </c>
      <c r="G548" s="132" t="s">
        <v>19</v>
      </c>
      <c r="H548" s="10" t="s">
        <v>3656</v>
      </c>
      <c r="I548" s="10"/>
      <c r="J548" s="49" t="s">
        <v>4097</v>
      </c>
      <c r="K548" s="59" t="s">
        <v>19</v>
      </c>
      <c r="L548" s="10" t="s">
        <v>936</v>
      </c>
      <c r="M548" s="10" t="s">
        <v>589</v>
      </c>
      <c r="N548" s="10" t="s">
        <v>346</v>
      </c>
      <c r="O548" s="10"/>
      <c r="AC548" s="10"/>
    </row>
    <row r="549" spans="1:29" ht="43.2" hidden="1">
      <c r="A549" s="9"/>
      <c r="B549" s="132" t="s">
        <v>1713</v>
      </c>
      <c r="C549" s="10">
        <v>4</v>
      </c>
      <c r="D549" s="10">
        <v>1450000</v>
      </c>
      <c r="G549" s="132" t="s">
        <v>1716</v>
      </c>
      <c r="H549" s="10" t="s">
        <v>3727</v>
      </c>
      <c r="I549" s="10"/>
      <c r="J549" s="49" t="s">
        <v>4098</v>
      </c>
      <c r="K549" s="59" t="s">
        <v>1716</v>
      </c>
      <c r="L549" s="10" t="s">
        <v>1715</v>
      </c>
      <c r="M549" s="10" t="s">
        <v>1717</v>
      </c>
      <c r="N549" s="10" t="s">
        <v>346</v>
      </c>
      <c r="O549" s="10"/>
      <c r="AC549" s="10"/>
    </row>
    <row r="550" spans="1:29" ht="72" hidden="1">
      <c r="A550" s="9"/>
      <c r="B550" s="132" t="s">
        <v>2055</v>
      </c>
      <c r="C550" s="10">
        <v>4</v>
      </c>
      <c r="D550" s="10">
        <v>1450000</v>
      </c>
      <c r="G550" s="132" t="s">
        <v>103</v>
      </c>
      <c r="H550" s="10" t="s">
        <v>3657</v>
      </c>
      <c r="I550" s="10"/>
      <c r="J550" s="9" t="s">
        <v>4362</v>
      </c>
      <c r="K550" s="59" t="s">
        <v>103</v>
      </c>
      <c r="L550" s="10" t="s">
        <v>2056</v>
      </c>
      <c r="M550" s="10" t="s">
        <v>1997</v>
      </c>
      <c r="N550" s="10" t="s">
        <v>346</v>
      </c>
      <c r="O550" s="10"/>
      <c r="AC550" s="10"/>
    </row>
    <row r="551" spans="1:29" ht="57.6" hidden="1">
      <c r="A551" s="9"/>
      <c r="B551" s="132" t="s">
        <v>607</v>
      </c>
      <c r="C551" s="10">
        <v>4</v>
      </c>
      <c r="D551" s="10">
        <v>1450000</v>
      </c>
      <c r="G551" s="132" t="s">
        <v>610</v>
      </c>
      <c r="H551" s="10" t="s">
        <v>3664</v>
      </c>
      <c r="I551" s="10"/>
      <c r="J551" s="49" t="s">
        <v>4099</v>
      </c>
      <c r="K551" s="59" t="s">
        <v>610</v>
      </c>
      <c r="L551" s="10" t="s">
        <v>609</v>
      </c>
      <c r="M551" s="10" t="s">
        <v>611</v>
      </c>
      <c r="N551" s="10" t="s">
        <v>346</v>
      </c>
      <c r="O551" s="10"/>
      <c r="AC551" s="10"/>
    </row>
    <row r="552" spans="1:29" ht="72" hidden="1">
      <c r="A552" s="9"/>
      <c r="B552" s="132" t="s">
        <v>2909</v>
      </c>
      <c r="C552" s="10">
        <v>4</v>
      </c>
      <c r="D552" s="10">
        <v>1448785</v>
      </c>
      <c r="G552" s="132" t="s">
        <v>2818</v>
      </c>
      <c r="H552" s="10" t="s">
        <v>3660</v>
      </c>
      <c r="I552" s="10"/>
      <c r="J552" s="49" t="s">
        <v>4100</v>
      </c>
      <c r="K552" s="59" t="s">
        <v>2818</v>
      </c>
      <c r="L552" s="10">
        <v>0</v>
      </c>
      <c r="M552" s="10" t="s">
        <v>2806</v>
      </c>
      <c r="N552" s="10" t="s">
        <v>346</v>
      </c>
      <c r="O552" s="10"/>
      <c r="AC552" s="10"/>
    </row>
    <row r="553" spans="1:29" ht="72" hidden="1">
      <c r="A553" s="9"/>
      <c r="B553" s="132" t="s">
        <v>695</v>
      </c>
      <c r="C553" s="10">
        <v>4</v>
      </c>
      <c r="D553" s="10">
        <v>1448000</v>
      </c>
      <c r="G553" s="132" t="s">
        <v>528</v>
      </c>
      <c r="H553" s="10" t="s">
        <v>3664</v>
      </c>
      <c r="I553" s="10"/>
      <c r="J553" s="49" t="s">
        <v>4101</v>
      </c>
      <c r="K553" s="59" t="s">
        <v>528</v>
      </c>
      <c r="L553" s="10" t="s">
        <v>697</v>
      </c>
      <c r="M553" s="10" t="s">
        <v>529</v>
      </c>
      <c r="N553" s="10" t="s">
        <v>346</v>
      </c>
      <c r="O553" s="10"/>
      <c r="AC553" s="10"/>
    </row>
    <row r="554" spans="1:29" ht="57.6" hidden="1">
      <c r="A554" s="9"/>
      <c r="B554" s="132" t="s">
        <v>2310</v>
      </c>
      <c r="C554" s="10">
        <v>4</v>
      </c>
      <c r="D554" s="10">
        <v>1445900</v>
      </c>
      <c r="G554" s="132" t="s">
        <v>2253</v>
      </c>
      <c r="H554" s="10" t="s">
        <v>3667</v>
      </c>
      <c r="I554" s="10"/>
      <c r="J554" s="49">
        <v>0</v>
      </c>
      <c r="K554" s="59" t="s">
        <v>2253</v>
      </c>
      <c r="L554" s="10" t="s">
        <v>2311</v>
      </c>
      <c r="M554" s="10">
        <v>0</v>
      </c>
      <c r="N554" s="10" t="s">
        <v>346</v>
      </c>
      <c r="O554" s="175" t="s">
        <v>3563</v>
      </c>
      <c r="AC554" s="10"/>
    </row>
    <row r="555" spans="1:29" ht="72" hidden="1">
      <c r="A555" s="9"/>
      <c r="B555" s="132" t="s">
        <v>2352</v>
      </c>
      <c r="C555" s="10">
        <v>4</v>
      </c>
      <c r="D555" s="10">
        <v>1436002</v>
      </c>
      <c r="G555" s="132" t="s">
        <v>2342</v>
      </c>
      <c r="H555" s="10" t="s">
        <v>3679</v>
      </c>
      <c r="I555" s="10"/>
      <c r="J555" s="49" t="s">
        <v>4102</v>
      </c>
      <c r="K555" s="59" t="s">
        <v>2342</v>
      </c>
      <c r="L555" s="10" t="s">
        <v>2354</v>
      </c>
      <c r="M555" s="10" t="s">
        <v>2343</v>
      </c>
      <c r="N555" s="10" t="s">
        <v>346</v>
      </c>
      <c r="O555" s="10"/>
      <c r="AC555" s="10"/>
    </row>
    <row r="556" spans="1:29" ht="57.6" hidden="1">
      <c r="A556" s="9"/>
      <c r="B556" s="132" t="s">
        <v>2319</v>
      </c>
      <c r="C556" s="10">
        <v>4</v>
      </c>
      <c r="D556" s="10">
        <v>1430830</v>
      </c>
      <c r="G556" s="132" t="s">
        <v>2320</v>
      </c>
      <c r="H556" s="10" t="s">
        <v>3667</v>
      </c>
      <c r="I556" s="10"/>
      <c r="J556" s="49">
        <v>0</v>
      </c>
      <c r="K556" s="59" t="s">
        <v>2320</v>
      </c>
      <c r="L556" s="10" t="s">
        <v>2321</v>
      </c>
      <c r="M556" s="10">
        <v>0</v>
      </c>
      <c r="N556" s="10" t="s">
        <v>346</v>
      </c>
      <c r="O556" s="175" t="s">
        <v>3563</v>
      </c>
      <c r="AC556" s="10"/>
    </row>
    <row r="557" spans="1:29" ht="57.6" hidden="1">
      <c r="A557" s="9"/>
      <c r="B557" s="132" t="s">
        <v>3174</v>
      </c>
      <c r="C557" s="10">
        <v>4</v>
      </c>
      <c r="D557" s="10">
        <v>1429800</v>
      </c>
      <c r="G557" s="132" t="s">
        <v>3175</v>
      </c>
      <c r="H557" s="10" t="s">
        <v>3674</v>
      </c>
      <c r="I557" s="10"/>
      <c r="J557" s="49">
        <v>0</v>
      </c>
      <c r="K557" s="59" t="s">
        <v>3175</v>
      </c>
      <c r="L557" s="10" t="s">
        <v>3177</v>
      </c>
      <c r="M557" s="10" t="s">
        <v>3176</v>
      </c>
      <c r="N557" s="10" t="s">
        <v>346</v>
      </c>
      <c r="O557" s="175" t="s">
        <v>3563</v>
      </c>
      <c r="AC557" s="10"/>
    </row>
    <row r="558" spans="1:29" ht="57.6" hidden="1">
      <c r="A558" s="9"/>
      <c r="B558" s="132" t="s">
        <v>2323</v>
      </c>
      <c r="C558" s="10">
        <v>4</v>
      </c>
      <c r="D558" s="10">
        <v>1421270</v>
      </c>
      <c r="G558" s="132" t="s">
        <v>2279</v>
      </c>
      <c r="H558" s="10" t="s">
        <v>3667</v>
      </c>
      <c r="I558" s="10"/>
      <c r="J558" s="49">
        <v>0</v>
      </c>
      <c r="K558" s="59" t="s">
        <v>2279</v>
      </c>
      <c r="L558" s="10" t="s">
        <v>2324</v>
      </c>
      <c r="M558" s="10">
        <v>0</v>
      </c>
      <c r="N558" s="10" t="s">
        <v>346</v>
      </c>
      <c r="O558" s="175" t="s">
        <v>3563</v>
      </c>
      <c r="AC558" s="10"/>
    </row>
    <row r="559" spans="1:29" ht="57.6" hidden="1">
      <c r="A559" s="9"/>
      <c r="B559" s="132" t="s">
        <v>1726</v>
      </c>
      <c r="C559" s="10">
        <v>4</v>
      </c>
      <c r="D559" s="10">
        <v>1420900</v>
      </c>
      <c r="G559" s="132" t="s">
        <v>582</v>
      </c>
      <c r="H559" s="10" t="s">
        <v>3739</v>
      </c>
      <c r="I559" s="10"/>
      <c r="J559" s="49" t="s">
        <v>4103</v>
      </c>
      <c r="K559" s="59" t="s">
        <v>582</v>
      </c>
      <c r="L559" s="10" t="s">
        <v>1728</v>
      </c>
      <c r="M559" s="10" t="s">
        <v>1729</v>
      </c>
      <c r="N559" s="10" t="s">
        <v>346</v>
      </c>
      <c r="O559" s="10"/>
      <c r="AC559" s="10"/>
    </row>
    <row r="560" spans="1:29" ht="43.2" hidden="1">
      <c r="A560" s="9"/>
      <c r="B560" s="132" t="s">
        <v>880</v>
      </c>
      <c r="C560" s="10">
        <v>4</v>
      </c>
      <c r="D560" s="10">
        <v>1412500</v>
      </c>
      <c r="G560" s="132" t="s">
        <v>472</v>
      </c>
      <c r="H560" s="10" t="s">
        <v>3656</v>
      </c>
      <c r="I560" s="10"/>
      <c r="J560" s="49" t="s">
        <v>4104</v>
      </c>
      <c r="K560" s="59" t="s">
        <v>472</v>
      </c>
      <c r="L560" s="10" t="s">
        <v>882</v>
      </c>
      <c r="M560" s="10" t="s">
        <v>514</v>
      </c>
      <c r="N560" s="10" t="s">
        <v>346</v>
      </c>
      <c r="O560" s="10"/>
      <c r="AC560" s="10"/>
    </row>
    <row r="561" spans="1:29" ht="72" hidden="1">
      <c r="A561" s="9"/>
      <c r="B561" s="132" t="s">
        <v>1080</v>
      </c>
      <c r="C561" s="10">
        <v>4</v>
      </c>
      <c r="D561" s="10">
        <v>1404800</v>
      </c>
      <c r="G561" s="132" t="s">
        <v>1083</v>
      </c>
      <c r="H561" s="10" t="s">
        <v>3700</v>
      </c>
      <c r="I561" s="10"/>
      <c r="J561" s="49" t="s">
        <v>4105</v>
      </c>
      <c r="K561" s="59" t="s">
        <v>1083</v>
      </c>
      <c r="L561" s="10" t="s">
        <v>1082</v>
      </c>
      <c r="M561" s="10" t="s">
        <v>1084</v>
      </c>
      <c r="N561" s="10" t="s">
        <v>346</v>
      </c>
      <c r="O561" s="10"/>
      <c r="AC561" s="10"/>
    </row>
    <row r="562" spans="1:29" ht="57.6" hidden="1">
      <c r="A562" s="9"/>
      <c r="B562" s="132" t="s">
        <v>1864</v>
      </c>
      <c r="C562" s="10">
        <v>4</v>
      </c>
      <c r="D562" s="10">
        <v>1400000</v>
      </c>
      <c r="G562" s="132" t="s">
        <v>1776</v>
      </c>
      <c r="H562" s="10" t="s">
        <v>3676</v>
      </c>
      <c r="I562" s="10"/>
      <c r="J562" s="49" t="s">
        <v>4106</v>
      </c>
      <c r="K562" s="59" t="s">
        <v>1776</v>
      </c>
      <c r="L562" s="10" t="s">
        <v>1866</v>
      </c>
      <c r="M562" s="10" t="s">
        <v>1777</v>
      </c>
      <c r="N562" s="10" t="s">
        <v>346</v>
      </c>
      <c r="O562" s="10"/>
      <c r="AC562" s="10"/>
    </row>
    <row r="563" spans="1:29" ht="72" hidden="1">
      <c r="A563" s="9"/>
      <c r="B563" s="132" t="s">
        <v>2047</v>
      </c>
      <c r="C563" s="10">
        <v>4</v>
      </c>
      <c r="D563" s="10">
        <v>1400000</v>
      </c>
      <c r="G563" s="132" t="s">
        <v>85</v>
      </c>
      <c r="H563" s="10" t="s">
        <v>3657</v>
      </c>
      <c r="I563" s="10"/>
      <c r="J563" s="9" t="s">
        <v>4363</v>
      </c>
      <c r="K563" s="59" t="s">
        <v>85</v>
      </c>
      <c r="L563" s="10" t="s">
        <v>2048</v>
      </c>
      <c r="M563" s="10">
        <v>0</v>
      </c>
      <c r="N563" s="10" t="s">
        <v>346</v>
      </c>
      <c r="O563" s="10"/>
      <c r="AC563" s="10"/>
    </row>
    <row r="564" spans="1:29" ht="72" hidden="1">
      <c r="A564" s="9"/>
      <c r="B564" s="132" t="s">
        <v>1499</v>
      </c>
      <c r="C564" s="10">
        <v>4</v>
      </c>
      <c r="D564" s="10">
        <v>1398500</v>
      </c>
      <c r="G564" s="132" t="s">
        <v>1501</v>
      </c>
      <c r="H564" s="10" t="s">
        <v>3695</v>
      </c>
      <c r="I564" s="10"/>
      <c r="J564" s="49">
        <v>0</v>
      </c>
      <c r="K564" s="59" t="s">
        <v>1501</v>
      </c>
      <c r="L564" s="10" t="s">
        <v>1500</v>
      </c>
      <c r="M564" s="10" t="s">
        <v>1502</v>
      </c>
      <c r="N564" s="10" t="s">
        <v>346</v>
      </c>
      <c r="O564" s="175" t="s">
        <v>3563</v>
      </c>
      <c r="AC564" s="10"/>
    </row>
    <row r="565" spans="1:29" ht="72" hidden="1">
      <c r="A565" s="9"/>
      <c r="B565" s="132" t="s">
        <v>1491</v>
      </c>
      <c r="C565" s="10">
        <v>4</v>
      </c>
      <c r="D565" s="10">
        <v>1397000</v>
      </c>
      <c r="G565" s="132" t="s">
        <v>31</v>
      </c>
      <c r="H565" s="10" t="s">
        <v>3659</v>
      </c>
      <c r="I565" s="10"/>
      <c r="J565" s="49" t="s">
        <v>4107</v>
      </c>
      <c r="K565" s="59" t="s">
        <v>31</v>
      </c>
      <c r="L565" s="10" t="s">
        <v>1493</v>
      </c>
      <c r="M565" s="10" t="s">
        <v>578</v>
      </c>
      <c r="N565" s="10" t="s">
        <v>346</v>
      </c>
      <c r="O565" s="10"/>
      <c r="AC565" s="10"/>
    </row>
    <row r="566" spans="1:29" ht="43.2" hidden="1">
      <c r="A566" s="9"/>
      <c r="B566" s="132" t="s">
        <v>662</v>
      </c>
      <c r="C566" s="10">
        <v>4</v>
      </c>
      <c r="D566" s="10">
        <v>1390000</v>
      </c>
      <c r="G566" s="132" t="s">
        <v>472</v>
      </c>
      <c r="H566" s="10" t="s">
        <v>3664</v>
      </c>
      <c r="I566" s="10"/>
      <c r="J566" s="49" t="s">
        <v>4108</v>
      </c>
      <c r="K566" s="59" t="s">
        <v>472</v>
      </c>
      <c r="L566" s="10" t="s">
        <v>685</v>
      </c>
      <c r="M566" s="10" t="s">
        <v>514</v>
      </c>
      <c r="N566" s="10" t="s">
        <v>346</v>
      </c>
      <c r="O566" s="10"/>
      <c r="AC566" s="10"/>
    </row>
    <row r="567" spans="1:29" ht="57.6" hidden="1">
      <c r="A567" s="9"/>
      <c r="B567" s="132" t="s">
        <v>1892</v>
      </c>
      <c r="C567" s="10">
        <v>4</v>
      </c>
      <c r="D567" s="10">
        <v>1387800</v>
      </c>
      <c r="G567" s="132" t="s">
        <v>1895</v>
      </c>
      <c r="H567" s="10" t="s">
        <v>3721</v>
      </c>
      <c r="I567" s="10"/>
      <c r="J567" s="49" t="s">
        <v>4109</v>
      </c>
      <c r="K567" s="59" t="s">
        <v>1895</v>
      </c>
      <c r="L567" s="10" t="s">
        <v>1894</v>
      </c>
      <c r="M567" s="10" t="s">
        <v>1896</v>
      </c>
      <c r="N567" s="10" t="s">
        <v>346</v>
      </c>
      <c r="O567" s="10"/>
      <c r="AC567" s="10"/>
    </row>
    <row r="568" spans="1:29" ht="57.6" hidden="1">
      <c r="A568" s="9"/>
      <c r="B568" s="132" t="s">
        <v>2315</v>
      </c>
      <c r="C568" s="10">
        <v>4</v>
      </c>
      <c r="D568" s="10">
        <v>1387700</v>
      </c>
      <c r="G568" s="132" t="s">
        <v>2269</v>
      </c>
      <c r="H568" s="10" t="s">
        <v>3667</v>
      </c>
      <c r="I568" s="10"/>
      <c r="J568" s="49">
        <v>0</v>
      </c>
      <c r="K568" s="59" t="s">
        <v>2269</v>
      </c>
      <c r="L568" s="10" t="s">
        <v>2316</v>
      </c>
      <c r="M568" s="10">
        <v>0</v>
      </c>
      <c r="N568" s="10" t="s">
        <v>346</v>
      </c>
      <c r="O568" s="175" t="s">
        <v>3563</v>
      </c>
      <c r="AC568" s="10"/>
    </row>
    <row r="569" spans="1:29" ht="28.8" hidden="1">
      <c r="A569" s="9"/>
      <c r="B569" s="132" t="s">
        <v>1260</v>
      </c>
      <c r="C569" s="10">
        <v>4</v>
      </c>
      <c r="D569" s="10">
        <v>1384000</v>
      </c>
      <c r="G569" s="132" t="s">
        <v>53</v>
      </c>
      <c r="H569" s="10" t="s">
        <v>3664</v>
      </c>
      <c r="I569" s="10"/>
      <c r="J569" s="49" t="s">
        <v>4110</v>
      </c>
      <c r="K569" s="59" t="s">
        <v>53</v>
      </c>
      <c r="L569" s="10" t="s">
        <v>1262</v>
      </c>
      <c r="M569" s="10" t="s">
        <v>454</v>
      </c>
      <c r="N569" s="10" t="s">
        <v>346</v>
      </c>
      <c r="O569" s="10"/>
      <c r="AC569" s="10"/>
    </row>
    <row r="570" spans="1:29" ht="129.6" hidden="1">
      <c r="A570" s="9"/>
      <c r="B570" s="132" t="s">
        <v>2329</v>
      </c>
      <c r="C570" s="10">
        <v>4</v>
      </c>
      <c r="D570" s="10">
        <v>1382300</v>
      </c>
      <c r="G570" s="132" t="s">
        <v>2291</v>
      </c>
      <c r="H570" s="10" t="s">
        <v>3667</v>
      </c>
      <c r="I570" s="10"/>
      <c r="J570" s="49">
        <v>0</v>
      </c>
      <c r="K570" s="59" t="s">
        <v>2291</v>
      </c>
      <c r="L570" s="10" t="s">
        <v>2330</v>
      </c>
      <c r="M570" s="10">
        <v>0</v>
      </c>
      <c r="N570" s="10" t="s">
        <v>346</v>
      </c>
      <c r="O570" s="175" t="s">
        <v>3563</v>
      </c>
      <c r="AC570" s="10"/>
    </row>
    <row r="571" spans="1:29" ht="72" hidden="1">
      <c r="A571" s="9"/>
      <c r="B571" s="132" t="s">
        <v>3199</v>
      </c>
      <c r="C571" s="10">
        <v>4</v>
      </c>
      <c r="D571" s="10">
        <v>1379000</v>
      </c>
      <c r="G571" s="132" t="s">
        <v>3179</v>
      </c>
      <c r="H571" s="10" t="s">
        <v>3713</v>
      </c>
      <c r="I571" s="10"/>
      <c r="J571" s="49">
        <v>0</v>
      </c>
      <c r="K571" s="59" t="s">
        <v>3179</v>
      </c>
      <c r="L571" s="10">
        <v>0</v>
      </c>
      <c r="M571" s="10" t="s">
        <v>3180</v>
      </c>
      <c r="N571" s="10" t="s">
        <v>346</v>
      </c>
      <c r="O571" s="175" t="s">
        <v>3563</v>
      </c>
      <c r="AC571" s="10"/>
    </row>
    <row r="572" spans="1:29" ht="57.6" hidden="1">
      <c r="A572" s="9"/>
      <c r="B572" s="132" t="s">
        <v>899</v>
      </c>
      <c r="C572" s="10">
        <v>4</v>
      </c>
      <c r="D572" s="10">
        <v>1378000</v>
      </c>
      <c r="G572" s="132" t="s">
        <v>902</v>
      </c>
      <c r="H572" s="10" t="s">
        <v>3656</v>
      </c>
      <c r="I572" s="10"/>
      <c r="J572" s="49" t="s">
        <v>4111</v>
      </c>
      <c r="K572" s="59" t="s">
        <v>902</v>
      </c>
      <c r="L572" s="10" t="s">
        <v>901</v>
      </c>
      <c r="M572" s="10" t="s">
        <v>903</v>
      </c>
      <c r="N572" s="10" t="s">
        <v>346</v>
      </c>
      <c r="O572" s="10"/>
      <c r="AC572" s="10"/>
    </row>
    <row r="573" spans="1:29" ht="100.8" hidden="1">
      <c r="A573" s="9"/>
      <c r="B573" s="132" t="s">
        <v>2312</v>
      </c>
      <c r="C573" s="10">
        <v>4</v>
      </c>
      <c r="D573" s="10">
        <v>1377000</v>
      </c>
      <c r="G573" s="132" t="s">
        <v>2259</v>
      </c>
      <c r="H573" s="10" t="s">
        <v>3667</v>
      </c>
      <c r="I573" s="10"/>
      <c r="J573" s="49">
        <v>0</v>
      </c>
      <c r="K573" s="59" t="s">
        <v>2259</v>
      </c>
      <c r="L573" s="10" t="s">
        <v>2313</v>
      </c>
      <c r="M573" s="10">
        <v>0</v>
      </c>
      <c r="N573" s="10" t="s">
        <v>346</v>
      </c>
      <c r="O573" s="175" t="s">
        <v>3563</v>
      </c>
      <c r="AC573" s="10"/>
    </row>
    <row r="574" spans="1:29" ht="57.6" hidden="1">
      <c r="A574" s="9"/>
      <c r="B574" s="132" t="s">
        <v>1657</v>
      </c>
      <c r="C574" s="10">
        <v>4</v>
      </c>
      <c r="D574" s="10">
        <v>1376900</v>
      </c>
      <c r="G574" s="132" t="s">
        <v>67</v>
      </c>
      <c r="H574" s="10" t="s">
        <v>3675</v>
      </c>
      <c r="I574" s="10"/>
      <c r="J574" s="49" t="s">
        <v>4112</v>
      </c>
      <c r="K574" s="59" t="s">
        <v>67</v>
      </c>
      <c r="L574" s="10" t="s">
        <v>1659</v>
      </c>
      <c r="M574" s="10" t="s">
        <v>1626</v>
      </c>
      <c r="N574" s="10" t="s">
        <v>346</v>
      </c>
      <c r="O574" s="10"/>
      <c r="AC574" s="10"/>
    </row>
    <row r="575" spans="1:29" ht="86.4" hidden="1">
      <c r="A575" s="9"/>
      <c r="B575" s="132" t="s">
        <v>3197</v>
      </c>
      <c r="C575" s="10">
        <v>4</v>
      </c>
      <c r="D575" s="10">
        <v>1375000</v>
      </c>
      <c r="G575" s="132" t="s">
        <v>3182</v>
      </c>
      <c r="H575" s="10" t="s">
        <v>3713</v>
      </c>
      <c r="I575" s="10"/>
      <c r="J575" s="49">
        <v>0</v>
      </c>
      <c r="K575" s="59" t="s">
        <v>3182</v>
      </c>
      <c r="L575" s="10" t="s">
        <v>3198</v>
      </c>
      <c r="M575" s="10" t="s">
        <v>3183</v>
      </c>
      <c r="N575" s="10" t="s">
        <v>346</v>
      </c>
      <c r="O575" s="175" t="s">
        <v>3563</v>
      </c>
      <c r="AC575" s="10"/>
    </row>
    <row r="576" spans="1:29" ht="57.6" hidden="1">
      <c r="A576" s="9"/>
      <c r="B576" s="132" t="s">
        <v>3417</v>
      </c>
      <c r="C576" s="10">
        <v>4</v>
      </c>
      <c r="D576" s="10">
        <v>1372900</v>
      </c>
      <c r="G576" s="132"/>
      <c r="H576" s="10" t="s">
        <v>3678</v>
      </c>
      <c r="I576" s="10"/>
      <c r="J576" s="49">
        <v>0</v>
      </c>
      <c r="L576" s="10">
        <v>0</v>
      </c>
      <c r="M576" s="10">
        <v>0</v>
      </c>
      <c r="N576" s="10" t="s">
        <v>346</v>
      </c>
      <c r="O576" s="175" t="s">
        <v>3563</v>
      </c>
      <c r="AC576" s="10"/>
    </row>
    <row r="577" spans="1:29" ht="57.6" hidden="1">
      <c r="A577" s="9"/>
      <c r="B577" s="132" t="s">
        <v>3021</v>
      </c>
      <c r="C577" s="10">
        <v>4</v>
      </c>
      <c r="D577" s="10">
        <v>1372200</v>
      </c>
      <c r="G577" s="132" t="s">
        <v>67</v>
      </c>
      <c r="H577" s="10" t="s">
        <v>3707</v>
      </c>
      <c r="I577" s="10"/>
      <c r="J577" s="49" t="s">
        <v>4113</v>
      </c>
      <c r="K577" s="59" t="s">
        <v>67</v>
      </c>
      <c r="L577" s="10" t="s">
        <v>3023</v>
      </c>
      <c r="M577" s="10" t="s">
        <v>2999</v>
      </c>
      <c r="N577" s="10" t="s">
        <v>346</v>
      </c>
      <c r="O577" s="10"/>
      <c r="AC577" s="10"/>
    </row>
    <row r="578" spans="1:29" ht="72" hidden="1">
      <c r="A578" s="9"/>
      <c r="B578" s="132" t="s">
        <v>2001</v>
      </c>
      <c r="C578" s="10">
        <v>4</v>
      </c>
      <c r="D578" s="10">
        <v>1371400</v>
      </c>
      <c r="G578" s="132" t="s">
        <v>120</v>
      </c>
      <c r="H578" s="10" t="s">
        <v>3657</v>
      </c>
      <c r="I578" s="10"/>
      <c r="J578" s="9" t="s">
        <v>4364</v>
      </c>
      <c r="K578" s="59" t="s">
        <v>120</v>
      </c>
      <c r="L578" s="10" t="s">
        <v>2002</v>
      </c>
      <c r="M578" s="10" t="s">
        <v>2003</v>
      </c>
      <c r="N578" s="10" t="s">
        <v>346</v>
      </c>
      <c r="O578" s="10"/>
      <c r="AC578" s="10"/>
    </row>
    <row r="579" spans="1:29" ht="57.6" hidden="1">
      <c r="A579" s="9"/>
      <c r="B579" s="132" t="s">
        <v>2327</v>
      </c>
      <c r="C579" s="10">
        <v>4</v>
      </c>
      <c r="D579" s="10">
        <v>1366200</v>
      </c>
      <c r="G579" s="132" t="s">
        <v>2250</v>
      </c>
      <c r="H579" s="10" t="s">
        <v>3667</v>
      </c>
      <c r="I579" s="10"/>
      <c r="J579" s="49">
        <v>0</v>
      </c>
      <c r="K579" s="59" t="s">
        <v>2250</v>
      </c>
      <c r="L579" s="10" t="s">
        <v>2328</v>
      </c>
      <c r="M579" s="10">
        <v>0</v>
      </c>
      <c r="N579" s="10" t="s">
        <v>346</v>
      </c>
      <c r="O579" s="175" t="s">
        <v>3563</v>
      </c>
      <c r="AC579" s="10"/>
    </row>
    <row r="580" spans="1:29" ht="129.6" hidden="1">
      <c r="A580" s="9"/>
      <c r="B580" s="132" t="s">
        <v>930</v>
      </c>
      <c r="C580" s="10">
        <v>4</v>
      </c>
      <c r="D580" s="10">
        <v>1365500</v>
      </c>
      <c r="G580" s="132" t="s">
        <v>568</v>
      </c>
      <c r="H580" s="10" t="s">
        <v>3656</v>
      </c>
      <c r="I580" s="10"/>
      <c r="J580" s="49" t="s">
        <v>4114</v>
      </c>
      <c r="K580" s="59" t="s">
        <v>568</v>
      </c>
      <c r="L580" s="10" t="s">
        <v>932</v>
      </c>
      <c r="M580" s="10" t="s">
        <v>933</v>
      </c>
      <c r="N580" s="10" t="s">
        <v>346</v>
      </c>
      <c r="O580" s="10"/>
      <c r="AC580" s="10"/>
    </row>
    <row r="581" spans="1:29" ht="57.6" hidden="1">
      <c r="A581" s="9"/>
      <c r="B581" s="132" t="s">
        <v>479</v>
      </c>
      <c r="C581" s="10">
        <v>4</v>
      </c>
      <c r="D581" s="10">
        <v>1365010</v>
      </c>
      <c r="G581" s="132" t="s">
        <v>482</v>
      </c>
      <c r="H581" s="10" t="s">
        <v>3664</v>
      </c>
      <c r="I581" s="10"/>
      <c r="J581" s="49" t="s">
        <v>4115</v>
      </c>
      <c r="K581" s="59" t="s">
        <v>482</v>
      </c>
      <c r="L581" s="10" t="s">
        <v>481</v>
      </c>
      <c r="M581" s="10" t="s">
        <v>483</v>
      </c>
      <c r="N581" s="10" t="s">
        <v>346</v>
      </c>
      <c r="O581" s="10"/>
      <c r="AC581" s="10"/>
    </row>
    <row r="582" spans="1:29" ht="28.8" hidden="1">
      <c r="A582" s="9"/>
      <c r="B582" s="132" t="s">
        <v>2978</v>
      </c>
      <c r="C582" s="10">
        <v>4</v>
      </c>
      <c r="D582" s="10">
        <v>1354900</v>
      </c>
      <c r="G582" s="132" t="s">
        <v>2942</v>
      </c>
      <c r="H582" s="10" t="s">
        <v>3665</v>
      </c>
      <c r="I582" s="10"/>
      <c r="J582" s="49" t="s">
        <v>4116</v>
      </c>
      <c r="K582" s="59" t="s">
        <v>2942</v>
      </c>
      <c r="L582" s="10" t="s">
        <v>2980</v>
      </c>
      <c r="M582" s="10" t="s">
        <v>2943</v>
      </c>
      <c r="N582" s="10" t="s">
        <v>346</v>
      </c>
      <c r="O582" s="10"/>
      <c r="AC582" s="10"/>
    </row>
    <row r="583" spans="1:29" ht="57.6" hidden="1">
      <c r="A583" s="9"/>
      <c r="B583" s="132" t="s">
        <v>1437</v>
      </c>
      <c r="C583" s="10">
        <v>4</v>
      </c>
      <c r="D583" s="10">
        <v>1352000</v>
      </c>
      <c r="G583" s="132" t="s">
        <v>1440</v>
      </c>
      <c r="H583" s="10" t="s">
        <v>3659</v>
      </c>
      <c r="I583" s="10"/>
      <c r="J583" s="49" t="s">
        <v>4117</v>
      </c>
      <c r="K583" s="59" t="s">
        <v>1440</v>
      </c>
      <c r="L583" s="10" t="s">
        <v>1439</v>
      </c>
      <c r="M583" s="10" t="s">
        <v>1441</v>
      </c>
      <c r="N583" s="10" t="s">
        <v>346</v>
      </c>
      <c r="O583" s="10"/>
      <c r="AC583" s="10"/>
    </row>
    <row r="584" spans="1:29" ht="72" hidden="1">
      <c r="A584" s="9"/>
      <c r="B584" s="132" t="s">
        <v>2174</v>
      </c>
      <c r="C584" s="10">
        <v>4</v>
      </c>
      <c r="D584" s="10">
        <v>1350500</v>
      </c>
      <c r="G584" s="132" t="s">
        <v>2153</v>
      </c>
      <c r="H584" s="10" t="s">
        <v>3666</v>
      </c>
      <c r="I584" s="10"/>
      <c r="J584" s="49" t="s">
        <v>4118</v>
      </c>
      <c r="K584" s="59" t="s">
        <v>2153</v>
      </c>
      <c r="L584" s="10" t="s">
        <v>2176</v>
      </c>
      <c r="M584" s="10" t="s">
        <v>2154</v>
      </c>
      <c r="N584" s="10" t="s">
        <v>346</v>
      </c>
      <c r="O584" s="10"/>
      <c r="AC584" s="10"/>
    </row>
    <row r="585" spans="1:29" ht="57.6" hidden="1">
      <c r="A585" s="9"/>
      <c r="B585" s="132" t="s">
        <v>1446</v>
      </c>
      <c r="C585" s="10">
        <v>4</v>
      </c>
      <c r="D585" s="10">
        <v>1349000</v>
      </c>
      <c r="G585" s="132" t="s">
        <v>1449</v>
      </c>
      <c r="H585" s="10" t="s">
        <v>3659</v>
      </c>
      <c r="I585" s="10"/>
      <c r="J585" s="49" t="s">
        <v>4119</v>
      </c>
      <c r="K585" s="59" t="s">
        <v>1449</v>
      </c>
      <c r="L585" s="10" t="s">
        <v>1448</v>
      </c>
      <c r="M585" s="10" t="s">
        <v>1450</v>
      </c>
      <c r="N585" s="10" t="s">
        <v>346</v>
      </c>
      <c r="O585" s="10"/>
      <c r="AC585" s="10"/>
    </row>
    <row r="586" spans="1:29" ht="57.6" hidden="1">
      <c r="A586" s="9"/>
      <c r="B586" s="132" t="s">
        <v>2030</v>
      </c>
      <c r="C586" s="10">
        <v>4</v>
      </c>
      <c r="D586" s="10">
        <v>1345000</v>
      </c>
      <c r="G586" s="132" t="s">
        <v>2032</v>
      </c>
      <c r="H586" s="10" t="s">
        <v>3657</v>
      </c>
      <c r="I586" s="10"/>
      <c r="J586" s="9" t="s">
        <v>4365</v>
      </c>
      <c r="K586" s="59" t="s">
        <v>2032</v>
      </c>
      <c r="L586" s="10" t="s">
        <v>2031</v>
      </c>
      <c r="M586" s="10" t="s">
        <v>2033</v>
      </c>
      <c r="N586" s="10" t="s">
        <v>346</v>
      </c>
      <c r="O586" s="10"/>
      <c r="AC586" s="10"/>
    </row>
    <row r="587" spans="1:29" ht="57.6" hidden="1">
      <c r="A587" s="9"/>
      <c r="B587" s="132" t="s">
        <v>2330</v>
      </c>
      <c r="C587" s="10">
        <v>4</v>
      </c>
      <c r="D587" s="10">
        <v>1339000</v>
      </c>
      <c r="G587" s="132" t="s">
        <v>2253</v>
      </c>
      <c r="H587" s="10" t="s">
        <v>3667</v>
      </c>
      <c r="I587" s="10"/>
      <c r="J587" s="49">
        <v>0</v>
      </c>
      <c r="K587" s="59" t="s">
        <v>2253</v>
      </c>
      <c r="L587" s="10" t="s">
        <v>2331</v>
      </c>
      <c r="M587" s="10">
        <v>0</v>
      </c>
      <c r="N587" s="10" t="s">
        <v>346</v>
      </c>
      <c r="O587" s="175" t="s">
        <v>3563</v>
      </c>
      <c r="AC587" s="10"/>
    </row>
    <row r="588" spans="1:29" ht="72" hidden="1">
      <c r="A588" s="9"/>
      <c r="B588" s="132" t="s">
        <v>2014</v>
      </c>
      <c r="C588" s="10">
        <v>4</v>
      </c>
      <c r="D588" s="10">
        <v>1335390</v>
      </c>
      <c r="G588" s="132" t="s">
        <v>85</v>
      </c>
      <c r="H588" s="10" t="s">
        <v>3657</v>
      </c>
      <c r="I588" s="10"/>
      <c r="J588" s="9" t="s">
        <v>4366</v>
      </c>
      <c r="K588" s="59" t="s">
        <v>85</v>
      </c>
      <c r="L588" s="10" t="s">
        <v>2015</v>
      </c>
      <c r="M588" s="10" t="s">
        <v>1902</v>
      </c>
      <c r="N588" s="10" t="s">
        <v>346</v>
      </c>
      <c r="O588" s="10"/>
      <c r="AC588" s="10"/>
    </row>
    <row r="589" spans="1:29" ht="57.6" hidden="1">
      <c r="A589" s="9"/>
      <c r="B589" s="132" t="s">
        <v>2318</v>
      </c>
      <c r="C589" s="10">
        <v>4</v>
      </c>
      <c r="D589" s="10">
        <v>1326900</v>
      </c>
      <c r="G589" s="132" t="s">
        <v>2267</v>
      </c>
      <c r="H589" s="10" t="s">
        <v>3667</v>
      </c>
      <c r="I589" s="10"/>
      <c r="J589" s="49">
        <v>0</v>
      </c>
      <c r="K589" s="59" t="s">
        <v>2267</v>
      </c>
      <c r="L589" s="10" t="s">
        <v>2319</v>
      </c>
      <c r="M589" s="10">
        <v>0</v>
      </c>
      <c r="N589" s="10" t="s">
        <v>346</v>
      </c>
      <c r="O589" s="175" t="s">
        <v>3563</v>
      </c>
      <c r="AC589" s="10"/>
    </row>
    <row r="590" spans="1:29" ht="28.8" hidden="1">
      <c r="A590" s="9"/>
      <c r="B590" s="132" t="s">
        <v>1419</v>
      </c>
      <c r="C590" s="10">
        <v>4</v>
      </c>
      <c r="D590" s="10">
        <v>1319300</v>
      </c>
      <c r="G590" s="132" t="s">
        <v>34</v>
      </c>
      <c r="H590" s="10" t="s">
        <v>3659</v>
      </c>
      <c r="I590" s="10"/>
      <c r="J590" s="49" t="s">
        <v>4120</v>
      </c>
      <c r="K590" s="59" t="s">
        <v>34</v>
      </c>
      <c r="L590" s="10" t="s">
        <v>1421</v>
      </c>
      <c r="M590" s="10" t="s">
        <v>1332</v>
      </c>
      <c r="N590" s="10" t="s">
        <v>346</v>
      </c>
      <c r="O590" s="10"/>
      <c r="AC590" s="10"/>
    </row>
    <row r="591" spans="1:29" ht="43.2" hidden="1">
      <c r="A591" s="9"/>
      <c r="B591" s="132" t="s">
        <v>2768</v>
      </c>
      <c r="C591" s="10">
        <v>4</v>
      </c>
      <c r="D591" s="10">
        <v>1318000</v>
      </c>
      <c r="G591" s="132" t="s">
        <v>2667</v>
      </c>
      <c r="H591" s="10" t="s">
        <v>3650</v>
      </c>
      <c r="I591" s="10"/>
      <c r="J591" s="49" t="s">
        <v>4121</v>
      </c>
      <c r="K591" s="59" t="s">
        <v>2667</v>
      </c>
      <c r="L591" s="10" t="s">
        <v>2666</v>
      </c>
      <c r="M591" s="10" t="s">
        <v>2668</v>
      </c>
      <c r="N591" s="10" t="s">
        <v>346</v>
      </c>
      <c r="O591" s="10"/>
      <c r="AC591" s="10"/>
    </row>
    <row r="592" spans="1:29" ht="72" hidden="1">
      <c r="A592" s="9"/>
      <c r="B592" s="132" t="s">
        <v>2027</v>
      </c>
      <c r="C592" s="10">
        <v>4</v>
      </c>
      <c r="D592" s="10">
        <v>1317000</v>
      </c>
      <c r="G592" s="132" t="s">
        <v>134</v>
      </c>
      <c r="H592" s="10" t="s">
        <v>3657</v>
      </c>
      <c r="I592" s="10"/>
      <c r="J592" s="9" t="s">
        <v>4367</v>
      </c>
      <c r="K592" s="59" t="s">
        <v>134</v>
      </c>
      <c r="L592" s="10" t="s">
        <v>2028</v>
      </c>
      <c r="M592" s="10" t="s">
        <v>2029</v>
      </c>
      <c r="N592" s="10" t="s">
        <v>346</v>
      </c>
      <c r="O592" s="10"/>
      <c r="AC592" s="10"/>
    </row>
    <row r="593" spans="1:29" ht="72" hidden="1">
      <c r="A593" s="9"/>
      <c r="B593" s="132" t="s">
        <v>1377</v>
      </c>
      <c r="C593" s="10">
        <v>4</v>
      </c>
      <c r="D593" s="10">
        <v>1316990</v>
      </c>
      <c r="G593" s="132" t="s">
        <v>31</v>
      </c>
      <c r="H593" s="10" t="s">
        <v>3659</v>
      </c>
      <c r="I593" s="10"/>
      <c r="J593" s="49" t="s">
        <v>4122</v>
      </c>
      <c r="K593" s="59" t="s">
        <v>31</v>
      </c>
      <c r="L593" s="10" t="s">
        <v>1379</v>
      </c>
      <c r="M593" s="10" t="s">
        <v>726</v>
      </c>
      <c r="N593" s="10" t="s">
        <v>346</v>
      </c>
      <c r="O593" s="10"/>
      <c r="AC593" s="10"/>
    </row>
    <row r="594" spans="1:29" ht="72" hidden="1">
      <c r="A594" s="9"/>
      <c r="B594" s="132" t="s">
        <v>1464</v>
      </c>
      <c r="C594" s="10">
        <v>4</v>
      </c>
      <c r="D594" s="10">
        <v>1314000</v>
      </c>
      <c r="G594" s="132" t="s">
        <v>1317</v>
      </c>
      <c r="H594" s="10" t="s">
        <v>3659</v>
      </c>
      <c r="I594" s="10"/>
      <c r="J594" s="49" t="s">
        <v>4123</v>
      </c>
      <c r="K594" s="59" t="s">
        <v>1317</v>
      </c>
      <c r="L594" s="10" t="s">
        <v>1466</v>
      </c>
      <c r="M594" s="10">
        <v>0</v>
      </c>
      <c r="N594" s="10" t="s">
        <v>346</v>
      </c>
      <c r="O594" s="10"/>
      <c r="AC594" s="10"/>
    </row>
    <row r="595" spans="1:29" ht="43.2" hidden="1">
      <c r="A595" s="9"/>
      <c r="B595" s="132" t="s">
        <v>1093</v>
      </c>
      <c r="C595" s="10">
        <v>4</v>
      </c>
      <c r="D595" s="10">
        <v>1310540</v>
      </c>
      <c r="G595" s="132" t="s">
        <v>1096</v>
      </c>
      <c r="H595" s="10" t="s">
        <v>3700</v>
      </c>
      <c r="I595" s="10"/>
      <c r="J595" s="49" t="s">
        <v>4124</v>
      </c>
      <c r="K595" s="59" t="s">
        <v>1096</v>
      </c>
      <c r="L595" s="10" t="s">
        <v>1095</v>
      </c>
      <c r="M595" s="10" t="s">
        <v>1097</v>
      </c>
      <c r="N595" s="10" t="s">
        <v>346</v>
      </c>
      <c r="O595" s="10"/>
      <c r="AC595" s="10"/>
    </row>
    <row r="596" spans="1:29" ht="57.6" hidden="1">
      <c r="A596" s="9"/>
      <c r="B596" s="132" t="s">
        <v>3319</v>
      </c>
      <c r="C596" s="10">
        <v>4</v>
      </c>
      <c r="D596" s="10">
        <v>1310500</v>
      </c>
      <c r="G596" s="132" t="s">
        <v>3320</v>
      </c>
      <c r="H596" s="10" t="s">
        <v>3685</v>
      </c>
      <c r="I596" s="10"/>
      <c r="J596" s="49">
        <v>0</v>
      </c>
      <c r="K596" s="59" t="s">
        <v>3320</v>
      </c>
      <c r="L596" s="10">
        <v>0</v>
      </c>
      <c r="M596" s="10" t="s">
        <v>3321</v>
      </c>
      <c r="N596" s="10" t="s">
        <v>346</v>
      </c>
      <c r="O596" s="175" t="s">
        <v>3563</v>
      </c>
      <c r="AC596" s="10"/>
    </row>
    <row r="597" spans="1:29" ht="72" hidden="1">
      <c r="A597" s="9"/>
      <c r="B597" s="132" t="s">
        <v>1481</v>
      </c>
      <c r="C597" s="10">
        <v>4</v>
      </c>
      <c r="D597" s="10">
        <v>1307000</v>
      </c>
      <c r="G597" s="132" t="s">
        <v>5</v>
      </c>
      <c r="H597" s="10" t="s">
        <v>3659</v>
      </c>
      <c r="I597" s="10"/>
      <c r="J597" s="49" t="s">
        <v>4125</v>
      </c>
      <c r="K597" s="59" t="s">
        <v>5</v>
      </c>
      <c r="L597" s="10" t="s">
        <v>1483</v>
      </c>
      <c r="M597" s="10" t="s">
        <v>726</v>
      </c>
      <c r="N597" s="10" t="s">
        <v>346</v>
      </c>
      <c r="O597" s="10"/>
      <c r="AC597" s="10"/>
    </row>
    <row r="598" spans="1:29" ht="43.2" hidden="1">
      <c r="A598" s="9"/>
      <c r="B598" s="132" t="s">
        <v>1130</v>
      </c>
      <c r="C598" s="10">
        <v>4</v>
      </c>
      <c r="D598" s="10">
        <v>1305000</v>
      </c>
      <c r="G598" s="132" t="s">
        <v>42</v>
      </c>
      <c r="H598" s="10" t="s">
        <v>3726</v>
      </c>
      <c r="I598" s="10"/>
      <c r="J598" s="49" t="s">
        <v>4126</v>
      </c>
      <c r="K598" s="59" t="s">
        <v>42</v>
      </c>
      <c r="L598" s="10" t="s">
        <v>1132</v>
      </c>
      <c r="M598" s="10" t="s">
        <v>1133</v>
      </c>
      <c r="N598" s="10" t="s">
        <v>346</v>
      </c>
      <c r="O598" s="10"/>
      <c r="AC598" s="10"/>
    </row>
    <row r="599" spans="1:29" ht="43.2" hidden="1">
      <c r="A599" s="9"/>
      <c r="B599" s="132" t="s">
        <v>1102</v>
      </c>
      <c r="C599" s="10">
        <v>4</v>
      </c>
      <c r="D599" s="10">
        <v>1304970</v>
      </c>
      <c r="G599" s="132" t="s">
        <v>1105</v>
      </c>
      <c r="H599" s="10" t="s">
        <v>3700</v>
      </c>
      <c r="I599" s="10"/>
      <c r="J599" s="49" t="s">
        <v>4127</v>
      </c>
      <c r="K599" s="59" t="s">
        <v>1105</v>
      </c>
      <c r="L599" s="10" t="s">
        <v>1104</v>
      </c>
      <c r="M599" s="10" t="s">
        <v>1577</v>
      </c>
      <c r="N599" s="10" t="s">
        <v>346</v>
      </c>
      <c r="O599" s="10"/>
      <c r="AC599" s="10"/>
    </row>
    <row r="600" spans="1:29" ht="57.6" hidden="1">
      <c r="A600" s="9"/>
      <c r="B600" s="132" t="s">
        <v>1681</v>
      </c>
      <c r="C600" s="10">
        <v>4</v>
      </c>
      <c r="D600" s="10">
        <v>1304000</v>
      </c>
      <c r="G600" s="132" t="s">
        <v>67</v>
      </c>
      <c r="H600" s="10" t="s">
        <v>3675</v>
      </c>
      <c r="I600" s="10"/>
      <c r="J600" s="49" t="s">
        <v>4128</v>
      </c>
      <c r="K600" s="59" t="s">
        <v>67</v>
      </c>
      <c r="L600" s="10" t="s">
        <v>1683</v>
      </c>
      <c r="M600" s="10" t="s">
        <v>1626</v>
      </c>
      <c r="N600" s="10" t="s">
        <v>346</v>
      </c>
      <c r="O600" s="10"/>
      <c r="AC600" s="10"/>
    </row>
    <row r="601" spans="1:29" ht="72" hidden="1">
      <c r="A601" s="9"/>
      <c r="B601" s="132" t="s">
        <v>1089</v>
      </c>
      <c r="C601" s="10">
        <v>4</v>
      </c>
      <c r="D601" s="10">
        <v>1302500</v>
      </c>
      <c r="G601" s="132" t="s">
        <v>5</v>
      </c>
      <c r="H601" s="10" t="s">
        <v>3700</v>
      </c>
      <c r="I601" s="10"/>
      <c r="J601" s="49" t="s">
        <v>4129</v>
      </c>
      <c r="K601" s="59" t="s">
        <v>5</v>
      </c>
      <c r="L601" s="10" t="s">
        <v>1091</v>
      </c>
      <c r="M601" s="10" t="s">
        <v>1092</v>
      </c>
      <c r="N601" s="10" t="s">
        <v>346</v>
      </c>
      <c r="O601" s="10"/>
      <c r="AC601" s="10"/>
    </row>
    <row r="602" spans="1:29" ht="57.6" hidden="1">
      <c r="A602" s="9"/>
      <c r="B602" s="132" t="s">
        <v>3327</v>
      </c>
      <c r="C602" s="10">
        <v>4</v>
      </c>
      <c r="D602" s="10">
        <v>1300000</v>
      </c>
      <c r="G602" s="132" t="s">
        <v>3328</v>
      </c>
      <c r="H602" s="10" t="s">
        <v>3715</v>
      </c>
      <c r="I602" s="10"/>
      <c r="J602" s="49">
        <v>0</v>
      </c>
      <c r="K602" s="59" t="s">
        <v>3328</v>
      </c>
      <c r="L602" s="10" t="s">
        <v>3330</v>
      </c>
      <c r="M602" s="10" t="s">
        <v>3329</v>
      </c>
      <c r="N602" s="10" t="s">
        <v>346</v>
      </c>
      <c r="O602" s="175" t="s">
        <v>3563</v>
      </c>
      <c r="AC602" s="10"/>
    </row>
    <row r="603" spans="1:29" ht="72" hidden="1">
      <c r="A603" s="9"/>
      <c r="B603" s="132" t="s">
        <v>1485</v>
      </c>
      <c r="C603" s="10">
        <v>4</v>
      </c>
      <c r="D603" s="10">
        <v>1292900</v>
      </c>
      <c r="G603" s="132" t="s">
        <v>1317</v>
      </c>
      <c r="H603" s="10" t="s">
        <v>3659</v>
      </c>
      <c r="I603" s="10"/>
      <c r="J603" s="49">
        <v>0</v>
      </c>
      <c r="K603" s="59" t="s">
        <v>1317</v>
      </c>
      <c r="L603" s="10" t="s">
        <v>1486</v>
      </c>
      <c r="M603" s="10" t="s">
        <v>1487</v>
      </c>
      <c r="N603" s="10" t="s">
        <v>346</v>
      </c>
      <c r="O603" s="175" t="s">
        <v>3563</v>
      </c>
      <c r="AC603" s="10"/>
    </row>
    <row r="604" spans="1:29" ht="57.6" hidden="1">
      <c r="A604" s="9"/>
      <c r="B604" s="132" t="s">
        <v>2765</v>
      </c>
      <c r="C604" s="10">
        <v>4</v>
      </c>
      <c r="D604" s="10">
        <v>1292000</v>
      </c>
      <c r="G604" s="132" t="s">
        <v>2691</v>
      </c>
      <c r="H604" s="10" t="s">
        <v>3650</v>
      </c>
      <c r="I604" s="10"/>
      <c r="J604" s="49" t="s">
        <v>4130</v>
      </c>
      <c r="K604" s="59" t="s">
        <v>2691</v>
      </c>
      <c r="L604" s="10" t="s">
        <v>2767</v>
      </c>
      <c r="M604" s="10" t="s">
        <v>2692</v>
      </c>
      <c r="N604" s="10" t="s">
        <v>346</v>
      </c>
      <c r="O604" s="10"/>
      <c r="AC604" s="10"/>
    </row>
    <row r="605" spans="1:29" ht="57.6" hidden="1">
      <c r="A605" s="9"/>
      <c r="B605" s="132" t="s">
        <v>3426</v>
      </c>
      <c r="C605" s="10">
        <v>4</v>
      </c>
      <c r="D605" s="10">
        <v>1286200</v>
      </c>
      <c r="G605" s="132" t="s">
        <v>3427</v>
      </c>
      <c r="H605" s="10" t="s">
        <v>3741</v>
      </c>
      <c r="I605" s="10"/>
      <c r="J605" s="49">
        <v>0</v>
      </c>
      <c r="K605" s="59" t="s">
        <v>3427</v>
      </c>
      <c r="L605" s="10">
        <v>0</v>
      </c>
      <c r="M605" s="10">
        <v>0</v>
      </c>
      <c r="N605" s="10" t="s">
        <v>346</v>
      </c>
      <c r="O605" s="175" t="s">
        <v>3563</v>
      </c>
      <c r="AC605" s="10"/>
    </row>
    <row r="606" spans="1:29" ht="28.8" hidden="1">
      <c r="A606" s="9"/>
      <c r="B606" s="132" t="s">
        <v>2011</v>
      </c>
      <c r="C606" s="10">
        <v>4</v>
      </c>
      <c r="D606" s="10">
        <v>1273512</v>
      </c>
      <c r="G606" s="132" t="s">
        <v>2013</v>
      </c>
      <c r="H606" s="10" t="s">
        <v>3657</v>
      </c>
      <c r="I606" s="10"/>
      <c r="J606" s="9" t="s">
        <v>4368</v>
      </c>
      <c r="K606" s="59" t="s">
        <v>2013</v>
      </c>
      <c r="L606" s="10" t="s">
        <v>2012</v>
      </c>
      <c r="M606" s="10">
        <v>0</v>
      </c>
      <c r="N606" s="10" t="s">
        <v>346</v>
      </c>
      <c r="O606" s="10"/>
      <c r="AC606" s="10"/>
    </row>
    <row r="607" spans="1:29" ht="57.6" hidden="1">
      <c r="A607" s="9"/>
      <c r="B607" s="132" t="s">
        <v>1876</v>
      </c>
      <c r="C607" s="10">
        <v>4</v>
      </c>
      <c r="D607" s="10">
        <v>1272000</v>
      </c>
      <c r="G607" s="132" t="s">
        <v>582</v>
      </c>
      <c r="H607" s="10" t="s">
        <v>3676</v>
      </c>
      <c r="I607" s="10"/>
      <c r="J607" s="49" t="s">
        <v>4131</v>
      </c>
      <c r="K607" s="59" t="s">
        <v>582</v>
      </c>
      <c r="L607" s="10" t="s">
        <v>1878</v>
      </c>
      <c r="M607" s="10" t="s">
        <v>1781</v>
      </c>
      <c r="N607" s="10" t="s">
        <v>346</v>
      </c>
      <c r="O607" s="10"/>
      <c r="AC607" s="10"/>
    </row>
    <row r="608" spans="1:29" ht="100.8" hidden="1">
      <c r="A608" s="9"/>
      <c r="B608" s="132" t="s">
        <v>2914</v>
      </c>
      <c r="C608" s="10">
        <v>4</v>
      </c>
      <c r="D608" s="10">
        <v>1267200</v>
      </c>
      <c r="G608" s="132" t="s">
        <v>2796</v>
      </c>
      <c r="H608" s="10" t="s">
        <v>3660</v>
      </c>
      <c r="I608" s="10"/>
      <c r="J608" s="49" t="s">
        <v>3795</v>
      </c>
      <c r="K608" s="59" t="s">
        <v>2796</v>
      </c>
      <c r="L608" s="10" t="s">
        <v>2915</v>
      </c>
      <c r="M608" s="10">
        <v>0</v>
      </c>
      <c r="N608" s="10" t="s">
        <v>346</v>
      </c>
      <c r="O608" s="10"/>
      <c r="AC608" s="10"/>
    </row>
    <row r="609" spans="1:29" ht="43.2" hidden="1">
      <c r="A609" s="9"/>
      <c r="B609" s="132" t="s">
        <v>2901</v>
      </c>
      <c r="C609" s="10">
        <v>4</v>
      </c>
      <c r="D609" s="10">
        <v>1266800</v>
      </c>
      <c r="G609" s="132" t="s">
        <v>2903</v>
      </c>
      <c r="H609" s="10" t="s">
        <v>3660</v>
      </c>
      <c r="I609" s="10"/>
      <c r="J609" s="9" t="s">
        <v>4369</v>
      </c>
      <c r="K609" s="59" t="s">
        <v>2903</v>
      </c>
      <c r="L609" s="10" t="s">
        <v>2902</v>
      </c>
      <c r="M609" s="10" t="s">
        <v>2811</v>
      </c>
      <c r="N609" s="10" t="s">
        <v>346</v>
      </c>
      <c r="O609" s="10"/>
      <c r="AC609" s="10"/>
    </row>
    <row r="610" spans="1:29" ht="57.6" hidden="1">
      <c r="A610" s="9"/>
      <c r="B610" s="132" t="s">
        <v>2068</v>
      </c>
      <c r="C610" s="10">
        <v>4</v>
      </c>
      <c r="D610" s="10">
        <v>1265351</v>
      </c>
      <c r="G610" s="132" t="s">
        <v>1929</v>
      </c>
      <c r="H610" s="10" t="s">
        <v>3657</v>
      </c>
      <c r="I610" s="10"/>
      <c r="J610" s="9" t="s">
        <v>4370</v>
      </c>
      <c r="K610" s="59" t="s">
        <v>1929</v>
      </c>
      <c r="L610" s="10" t="s">
        <v>2069</v>
      </c>
      <c r="M610" s="10" t="s">
        <v>1930</v>
      </c>
      <c r="N610" s="10" t="s">
        <v>346</v>
      </c>
      <c r="O610" s="10"/>
      <c r="AC610" s="10"/>
    </row>
    <row r="611" spans="1:29" ht="57.6" hidden="1">
      <c r="A611" s="9"/>
      <c r="B611" s="132" t="s">
        <v>651</v>
      </c>
      <c r="C611" s="10">
        <v>4</v>
      </c>
      <c r="D611" s="10">
        <v>1260200</v>
      </c>
      <c r="G611" s="132" t="s">
        <v>549</v>
      </c>
      <c r="H611" s="10" t="s">
        <v>3664</v>
      </c>
      <c r="I611" s="10"/>
      <c r="J611" s="9" t="s">
        <v>4371</v>
      </c>
      <c r="K611" s="59" t="s">
        <v>549</v>
      </c>
      <c r="L611" s="10" t="s">
        <v>603</v>
      </c>
      <c r="M611" s="10" t="s">
        <v>550</v>
      </c>
      <c r="N611" s="10" t="s">
        <v>346</v>
      </c>
      <c r="O611" s="10"/>
      <c r="AC611" s="10"/>
    </row>
    <row r="612" spans="1:29" ht="72" hidden="1">
      <c r="A612" s="9"/>
      <c r="B612" s="132" t="s">
        <v>3330</v>
      </c>
      <c r="C612" s="10">
        <v>4</v>
      </c>
      <c r="D612" s="10">
        <v>1256200</v>
      </c>
      <c r="G612" s="132" t="s">
        <v>2449</v>
      </c>
      <c r="H612" s="10" t="s">
        <v>3715</v>
      </c>
      <c r="I612" s="10"/>
      <c r="J612" s="49">
        <v>0</v>
      </c>
      <c r="K612" s="59" t="s">
        <v>2449</v>
      </c>
      <c r="L612" s="10" t="s">
        <v>3331</v>
      </c>
      <c r="M612" s="10" t="s">
        <v>2450</v>
      </c>
      <c r="N612" s="10" t="s">
        <v>346</v>
      </c>
      <c r="O612" s="175" t="s">
        <v>3563</v>
      </c>
      <c r="AC612" s="10"/>
    </row>
    <row r="613" spans="1:29" ht="57.6" hidden="1">
      <c r="A613" s="9"/>
      <c r="B613" s="132" t="s">
        <v>3273</v>
      </c>
      <c r="C613" s="10">
        <v>4</v>
      </c>
      <c r="D613" s="10">
        <v>1254800</v>
      </c>
      <c r="G613" s="132" t="s">
        <v>3275</v>
      </c>
      <c r="H613" s="10" t="s">
        <v>3710</v>
      </c>
      <c r="I613" s="10"/>
      <c r="J613" s="9" t="s">
        <v>4372</v>
      </c>
      <c r="K613" s="59" t="s">
        <v>3275</v>
      </c>
      <c r="L613" s="10" t="s">
        <v>3274</v>
      </c>
      <c r="M613" s="10">
        <v>0</v>
      </c>
      <c r="N613" s="10" t="s">
        <v>346</v>
      </c>
      <c r="O613" s="10"/>
      <c r="AC613" s="10"/>
    </row>
    <row r="614" spans="1:29" ht="57.6" hidden="1">
      <c r="A614" s="9"/>
      <c r="B614" s="132" t="s">
        <v>675</v>
      </c>
      <c r="C614" s="10">
        <v>4</v>
      </c>
      <c r="D614" s="10">
        <v>1250000</v>
      </c>
      <c r="G614" s="132" t="s">
        <v>655</v>
      </c>
      <c r="H614" s="10" t="s">
        <v>3664</v>
      </c>
      <c r="I614" s="10"/>
      <c r="J614" s="9" t="s">
        <v>4373</v>
      </c>
      <c r="K614" s="59" t="s">
        <v>655</v>
      </c>
      <c r="L614" s="10" t="s">
        <v>607</v>
      </c>
      <c r="M614" s="10" t="s">
        <v>676</v>
      </c>
      <c r="N614" s="10" t="s">
        <v>346</v>
      </c>
      <c r="O614" s="10"/>
      <c r="AC614" s="10"/>
    </row>
    <row r="615" spans="1:29" ht="57.6" hidden="1">
      <c r="A615" s="9"/>
      <c r="B615" s="132" t="s">
        <v>688</v>
      </c>
      <c r="C615" s="10">
        <v>4</v>
      </c>
      <c r="D615" s="10">
        <v>1246273</v>
      </c>
      <c r="G615" s="132" t="s">
        <v>582</v>
      </c>
      <c r="H615" s="10" t="s">
        <v>3664</v>
      </c>
      <c r="I615" s="10"/>
      <c r="J615" s="49" t="s">
        <v>4132</v>
      </c>
      <c r="K615" s="59" t="s">
        <v>582</v>
      </c>
      <c r="L615" s="10" t="s">
        <v>690</v>
      </c>
      <c r="M615" s="10" t="s">
        <v>691</v>
      </c>
      <c r="N615" s="10" t="s">
        <v>346</v>
      </c>
      <c r="O615" s="10"/>
      <c r="AC615" s="10"/>
    </row>
    <row r="616" spans="1:29" ht="43.2" hidden="1">
      <c r="A616" s="9"/>
      <c r="B616" s="132" t="s">
        <v>1066</v>
      </c>
      <c r="C616" s="10">
        <v>4</v>
      </c>
      <c r="D616" s="10">
        <v>1244900</v>
      </c>
      <c r="G616" s="132" t="s">
        <v>42</v>
      </c>
      <c r="H616" s="10" t="s">
        <v>3700</v>
      </c>
      <c r="I616" s="10"/>
      <c r="J616" s="49" t="s">
        <v>4133</v>
      </c>
      <c r="K616" s="59" t="s">
        <v>42</v>
      </c>
      <c r="L616" s="10" t="s">
        <v>1068</v>
      </c>
      <c r="M616" s="10" t="s">
        <v>1069</v>
      </c>
      <c r="N616" s="10" t="s">
        <v>346</v>
      </c>
      <c r="O616" s="10"/>
      <c r="AC616" s="10"/>
    </row>
    <row r="617" spans="1:29" ht="72" hidden="1">
      <c r="A617" s="9"/>
      <c r="B617" s="132" t="s">
        <v>1361</v>
      </c>
      <c r="C617" s="10">
        <v>4</v>
      </c>
      <c r="D617" s="10">
        <v>1244800</v>
      </c>
      <c r="G617" s="132" t="s">
        <v>5</v>
      </c>
      <c r="H617" s="10" t="s">
        <v>3659</v>
      </c>
      <c r="I617" s="10"/>
      <c r="J617" s="49" t="s">
        <v>4134</v>
      </c>
      <c r="K617" s="59" t="s">
        <v>5</v>
      </c>
      <c r="L617" s="10" t="s">
        <v>1363</v>
      </c>
      <c r="M617" s="10" t="s">
        <v>726</v>
      </c>
      <c r="N617" s="10" t="s">
        <v>346</v>
      </c>
      <c r="O617" s="10"/>
      <c r="AC617" s="10"/>
    </row>
    <row r="618" spans="1:29" ht="57.6" hidden="1">
      <c r="A618" s="9"/>
      <c r="B618" s="132" t="s">
        <v>3278</v>
      </c>
      <c r="C618" s="10">
        <v>4</v>
      </c>
      <c r="D618" s="10">
        <v>1242800</v>
      </c>
      <c r="G618" s="132" t="s">
        <v>3280</v>
      </c>
      <c r="H618" s="10" t="s">
        <v>3710</v>
      </c>
      <c r="I618" s="10"/>
      <c r="J618" s="49">
        <v>0</v>
      </c>
      <c r="K618" s="59" t="s">
        <v>3280</v>
      </c>
      <c r="L618" s="10" t="s">
        <v>3279</v>
      </c>
      <c r="M618" s="10">
        <v>0</v>
      </c>
      <c r="N618" s="10" t="s">
        <v>346</v>
      </c>
      <c r="O618" s="175" t="s">
        <v>3563</v>
      </c>
      <c r="AC618" s="10"/>
    </row>
    <row r="619" spans="1:29" ht="57.6" hidden="1">
      <c r="A619" s="9"/>
      <c r="B619" s="132" t="s">
        <v>921</v>
      </c>
      <c r="C619" s="10">
        <v>4</v>
      </c>
      <c r="D619" s="10">
        <v>1240940</v>
      </c>
      <c r="G619" s="132" t="s">
        <v>924</v>
      </c>
      <c r="H619" s="10" t="s">
        <v>3656</v>
      </c>
      <c r="I619" s="10"/>
      <c r="J619" s="49" t="s">
        <v>4135</v>
      </c>
      <c r="K619" s="59" t="s">
        <v>924</v>
      </c>
      <c r="L619" s="10" t="s">
        <v>923</v>
      </c>
      <c r="M619" s="10" t="s">
        <v>925</v>
      </c>
      <c r="N619" s="10" t="s">
        <v>346</v>
      </c>
      <c r="O619" s="10"/>
      <c r="AC619" s="10"/>
    </row>
    <row r="620" spans="1:29" ht="72" hidden="1">
      <c r="A620" s="9"/>
      <c r="B620" s="132" t="s">
        <v>1749</v>
      </c>
      <c r="C620" s="10">
        <v>4</v>
      </c>
      <c r="D620" s="10">
        <v>1237800</v>
      </c>
      <c r="G620" s="132" t="s">
        <v>31</v>
      </c>
      <c r="H620" s="10" t="s">
        <v>3738</v>
      </c>
      <c r="I620" s="10"/>
      <c r="J620" s="49" t="s">
        <v>4136</v>
      </c>
      <c r="K620" s="59" t="s">
        <v>31</v>
      </c>
      <c r="L620" s="10" t="s">
        <v>1751</v>
      </c>
      <c r="M620" s="10" t="s">
        <v>1282</v>
      </c>
      <c r="N620" s="10" t="s">
        <v>346</v>
      </c>
      <c r="O620" s="10"/>
      <c r="AC620" s="10"/>
    </row>
    <row r="621" spans="1:29" ht="57.6" hidden="1">
      <c r="A621" s="9"/>
      <c r="B621" s="132" t="s">
        <v>2787</v>
      </c>
      <c r="C621" s="10">
        <v>4</v>
      </c>
      <c r="D621" s="10">
        <v>1228800</v>
      </c>
      <c r="G621" s="132" t="s">
        <v>2643</v>
      </c>
      <c r="H621" s="10" t="s">
        <v>3650</v>
      </c>
      <c r="I621" s="10"/>
      <c r="J621" s="49" t="s">
        <v>4137</v>
      </c>
      <c r="K621" s="59" t="s">
        <v>2643</v>
      </c>
      <c r="L621" s="10" t="s">
        <v>2789</v>
      </c>
      <c r="M621" s="10" t="s">
        <v>2644</v>
      </c>
      <c r="N621" s="10" t="s">
        <v>346</v>
      </c>
      <c r="O621" s="10"/>
      <c r="AC621" s="10"/>
    </row>
    <row r="622" spans="1:29" ht="57.6" hidden="1">
      <c r="A622" s="9"/>
      <c r="B622" s="132" t="s">
        <v>873</v>
      </c>
      <c r="C622" s="10">
        <v>4</v>
      </c>
      <c r="D622" s="10">
        <v>1220000</v>
      </c>
      <c r="G622" s="132" t="s">
        <v>821</v>
      </c>
      <c r="H622" s="10" t="s">
        <v>3656</v>
      </c>
      <c r="I622" s="10"/>
      <c r="J622" s="49" t="s">
        <v>4138</v>
      </c>
      <c r="K622" s="59" t="s">
        <v>821</v>
      </c>
      <c r="L622" s="10" t="s">
        <v>875</v>
      </c>
      <c r="M622" s="10" t="s">
        <v>822</v>
      </c>
      <c r="N622" s="10" t="s">
        <v>346</v>
      </c>
      <c r="O622" s="10"/>
      <c r="AC622" s="10"/>
    </row>
    <row r="623" spans="1:29" ht="28.8" hidden="1">
      <c r="A623" s="9"/>
      <c r="B623" s="132" t="s">
        <v>2073</v>
      </c>
      <c r="C623" s="10">
        <v>4</v>
      </c>
      <c r="D623" s="10">
        <v>1219960</v>
      </c>
      <c r="G623" s="132" t="s">
        <v>388</v>
      </c>
      <c r="H623" s="10" t="s">
        <v>3657</v>
      </c>
      <c r="I623" s="10"/>
      <c r="J623" s="9" t="s">
        <v>4374</v>
      </c>
      <c r="K623" s="59" t="s">
        <v>388</v>
      </c>
      <c r="L623" s="10" t="s">
        <v>2074</v>
      </c>
      <c r="M623" s="10" t="s">
        <v>2075</v>
      </c>
      <c r="N623" s="10" t="s">
        <v>346</v>
      </c>
      <c r="O623" s="10"/>
      <c r="AC623" s="10"/>
    </row>
    <row r="624" spans="1:29" ht="43.2" hidden="1">
      <c r="A624" s="9"/>
      <c r="B624" s="132" t="s">
        <v>951</v>
      </c>
      <c r="C624" s="10">
        <v>4</v>
      </c>
      <c r="D624" s="10">
        <v>1218900</v>
      </c>
      <c r="G624" s="132" t="s">
        <v>703</v>
      </c>
      <c r="H624" s="10" t="s">
        <v>3656</v>
      </c>
      <c r="I624" s="10"/>
      <c r="J624" s="49" t="s">
        <v>4139</v>
      </c>
      <c r="K624" s="59" t="s">
        <v>703</v>
      </c>
      <c r="L624" s="10" t="s">
        <v>953</v>
      </c>
      <c r="M624" s="10" t="s">
        <v>789</v>
      </c>
      <c r="N624" s="10" t="s">
        <v>346</v>
      </c>
      <c r="O624" s="10"/>
      <c r="AC624" s="10"/>
    </row>
    <row r="625" spans="1:29" ht="57.6" hidden="1">
      <c r="A625" s="9"/>
      <c r="B625" s="132" t="s">
        <v>2316</v>
      </c>
      <c r="C625" s="10">
        <v>4</v>
      </c>
      <c r="D625" s="10">
        <v>1218500</v>
      </c>
      <c r="G625" s="132" t="s">
        <v>2250</v>
      </c>
      <c r="H625" s="10" t="s">
        <v>3667</v>
      </c>
      <c r="I625" s="10"/>
      <c r="J625" s="49">
        <v>0</v>
      </c>
      <c r="K625" s="59" t="s">
        <v>2250</v>
      </c>
      <c r="L625" s="10" t="s">
        <v>2317</v>
      </c>
      <c r="M625" s="10">
        <v>0</v>
      </c>
      <c r="N625" s="10" t="s">
        <v>346</v>
      </c>
      <c r="O625" s="175" t="s">
        <v>3563</v>
      </c>
      <c r="AC625" s="10"/>
    </row>
    <row r="626" spans="1:29" ht="72" hidden="1">
      <c r="A626" s="9"/>
      <c r="B626" s="132" t="s">
        <v>3276</v>
      </c>
      <c r="C626" s="10">
        <v>4</v>
      </c>
      <c r="D626" s="10">
        <v>1211400</v>
      </c>
      <c r="G626" s="132" t="s">
        <v>3261</v>
      </c>
      <c r="H626" s="10" t="s">
        <v>3710</v>
      </c>
      <c r="I626" s="10"/>
      <c r="J626" s="9" t="s">
        <v>4375</v>
      </c>
      <c r="K626" s="59" t="s">
        <v>3261</v>
      </c>
      <c r="L626" s="10" t="s">
        <v>3277</v>
      </c>
      <c r="M626" s="10" t="s">
        <v>3266</v>
      </c>
      <c r="N626" s="10" t="s">
        <v>346</v>
      </c>
      <c r="O626" s="10"/>
      <c r="AC626" s="10"/>
    </row>
    <row r="627" spans="1:29" ht="43.2" hidden="1">
      <c r="A627" s="9"/>
      <c r="B627" s="132" t="s">
        <v>708</v>
      </c>
      <c r="C627" s="10">
        <v>4</v>
      </c>
      <c r="D627" s="10">
        <v>1209900</v>
      </c>
      <c r="G627" s="132" t="s">
        <v>640</v>
      </c>
      <c r="H627" s="10" t="s">
        <v>3664</v>
      </c>
      <c r="I627" s="10"/>
      <c r="J627" s="49" t="s">
        <v>4140</v>
      </c>
      <c r="K627" s="59" t="s">
        <v>640</v>
      </c>
      <c r="L627" s="10" t="s">
        <v>710</v>
      </c>
      <c r="M627" s="10" t="s">
        <v>641</v>
      </c>
      <c r="N627" s="10" t="s">
        <v>346</v>
      </c>
      <c r="O627" s="10"/>
      <c r="AC627" s="10"/>
    </row>
    <row r="628" spans="1:29" ht="72" hidden="1">
      <c r="A628" s="9"/>
      <c r="B628" s="132" t="s">
        <v>2368</v>
      </c>
      <c r="C628" s="10">
        <v>4</v>
      </c>
      <c r="D628" s="10">
        <v>1198040</v>
      </c>
      <c r="G628" s="132" t="s">
        <v>2342</v>
      </c>
      <c r="H628" s="10" t="s">
        <v>3679</v>
      </c>
      <c r="I628" s="10"/>
      <c r="J628" s="49" t="s">
        <v>4141</v>
      </c>
      <c r="K628" s="59" t="s">
        <v>2342</v>
      </c>
      <c r="L628" s="10" t="s">
        <v>2370</v>
      </c>
      <c r="M628" s="10" t="s">
        <v>2343</v>
      </c>
      <c r="N628" s="10" t="s">
        <v>346</v>
      </c>
      <c r="O628" s="10"/>
      <c r="AC628" s="10"/>
    </row>
    <row r="629" spans="1:29" ht="43.2" hidden="1">
      <c r="A629" s="9"/>
      <c r="B629" s="132" t="s">
        <v>2057</v>
      </c>
      <c r="C629" s="10">
        <v>4</v>
      </c>
      <c r="D629" s="10">
        <v>1198000</v>
      </c>
      <c r="G629" s="132" t="s">
        <v>2059</v>
      </c>
      <c r="H629" s="10" t="s">
        <v>3657</v>
      </c>
      <c r="I629" s="10"/>
      <c r="J629" s="9" t="s">
        <v>4376</v>
      </c>
      <c r="K629" s="59" t="s">
        <v>2059</v>
      </c>
      <c r="L629" s="10" t="s">
        <v>2058</v>
      </c>
      <c r="M629" s="10">
        <v>0</v>
      </c>
      <c r="N629" s="10" t="s">
        <v>346</v>
      </c>
      <c r="O629" s="10"/>
      <c r="AC629" s="10"/>
    </row>
    <row r="630" spans="1:29" ht="43.2" hidden="1">
      <c r="A630" s="9"/>
      <c r="B630" s="132" t="s">
        <v>716</v>
      </c>
      <c r="C630" s="10">
        <v>4</v>
      </c>
      <c r="D630" s="10">
        <v>1193200</v>
      </c>
      <c r="G630" s="132" t="s">
        <v>42</v>
      </c>
      <c r="H630" s="10" t="s">
        <v>3664</v>
      </c>
      <c r="I630" s="10"/>
      <c r="J630" s="49" t="s">
        <v>4142</v>
      </c>
      <c r="K630" s="59" t="s">
        <v>42</v>
      </c>
      <c r="L630" s="10" t="s">
        <v>718</v>
      </c>
      <c r="M630" s="10" t="s">
        <v>719</v>
      </c>
      <c r="N630" s="10" t="s">
        <v>346</v>
      </c>
      <c r="O630" s="10"/>
      <c r="AC630" s="10"/>
    </row>
    <row r="631" spans="1:29" ht="28.8" hidden="1">
      <c r="A631" s="9"/>
      <c r="B631" s="132" t="s">
        <v>1745</v>
      </c>
      <c r="C631" s="10">
        <v>4</v>
      </c>
      <c r="D631" s="10">
        <v>1192983</v>
      </c>
      <c r="G631" s="132" t="s">
        <v>1702</v>
      </c>
      <c r="H631" s="10" t="s">
        <v>3738</v>
      </c>
      <c r="I631" s="10"/>
      <c r="J631" s="49" t="s">
        <v>4143</v>
      </c>
      <c r="K631" s="59" t="s">
        <v>1702</v>
      </c>
      <c r="L631" s="10" t="s">
        <v>1747</v>
      </c>
      <c r="M631" s="10" t="s">
        <v>1748</v>
      </c>
      <c r="N631" s="10" t="s">
        <v>346</v>
      </c>
      <c r="O631" s="10"/>
      <c r="AC631" s="10"/>
    </row>
    <row r="632" spans="1:29" ht="28.8" hidden="1">
      <c r="A632" s="9"/>
      <c r="B632" s="132" t="s">
        <v>621</v>
      </c>
      <c r="C632" s="10">
        <v>4</v>
      </c>
      <c r="D632" s="10">
        <v>1192150</v>
      </c>
      <c r="G632" s="132" t="s">
        <v>19</v>
      </c>
      <c r="H632" s="10" t="s">
        <v>3664</v>
      </c>
      <c r="I632" s="10"/>
      <c r="J632" s="49" t="s">
        <v>4144</v>
      </c>
      <c r="K632" s="59" t="s">
        <v>19</v>
      </c>
      <c r="L632" s="10" t="s">
        <v>623</v>
      </c>
      <c r="M632" s="10" t="s">
        <v>589</v>
      </c>
      <c r="N632" s="10" t="s">
        <v>346</v>
      </c>
      <c r="O632" s="10"/>
      <c r="AC632" s="10"/>
    </row>
    <row r="633" spans="1:29" ht="43.2" hidden="1">
      <c r="A633" s="9"/>
      <c r="B633" s="132" t="s">
        <v>1422</v>
      </c>
      <c r="C633" s="10">
        <v>4</v>
      </c>
      <c r="D633" s="10">
        <v>1192000</v>
      </c>
      <c r="G633" s="132" t="s">
        <v>1425</v>
      </c>
      <c r="H633" s="10" t="s">
        <v>3659</v>
      </c>
      <c r="I633" s="10"/>
      <c r="J633" s="49" t="s">
        <v>4145</v>
      </c>
      <c r="K633" s="59" t="s">
        <v>1425</v>
      </c>
      <c r="L633" s="10" t="s">
        <v>3625</v>
      </c>
      <c r="M633" s="10" t="s">
        <v>1426</v>
      </c>
      <c r="N633" s="10" t="s">
        <v>346</v>
      </c>
      <c r="O633" s="10"/>
      <c r="AC633" s="10"/>
    </row>
    <row r="634" spans="1:29" ht="28.8" hidden="1">
      <c r="A634" s="9"/>
      <c r="B634" s="132" t="s">
        <v>1879</v>
      </c>
      <c r="C634" s="10">
        <v>4</v>
      </c>
      <c r="D634" s="10">
        <v>1191705</v>
      </c>
      <c r="G634" s="132" t="s">
        <v>8</v>
      </c>
      <c r="H634" s="10" t="s">
        <v>3676</v>
      </c>
      <c r="I634" s="10"/>
      <c r="J634" s="49" t="s">
        <v>4146</v>
      </c>
      <c r="K634" s="59" t="s">
        <v>8</v>
      </c>
      <c r="L634" s="10" t="s">
        <v>1881</v>
      </c>
      <c r="M634" s="10" t="s">
        <v>1882</v>
      </c>
      <c r="N634" s="10" t="s">
        <v>346</v>
      </c>
      <c r="O634" s="10"/>
      <c r="AC634" s="10"/>
    </row>
    <row r="635" spans="1:29" ht="57.6" hidden="1">
      <c r="A635" s="9"/>
      <c r="B635" s="132" t="s">
        <v>2615</v>
      </c>
      <c r="C635" s="10">
        <v>4</v>
      </c>
      <c r="D635" s="10">
        <v>1191400</v>
      </c>
      <c r="G635" s="132" t="s">
        <v>2293</v>
      </c>
      <c r="H635" s="10" t="s">
        <v>3681</v>
      </c>
      <c r="I635" s="10"/>
      <c r="J635" s="49">
        <v>0</v>
      </c>
      <c r="K635" s="59" t="s">
        <v>2293</v>
      </c>
      <c r="L635" s="10" t="s">
        <v>2616</v>
      </c>
      <c r="M635" s="10">
        <v>0</v>
      </c>
      <c r="N635" s="10" t="s">
        <v>346</v>
      </c>
      <c r="O635" s="175" t="s">
        <v>3563</v>
      </c>
      <c r="AC635" s="10"/>
    </row>
    <row r="636" spans="1:29" ht="43.2" hidden="1">
      <c r="A636" s="9"/>
      <c r="B636" s="132" t="s">
        <v>2762</v>
      </c>
      <c r="C636" s="10">
        <v>4</v>
      </c>
      <c r="D636" s="10">
        <v>1184900</v>
      </c>
      <c r="G636" s="132" t="s">
        <v>2681</v>
      </c>
      <c r="H636" s="10" t="s">
        <v>3650</v>
      </c>
      <c r="I636" s="10"/>
      <c r="J636" s="49" t="s">
        <v>4147</v>
      </c>
      <c r="K636" s="59" t="s">
        <v>2681</v>
      </c>
      <c r="L636" s="10" t="s">
        <v>2764</v>
      </c>
      <c r="M636" s="10" t="s">
        <v>2682</v>
      </c>
      <c r="N636" s="10" t="s">
        <v>346</v>
      </c>
      <c r="O636" s="10"/>
      <c r="AC636" s="10"/>
    </row>
    <row r="637" spans="1:29" ht="72" hidden="1">
      <c r="A637" s="9"/>
      <c r="B637" s="132" t="s">
        <v>2094</v>
      </c>
      <c r="C637" s="10">
        <v>4</v>
      </c>
      <c r="D637" s="10">
        <v>1183850</v>
      </c>
      <c r="G637" s="132" t="s">
        <v>63</v>
      </c>
      <c r="H637" s="10" t="s">
        <v>3680</v>
      </c>
      <c r="I637" s="10"/>
      <c r="J637" s="49" t="s">
        <v>4148</v>
      </c>
      <c r="K637" s="59" t="s">
        <v>63</v>
      </c>
      <c r="L637" s="10" t="s">
        <v>2096</v>
      </c>
      <c r="M637" s="10" t="s">
        <v>1831</v>
      </c>
      <c r="N637" s="10" t="s">
        <v>346</v>
      </c>
      <c r="O637" s="10"/>
      <c r="AC637" s="10"/>
    </row>
    <row r="638" spans="1:29" ht="57.6" hidden="1">
      <c r="A638" s="9"/>
      <c r="B638" s="132" t="s">
        <v>2760</v>
      </c>
      <c r="C638" s="10">
        <v>4</v>
      </c>
      <c r="D638" s="10">
        <v>1183800</v>
      </c>
      <c r="G638" s="132" t="s">
        <v>2638</v>
      </c>
      <c r="H638" s="10" t="s">
        <v>3650</v>
      </c>
      <c r="I638" s="10"/>
      <c r="J638" s="49">
        <v>0</v>
      </c>
      <c r="K638" s="59" t="s">
        <v>2638</v>
      </c>
      <c r="L638" s="10" t="s">
        <v>2761</v>
      </c>
      <c r="M638" s="10" t="s">
        <v>2639</v>
      </c>
      <c r="N638" s="10" t="s">
        <v>346</v>
      </c>
      <c r="O638" s="175" t="s">
        <v>3563</v>
      </c>
      <c r="AC638" s="10"/>
    </row>
    <row r="639" spans="1:29" ht="72" hidden="1">
      <c r="A639" s="9"/>
      <c r="B639" s="132" t="s">
        <v>1434</v>
      </c>
      <c r="C639" s="10">
        <v>4</v>
      </c>
      <c r="D639" s="10">
        <v>1175000</v>
      </c>
      <c r="G639" s="132" t="s">
        <v>473</v>
      </c>
      <c r="H639" s="10" t="s">
        <v>3659</v>
      </c>
      <c r="I639" s="10"/>
      <c r="J639" s="49" t="s">
        <v>4149</v>
      </c>
      <c r="K639" s="59" t="s">
        <v>473</v>
      </c>
      <c r="L639" s="10" t="s">
        <v>1436</v>
      </c>
      <c r="M639" s="10" t="s">
        <v>474</v>
      </c>
      <c r="N639" s="10" t="s">
        <v>346</v>
      </c>
      <c r="O639" s="10"/>
      <c r="AC639" s="10"/>
    </row>
    <row r="640" spans="1:29" ht="57.6" hidden="1">
      <c r="A640" s="9"/>
      <c r="B640" s="132" t="s">
        <v>2363</v>
      </c>
      <c r="C640" s="10">
        <v>4</v>
      </c>
      <c r="D640" s="10">
        <v>1174573</v>
      </c>
      <c r="G640" s="132" t="s">
        <v>2366</v>
      </c>
      <c r="H640" s="10" t="s">
        <v>3679</v>
      </c>
      <c r="I640" s="10"/>
      <c r="J640" s="49" t="s">
        <v>4150</v>
      </c>
      <c r="K640" s="59" t="s">
        <v>2366</v>
      </c>
      <c r="L640" s="10" t="s">
        <v>2365</v>
      </c>
      <c r="M640" s="10" t="s">
        <v>2367</v>
      </c>
      <c r="N640" s="10" t="s">
        <v>346</v>
      </c>
      <c r="O640" s="10"/>
      <c r="AC640" s="10"/>
    </row>
    <row r="641" spans="1:29" ht="57.6" hidden="1">
      <c r="A641" s="9"/>
      <c r="B641" s="132" t="s">
        <v>3067</v>
      </c>
      <c r="C641" s="10">
        <v>4</v>
      </c>
      <c r="D641" s="10">
        <v>1171400</v>
      </c>
      <c r="G641" s="132" t="s">
        <v>3070</v>
      </c>
      <c r="H641" s="10" t="s">
        <v>3701</v>
      </c>
      <c r="I641" s="10"/>
      <c r="J641" s="49" t="s">
        <v>4151</v>
      </c>
      <c r="K641" s="59" t="s">
        <v>3070</v>
      </c>
      <c r="L641" s="10" t="s">
        <v>3069</v>
      </c>
      <c r="M641" s="10" t="s">
        <v>3066</v>
      </c>
      <c r="N641" s="10" t="s">
        <v>346</v>
      </c>
      <c r="O641" s="10"/>
      <c r="AC641" s="10"/>
    </row>
    <row r="642" spans="1:29" ht="57.6" hidden="1">
      <c r="A642" s="9"/>
      <c r="B642" s="132" t="s">
        <v>2772</v>
      </c>
      <c r="C642" s="10">
        <v>4</v>
      </c>
      <c r="D642" s="10">
        <v>1166000</v>
      </c>
      <c r="G642" s="132" t="s">
        <v>2691</v>
      </c>
      <c r="H642" s="10" t="s">
        <v>3650</v>
      </c>
      <c r="I642" s="10"/>
      <c r="J642" s="49" t="s">
        <v>4152</v>
      </c>
      <c r="K642" s="59" t="s">
        <v>2691</v>
      </c>
      <c r="L642" s="10" t="s">
        <v>2774</v>
      </c>
      <c r="M642" s="10" t="s">
        <v>2692</v>
      </c>
      <c r="N642" s="10" t="s">
        <v>346</v>
      </c>
      <c r="O642" s="10"/>
      <c r="AC642" s="10"/>
    </row>
    <row r="643" spans="1:29" ht="43.2" hidden="1">
      <c r="A643" s="9"/>
      <c r="B643" s="132" t="s">
        <v>3059</v>
      </c>
      <c r="C643" s="10">
        <v>4</v>
      </c>
      <c r="D643" s="10">
        <v>1161924</v>
      </c>
      <c r="G643" s="132" t="s">
        <v>3062</v>
      </c>
      <c r="H643" s="10" t="s">
        <v>3701</v>
      </c>
      <c r="I643" s="10"/>
      <c r="J643" s="49" t="s">
        <v>4153</v>
      </c>
      <c r="K643" s="59" t="s">
        <v>3062</v>
      </c>
      <c r="L643" s="10" t="s">
        <v>3061</v>
      </c>
      <c r="M643" s="10" t="s">
        <v>3063</v>
      </c>
      <c r="N643" s="10" t="s">
        <v>346</v>
      </c>
      <c r="O643" s="10"/>
      <c r="AC643" s="10"/>
    </row>
    <row r="644" spans="1:29" ht="43.2" hidden="1">
      <c r="A644" s="9"/>
      <c r="B644" s="132" t="s">
        <v>3034</v>
      </c>
      <c r="C644" s="10">
        <v>4</v>
      </c>
      <c r="D644" s="10">
        <v>1161400</v>
      </c>
      <c r="G644" s="132" t="s">
        <v>3037</v>
      </c>
      <c r="H644" s="10" t="s">
        <v>3730</v>
      </c>
      <c r="I644" s="10"/>
      <c r="J644" s="49" t="s">
        <v>4154</v>
      </c>
      <c r="K644" s="59" t="s">
        <v>3037</v>
      </c>
      <c r="L644" s="10" t="s">
        <v>3036</v>
      </c>
      <c r="M644" s="10" t="s">
        <v>3038</v>
      </c>
      <c r="N644" s="10" t="s">
        <v>346</v>
      </c>
      <c r="O644" s="10"/>
      <c r="AC644" s="10"/>
    </row>
    <row r="645" spans="1:29" ht="57.6" hidden="1">
      <c r="A645" s="9"/>
      <c r="B645" s="132" t="s">
        <v>2757</v>
      </c>
      <c r="C645" s="10">
        <v>4</v>
      </c>
      <c r="D645" s="10">
        <v>1148900</v>
      </c>
      <c r="G645" s="132" t="s">
        <v>2643</v>
      </c>
      <c r="H645" s="10" t="s">
        <v>3650</v>
      </c>
      <c r="I645" s="10"/>
      <c r="J645" s="49" t="s">
        <v>4155</v>
      </c>
      <c r="K645" s="59" t="s">
        <v>2643</v>
      </c>
      <c r="L645" s="10" t="s">
        <v>2759</v>
      </c>
      <c r="M645" s="10" t="s">
        <v>2644</v>
      </c>
      <c r="N645" s="10" t="s">
        <v>346</v>
      </c>
      <c r="O645" s="10"/>
      <c r="AC645" s="10"/>
    </row>
    <row r="646" spans="1:29" ht="72" hidden="1">
      <c r="A646" s="9"/>
      <c r="B646" s="132" t="s">
        <v>3195</v>
      </c>
      <c r="C646" s="10">
        <v>4</v>
      </c>
      <c r="D646" s="10">
        <v>1146700</v>
      </c>
      <c r="G646" s="132" t="s">
        <v>3179</v>
      </c>
      <c r="H646" s="10" t="s">
        <v>3713</v>
      </c>
      <c r="I646" s="10"/>
      <c r="J646" s="49">
        <v>0</v>
      </c>
      <c r="K646" s="59" t="s">
        <v>3179</v>
      </c>
      <c r="L646" s="10" t="s">
        <v>3196</v>
      </c>
      <c r="M646" s="10" t="s">
        <v>3183</v>
      </c>
      <c r="N646" s="10" t="s">
        <v>346</v>
      </c>
      <c r="O646" s="175" t="s">
        <v>3563</v>
      </c>
      <c r="AC646" s="10"/>
    </row>
    <row r="647" spans="1:29" ht="57.6" hidden="1">
      <c r="A647" s="9"/>
      <c r="B647" s="132" t="s">
        <v>680</v>
      </c>
      <c r="C647" s="10">
        <v>4</v>
      </c>
      <c r="D647" s="10">
        <v>1140000</v>
      </c>
      <c r="G647" s="132" t="s">
        <v>19</v>
      </c>
      <c r="H647" s="10" t="s">
        <v>3664</v>
      </c>
      <c r="I647" s="10"/>
      <c r="J647" s="49">
        <v>0</v>
      </c>
      <c r="K647" s="59" t="s">
        <v>19</v>
      </c>
      <c r="L647" s="10" t="s">
        <v>681</v>
      </c>
      <c r="M647" s="10" t="s">
        <v>456</v>
      </c>
      <c r="N647" s="10" t="s">
        <v>346</v>
      </c>
      <c r="O647" s="175" t="s">
        <v>3563</v>
      </c>
      <c r="AC647" s="10"/>
    </row>
    <row r="648" spans="1:29" ht="57.6" hidden="1">
      <c r="A648" s="9"/>
      <c r="B648" s="132" t="s">
        <v>1582</v>
      </c>
      <c r="C648" s="10">
        <v>4</v>
      </c>
      <c r="D648" s="10">
        <v>1134800</v>
      </c>
      <c r="G648" s="132" t="s">
        <v>1034</v>
      </c>
      <c r="H648" s="10" t="s">
        <v>3700</v>
      </c>
      <c r="I648" s="10"/>
      <c r="J648" s="49" t="s">
        <v>4156</v>
      </c>
      <c r="K648" s="59" t="s">
        <v>1034</v>
      </c>
      <c r="L648" s="10" t="s">
        <v>1584</v>
      </c>
      <c r="M648" s="10" t="s">
        <v>1035</v>
      </c>
      <c r="N648" s="10" t="s">
        <v>346</v>
      </c>
      <c r="O648" s="10"/>
      <c r="AC648" s="10"/>
    </row>
    <row r="649" spans="1:29" ht="43.2" hidden="1">
      <c r="A649" s="9"/>
      <c r="B649" s="132" t="s">
        <v>586</v>
      </c>
      <c r="C649" s="10">
        <v>4</v>
      </c>
      <c r="D649" s="10">
        <v>1132530</v>
      </c>
      <c r="G649" s="132" t="s">
        <v>19</v>
      </c>
      <c r="H649" s="10" t="s">
        <v>3664</v>
      </c>
      <c r="I649" s="10"/>
      <c r="J649" s="49" t="s">
        <v>4157</v>
      </c>
      <c r="K649" s="59" t="s">
        <v>19</v>
      </c>
      <c r="L649" s="10" t="s">
        <v>588</v>
      </c>
      <c r="M649" s="10" t="s">
        <v>589</v>
      </c>
      <c r="N649" s="10" t="s">
        <v>346</v>
      </c>
      <c r="O649" s="10"/>
      <c r="AC649" s="10"/>
    </row>
    <row r="650" spans="1:29" ht="57.6" hidden="1">
      <c r="A650" s="9"/>
      <c r="B650" s="132" t="s">
        <v>713</v>
      </c>
      <c r="C650" s="10">
        <v>4</v>
      </c>
      <c r="D650" s="10">
        <v>1121900</v>
      </c>
      <c r="G650" s="132" t="s">
        <v>51</v>
      </c>
      <c r="H650" s="10" t="s">
        <v>3664</v>
      </c>
      <c r="I650" s="10"/>
      <c r="J650" s="49" t="s">
        <v>4158</v>
      </c>
      <c r="K650" s="59" t="s">
        <v>51</v>
      </c>
      <c r="L650" s="10" t="s">
        <v>715</v>
      </c>
      <c r="M650" s="10" t="s">
        <v>566</v>
      </c>
      <c r="N650" s="10" t="s">
        <v>346</v>
      </c>
      <c r="O650" s="10"/>
      <c r="AC650" s="10"/>
    </row>
    <row r="651" spans="1:29" ht="72" hidden="1">
      <c r="A651" s="9"/>
      <c r="B651" s="132" t="s">
        <v>1416</v>
      </c>
      <c r="C651" s="10">
        <v>4</v>
      </c>
      <c r="D651" s="10">
        <v>1121700</v>
      </c>
      <c r="G651" s="132" t="s">
        <v>5</v>
      </c>
      <c r="H651" s="10" t="s">
        <v>3659</v>
      </c>
      <c r="I651" s="10"/>
      <c r="J651" s="49" t="s">
        <v>4159</v>
      </c>
      <c r="K651" s="59" t="s">
        <v>5</v>
      </c>
      <c r="L651" s="10" t="s">
        <v>1418</v>
      </c>
      <c r="M651" s="10" t="s">
        <v>726</v>
      </c>
      <c r="N651" s="10" t="s">
        <v>346</v>
      </c>
      <c r="O651" s="10"/>
      <c r="AC651" s="10"/>
    </row>
    <row r="652" spans="1:29" ht="72" hidden="1">
      <c r="A652" s="9"/>
      <c r="B652" s="132" t="s">
        <v>3271</v>
      </c>
      <c r="C652" s="10">
        <v>4</v>
      </c>
      <c r="D652" s="10">
        <v>1120000</v>
      </c>
      <c r="G652" s="132" t="s">
        <v>85</v>
      </c>
      <c r="H652" s="10" t="s">
        <v>3710</v>
      </c>
      <c r="I652" s="10"/>
      <c r="J652" s="9" t="s">
        <v>4377</v>
      </c>
      <c r="K652" s="59" t="s">
        <v>85</v>
      </c>
      <c r="L652" s="10" t="s">
        <v>3272</v>
      </c>
      <c r="M652" s="10">
        <v>0</v>
      </c>
      <c r="N652" s="10" t="s">
        <v>346</v>
      </c>
      <c r="O652" s="10"/>
      <c r="AC652" s="10"/>
    </row>
    <row r="653" spans="1:29" ht="57.6" hidden="1">
      <c r="A653" s="9"/>
      <c r="B653" s="132" t="s">
        <v>570</v>
      </c>
      <c r="C653" s="10">
        <v>4</v>
      </c>
      <c r="D653" s="10">
        <v>1119000</v>
      </c>
      <c r="G653" s="132" t="s">
        <v>573</v>
      </c>
      <c r="H653" s="10" t="s">
        <v>3664</v>
      </c>
      <c r="I653" s="10"/>
      <c r="J653" s="49" t="s">
        <v>4160</v>
      </c>
      <c r="K653" s="59" t="s">
        <v>573</v>
      </c>
      <c r="L653" s="10" t="s">
        <v>572</v>
      </c>
      <c r="M653" s="10" t="s">
        <v>574</v>
      </c>
      <c r="N653" s="10" t="s">
        <v>346</v>
      </c>
      <c r="O653" s="10"/>
      <c r="AC653" s="10"/>
    </row>
    <row r="654" spans="1:29" ht="43.2" hidden="1">
      <c r="A654" s="9"/>
      <c r="B654" s="132" t="s">
        <v>56</v>
      </c>
      <c r="C654" s="10">
        <v>4</v>
      </c>
      <c r="D654" s="10">
        <v>1119000</v>
      </c>
      <c r="G654" s="132" t="s">
        <v>15</v>
      </c>
      <c r="H654" s="10" t="s">
        <v>3659</v>
      </c>
      <c r="I654" s="10"/>
      <c r="J654" s="49" t="s">
        <v>4161</v>
      </c>
      <c r="K654" s="59" t="s">
        <v>15</v>
      </c>
      <c r="L654" s="10" t="s">
        <v>1376</v>
      </c>
      <c r="M654" s="10" t="s">
        <v>456</v>
      </c>
      <c r="N654" s="10" t="s">
        <v>346</v>
      </c>
      <c r="O654" s="10"/>
      <c r="AC654" s="10"/>
    </row>
    <row r="655" spans="1:29" ht="43.2" hidden="1">
      <c r="A655" s="9"/>
      <c r="B655" s="132" t="s">
        <v>1075</v>
      </c>
      <c r="C655" s="10">
        <v>4</v>
      </c>
      <c r="D655" s="10">
        <v>1115500</v>
      </c>
      <c r="G655" s="132" t="s">
        <v>1078</v>
      </c>
      <c r="H655" s="10" t="s">
        <v>3700</v>
      </c>
      <c r="I655" s="10"/>
      <c r="J655" s="49" t="s">
        <v>4162</v>
      </c>
      <c r="K655" s="59" t="s">
        <v>1078</v>
      </c>
      <c r="L655" s="10" t="s">
        <v>1077</v>
      </c>
      <c r="M655" s="10" t="s">
        <v>1079</v>
      </c>
      <c r="N655" s="10" t="s">
        <v>346</v>
      </c>
      <c r="O655" s="10"/>
      <c r="AC655" s="10"/>
    </row>
    <row r="656" spans="1:29" ht="100.8" hidden="1">
      <c r="A656" s="9"/>
      <c r="B656" s="132" t="s">
        <v>2020</v>
      </c>
      <c r="C656" s="10">
        <v>4</v>
      </c>
      <c r="D656" s="10">
        <v>1112000</v>
      </c>
      <c r="G656" s="132" t="s">
        <v>2022</v>
      </c>
      <c r="H656" s="10" t="s">
        <v>3657</v>
      </c>
      <c r="I656" s="10"/>
      <c r="J656" s="9" t="s">
        <v>4378</v>
      </c>
      <c r="K656" s="59" t="s">
        <v>2022</v>
      </c>
      <c r="L656" s="10" t="s">
        <v>2021</v>
      </c>
      <c r="M656" s="10" t="s">
        <v>2023</v>
      </c>
      <c r="N656" s="10" t="s">
        <v>346</v>
      </c>
      <c r="O656" s="10"/>
      <c r="AC656" s="10"/>
    </row>
    <row r="657" spans="1:29" ht="43.2" hidden="1">
      <c r="A657" s="9"/>
      <c r="B657" s="132" t="s">
        <v>3231</v>
      </c>
      <c r="C657" s="10">
        <v>4</v>
      </c>
      <c r="D657" s="10">
        <v>1111050</v>
      </c>
      <c r="G657" s="132" t="s">
        <v>472</v>
      </c>
      <c r="H657" s="10" t="s">
        <v>3734</v>
      </c>
      <c r="I657" s="10"/>
      <c r="J657" s="9" t="s">
        <v>4379</v>
      </c>
      <c r="K657" s="59" t="s">
        <v>472</v>
      </c>
      <c r="L657" s="10" t="s">
        <v>3233</v>
      </c>
      <c r="M657" s="10" t="s">
        <v>3234</v>
      </c>
      <c r="N657" s="10" t="s">
        <v>346</v>
      </c>
      <c r="O657" s="10"/>
      <c r="AC657" s="10"/>
    </row>
    <row r="658" spans="1:29" ht="57.6" hidden="1">
      <c r="A658" s="9"/>
      <c r="B658" s="132" t="s">
        <v>579</v>
      </c>
      <c r="C658" s="10">
        <v>4</v>
      </c>
      <c r="D658" s="10">
        <v>1100000</v>
      </c>
      <c r="G658" s="132" t="s">
        <v>582</v>
      </c>
      <c r="H658" s="10" t="s">
        <v>3664</v>
      </c>
      <c r="I658" s="10"/>
      <c r="J658" s="49" t="s">
        <v>4163</v>
      </c>
      <c r="K658" s="59" t="s">
        <v>582</v>
      </c>
      <c r="L658" s="10" t="s">
        <v>581</v>
      </c>
      <c r="M658" s="10" t="s">
        <v>569</v>
      </c>
      <c r="N658" s="10" t="s">
        <v>346</v>
      </c>
      <c r="O658" s="10"/>
      <c r="AC658" s="10"/>
    </row>
    <row r="659" spans="1:29" ht="100.8" hidden="1">
      <c r="A659" s="9"/>
      <c r="B659" s="132" t="s">
        <v>2322</v>
      </c>
      <c r="C659" s="10">
        <v>4</v>
      </c>
      <c r="D659" s="10">
        <v>1096400</v>
      </c>
      <c r="G659" s="132" t="s">
        <v>2259</v>
      </c>
      <c r="H659" s="10" t="s">
        <v>3667</v>
      </c>
      <c r="I659" s="10"/>
      <c r="J659" s="49">
        <v>0</v>
      </c>
      <c r="K659" s="59" t="s">
        <v>2259</v>
      </c>
      <c r="L659" s="10" t="s">
        <v>2323</v>
      </c>
      <c r="M659" s="10">
        <v>0</v>
      </c>
      <c r="N659" s="10" t="s">
        <v>346</v>
      </c>
      <c r="O659" s="175" t="s">
        <v>3563</v>
      </c>
      <c r="AC659" s="10"/>
    </row>
    <row r="660" spans="1:29" ht="43.2" hidden="1">
      <c r="A660" s="9"/>
      <c r="B660" s="132" t="s">
        <v>1509</v>
      </c>
      <c r="C660" s="10">
        <v>4</v>
      </c>
      <c r="D660" s="10">
        <v>1095000</v>
      </c>
      <c r="G660" s="132" t="s">
        <v>1512</v>
      </c>
      <c r="H660" s="10" t="s">
        <v>3695</v>
      </c>
      <c r="I660" s="10"/>
      <c r="J660" s="49" t="s">
        <v>4164</v>
      </c>
      <c r="K660" s="59" t="s">
        <v>1512</v>
      </c>
      <c r="L660" s="10" t="s">
        <v>1511</v>
      </c>
      <c r="M660" s="10" t="s">
        <v>1513</v>
      </c>
      <c r="N660" s="10" t="s">
        <v>346</v>
      </c>
      <c r="O660" s="10"/>
      <c r="AC660" s="10"/>
    </row>
    <row r="661" spans="1:29" ht="86.4" hidden="1">
      <c r="A661" s="9"/>
      <c r="B661" s="132" t="s">
        <v>3194</v>
      </c>
      <c r="C661" s="10">
        <v>4</v>
      </c>
      <c r="D661" s="10">
        <v>1094400</v>
      </c>
      <c r="G661" s="132" t="s">
        <v>3182</v>
      </c>
      <c r="H661" s="10" t="s">
        <v>3713</v>
      </c>
      <c r="I661" s="10"/>
      <c r="J661" s="49">
        <v>0</v>
      </c>
      <c r="K661" s="59" t="s">
        <v>3182</v>
      </c>
      <c r="L661" s="10" t="s">
        <v>3624</v>
      </c>
      <c r="M661" s="10" t="s">
        <v>3183</v>
      </c>
      <c r="N661" s="10" t="s">
        <v>346</v>
      </c>
      <c r="O661" s="175" t="s">
        <v>3563</v>
      </c>
      <c r="AC661" s="10"/>
    </row>
    <row r="662" spans="1:29" ht="57.6" hidden="1">
      <c r="A662" s="9"/>
      <c r="B662" s="132" t="s">
        <v>2331</v>
      </c>
      <c r="C662" s="10">
        <v>4</v>
      </c>
      <c r="D662" s="10">
        <v>1094300</v>
      </c>
      <c r="G662" s="132" t="s">
        <v>2332</v>
      </c>
      <c r="H662" s="10" t="s">
        <v>3667</v>
      </c>
      <c r="I662" s="10"/>
      <c r="J662" s="49">
        <v>0</v>
      </c>
      <c r="K662" s="59" t="s">
        <v>2332</v>
      </c>
      <c r="L662" s="10" t="s">
        <v>2333</v>
      </c>
      <c r="M662" s="10">
        <v>0</v>
      </c>
      <c r="N662" s="10" t="s">
        <v>346</v>
      </c>
      <c r="O662" s="175" t="s">
        <v>3563</v>
      </c>
      <c r="AC662" s="10"/>
    </row>
    <row r="663" spans="1:29" ht="72" hidden="1">
      <c r="A663" s="9"/>
      <c r="B663" s="132" t="s">
        <v>2158</v>
      </c>
      <c r="C663" s="10">
        <v>4</v>
      </c>
      <c r="D663" s="10">
        <v>1093500</v>
      </c>
      <c r="G663" s="132" t="s">
        <v>2131</v>
      </c>
      <c r="H663" s="10" t="s">
        <v>3666</v>
      </c>
      <c r="I663" s="10"/>
      <c r="J663" s="49" t="s">
        <v>4165</v>
      </c>
      <c r="K663" s="59" t="s">
        <v>2131</v>
      </c>
      <c r="L663" s="10" t="s">
        <v>410</v>
      </c>
      <c r="M663" s="10" t="s">
        <v>2132</v>
      </c>
      <c r="N663" s="10" t="s">
        <v>346</v>
      </c>
      <c r="O663" s="10"/>
      <c r="AC663" s="10"/>
    </row>
    <row r="664" spans="1:29" ht="57.6" hidden="1">
      <c r="A664" s="9"/>
      <c r="B664" s="132" t="s">
        <v>1085</v>
      </c>
      <c r="C664" s="10">
        <v>4</v>
      </c>
      <c r="D664" s="10">
        <v>1093400</v>
      </c>
      <c r="G664" s="132" t="s">
        <v>1087</v>
      </c>
      <c r="H664" s="10" t="s">
        <v>3700</v>
      </c>
      <c r="I664" s="10"/>
      <c r="J664" s="49" t="s">
        <v>4166</v>
      </c>
      <c r="K664" s="59" t="s">
        <v>1087</v>
      </c>
      <c r="L664" s="10" t="s">
        <v>1581</v>
      </c>
      <c r="M664" s="10" t="s">
        <v>1088</v>
      </c>
      <c r="N664" s="10" t="s">
        <v>346</v>
      </c>
      <c r="O664" s="10"/>
      <c r="AC664" s="10"/>
    </row>
    <row r="665" spans="1:29" ht="57.6" hidden="1">
      <c r="A665" s="9"/>
      <c r="B665" s="132" t="s">
        <v>2906</v>
      </c>
      <c r="C665" s="10">
        <v>4</v>
      </c>
      <c r="D665" s="10">
        <v>1092500</v>
      </c>
      <c r="G665" s="132" t="s">
        <v>2908</v>
      </c>
      <c r="H665" s="10" t="s">
        <v>3660</v>
      </c>
      <c r="I665" s="10"/>
      <c r="J665" s="9" t="s">
        <v>4380</v>
      </c>
      <c r="K665" s="59" t="s">
        <v>2908</v>
      </c>
      <c r="L665" s="10" t="s">
        <v>2907</v>
      </c>
      <c r="M665" s="10" t="s">
        <v>2872</v>
      </c>
      <c r="N665" s="10" t="s">
        <v>346</v>
      </c>
      <c r="O665" s="10"/>
      <c r="AC665" s="10"/>
    </row>
    <row r="666" spans="1:29" ht="57.6" hidden="1">
      <c r="A666" s="9"/>
      <c r="B666" s="132" t="s">
        <v>692</v>
      </c>
      <c r="C666" s="10">
        <v>4</v>
      </c>
      <c r="D666" s="10">
        <v>1091990</v>
      </c>
      <c r="G666" s="132" t="s">
        <v>51</v>
      </c>
      <c r="H666" s="10" t="s">
        <v>3664</v>
      </c>
      <c r="I666" s="10"/>
      <c r="J666" s="49" t="s">
        <v>4167</v>
      </c>
      <c r="K666" s="59" t="s">
        <v>51</v>
      </c>
      <c r="L666" s="10" t="s">
        <v>694</v>
      </c>
      <c r="M666" s="10" t="s">
        <v>534</v>
      </c>
      <c r="N666" s="10" t="s">
        <v>346</v>
      </c>
      <c r="O666" s="10"/>
      <c r="AC666" s="10"/>
    </row>
    <row r="667" spans="1:29" ht="57.6" hidden="1">
      <c r="A667" s="9"/>
      <c r="B667" s="132" t="s">
        <v>2170</v>
      </c>
      <c r="C667" s="10">
        <v>4</v>
      </c>
      <c r="D667" s="10">
        <v>1090000</v>
      </c>
      <c r="G667" s="132" t="s">
        <v>2129</v>
      </c>
      <c r="H667" s="10" t="s">
        <v>3666</v>
      </c>
      <c r="I667" s="10"/>
      <c r="J667" s="49" t="s">
        <v>4168</v>
      </c>
      <c r="K667" s="59" t="s">
        <v>2129</v>
      </c>
      <c r="L667" s="10" t="s">
        <v>2128</v>
      </c>
      <c r="M667" s="10" t="s">
        <v>2172</v>
      </c>
      <c r="N667" s="10" t="s">
        <v>346</v>
      </c>
      <c r="O667" s="10"/>
      <c r="AC667" s="10"/>
    </row>
    <row r="668" spans="1:29" ht="43.2" hidden="1">
      <c r="A668" s="9"/>
      <c r="B668" s="132" t="s">
        <v>2781</v>
      </c>
      <c r="C668" s="10">
        <v>4</v>
      </c>
      <c r="D668" s="10">
        <v>1085369</v>
      </c>
      <c r="G668" s="132" t="s">
        <v>2638</v>
      </c>
      <c r="H668" s="10" t="s">
        <v>3650</v>
      </c>
      <c r="I668" s="10"/>
      <c r="J668" s="49" t="s">
        <v>4169</v>
      </c>
      <c r="K668" s="59" t="s">
        <v>2638</v>
      </c>
      <c r="L668" s="10" t="s">
        <v>2783</v>
      </c>
      <c r="M668" s="10" t="s">
        <v>2639</v>
      </c>
      <c r="N668" s="10" t="s">
        <v>346</v>
      </c>
      <c r="O668" s="10"/>
      <c r="AC668" s="10"/>
    </row>
    <row r="669" spans="1:29" ht="72" hidden="1">
      <c r="A669" s="9"/>
      <c r="B669" s="132" t="s">
        <v>3392</v>
      </c>
      <c r="C669" s="10">
        <v>4</v>
      </c>
      <c r="D669" s="10">
        <v>1082668</v>
      </c>
      <c r="G669" s="132" t="s">
        <v>3394</v>
      </c>
      <c r="H669" s="10" t="s">
        <v>3742</v>
      </c>
      <c r="I669" s="10"/>
      <c r="J669" s="9" t="s">
        <v>4381</v>
      </c>
      <c r="K669" s="59" t="s">
        <v>3394</v>
      </c>
      <c r="L669" s="10" t="s">
        <v>3393</v>
      </c>
      <c r="M669" s="10">
        <v>0</v>
      </c>
      <c r="N669" s="10" t="s">
        <v>346</v>
      </c>
      <c r="O669" s="10"/>
      <c r="AC669" s="10"/>
    </row>
    <row r="670" spans="1:29" ht="57.6" hidden="1">
      <c r="A670" s="9"/>
      <c r="B670" s="132" t="s">
        <v>646</v>
      </c>
      <c r="C670" s="10">
        <v>4</v>
      </c>
      <c r="D670" s="10">
        <v>1080000</v>
      </c>
      <c r="G670" s="132" t="s">
        <v>649</v>
      </c>
      <c r="H670" s="10" t="s">
        <v>3664</v>
      </c>
      <c r="I670" s="10"/>
      <c r="J670" s="49" t="s">
        <v>4170</v>
      </c>
      <c r="K670" s="59" t="s">
        <v>649</v>
      </c>
      <c r="L670" s="10" t="s">
        <v>648</v>
      </c>
      <c r="M670" s="10" t="s">
        <v>650</v>
      </c>
      <c r="N670" s="10" t="s">
        <v>346</v>
      </c>
      <c r="O670" s="10"/>
      <c r="AC670" s="10"/>
    </row>
    <row r="671" spans="1:29" ht="43.2" hidden="1">
      <c r="A671" s="9"/>
      <c r="B671" s="132" t="s">
        <v>1718</v>
      </c>
      <c r="C671" s="10">
        <v>4</v>
      </c>
      <c r="D671" s="10">
        <v>1076000</v>
      </c>
      <c r="G671" s="132" t="s">
        <v>15</v>
      </c>
      <c r="H671" s="10" t="s">
        <v>3739</v>
      </c>
      <c r="I671" s="10"/>
      <c r="J671" s="49" t="s">
        <v>4171</v>
      </c>
      <c r="K671" s="59" t="s">
        <v>15</v>
      </c>
      <c r="L671" s="10" t="s">
        <v>1720</v>
      </c>
      <c r="M671" s="10" t="s">
        <v>456</v>
      </c>
      <c r="N671" s="10" t="s">
        <v>346</v>
      </c>
      <c r="O671" s="10"/>
      <c r="AC671" s="10"/>
    </row>
    <row r="672" spans="1:29" ht="72" hidden="1">
      <c r="A672" s="9"/>
      <c r="B672" s="132" t="s">
        <v>1660</v>
      </c>
      <c r="C672" s="10">
        <v>4</v>
      </c>
      <c r="D672" s="10">
        <v>1075745</v>
      </c>
      <c r="G672" s="132" t="s">
        <v>11</v>
      </c>
      <c r="H672" s="10" t="s">
        <v>3675</v>
      </c>
      <c r="I672" s="10"/>
      <c r="J672" s="49" t="s">
        <v>4172</v>
      </c>
      <c r="K672" s="59" t="s">
        <v>11</v>
      </c>
      <c r="L672" s="10" t="s">
        <v>1662</v>
      </c>
      <c r="M672" s="10" t="s">
        <v>771</v>
      </c>
      <c r="N672" s="10" t="s">
        <v>346</v>
      </c>
      <c r="O672" s="10"/>
      <c r="AC672" s="10"/>
    </row>
    <row r="673" spans="1:29" ht="72" hidden="1">
      <c r="A673" s="9"/>
      <c r="B673" s="132" t="s">
        <v>1730</v>
      </c>
      <c r="C673" s="10">
        <v>4</v>
      </c>
      <c r="D673" s="10">
        <v>1075000</v>
      </c>
      <c r="G673" s="132" t="s">
        <v>1731</v>
      </c>
      <c r="H673" s="10" t="s">
        <v>3739</v>
      </c>
      <c r="I673" s="10"/>
      <c r="J673" s="49">
        <v>0</v>
      </c>
      <c r="K673" s="59" t="s">
        <v>1731</v>
      </c>
      <c r="L673" s="10">
        <v>0</v>
      </c>
      <c r="M673" s="10">
        <v>0</v>
      </c>
      <c r="N673" s="10" t="s">
        <v>346</v>
      </c>
      <c r="O673" s="175" t="s">
        <v>3563</v>
      </c>
      <c r="AC673" s="10"/>
    </row>
    <row r="674" spans="1:29" ht="72" hidden="1">
      <c r="A674" s="9"/>
      <c r="B674" s="132" t="s">
        <v>3316</v>
      </c>
      <c r="C674" s="10">
        <v>4</v>
      </c>
      <c r="D674" s="10">
        <v>1070500</v>
      </c>
      <c r="G674" s="132" t="s">
        <v>3261</v>
      </c>
      <c r="H674" s="10" t="s">
        <v>3728</v>
      </c>
      <c r="I674" s="10"/>
      <c r="J674" s="9" t="s">
        <v>4382</v>
      </c>
      <c r="K674" s="59" t="s">
        <v>3261</v>
      </c>
      <c r="L674" s="10" t="s">
        <v>3317</v>
      </c>
      <c r="M674" s="10">
        <v>0</v>
      </c>
      <c r="N674" s="10" t="s">
        <v>346</v>
      </c>
      <c r="O674" s="10"/>
      <c r="AC674" s="10"/>
    </row>
    <row r="675" spans="1:29" ht="57.6" hidden="1">
      <c r="A675" s="9"/>
      <c r="B675" s="132" t="s">
        <v>2611</v>
      </c>
      <c r="C675" s="10">
        <v>4</v>
      </c>
      <c r="D675" s="10">
        <v>1062500</v>
      </c>
      <c r="G675" s="132" t="s">
        <v>2274</v>
      </c>
      <c r="H675" s="10" t="s">
        <v>3681</v>
      </c>
      <c r="I675" s="10"/>
      <c r="J675" s="49">
        <v>0</v>
      </c>
      <c r="K675" s="59" t="s">
        <v>2274</v>
      </c>
      <c r="L675" s="10" t="s">
        <v>2612</v>
      </c>
      <c r="M675" s="10">
        <v>0</v>
      </c>
      <c r="N675" s="10" t="s">
        <v>346</v>
      </c>
      <c r="O675" s="175" t="s">
        <v>3563</v>
      </c>
      <c r="AC675" s="10"/>
    </row>
    <row r="676" spans="1:29" ht="57.6" hidden="1">
      <c r="A676" s="9"/>
      <c r="B676" s="132" t="s">
        <v>2921</v>
      </c>
      <c r="C676" s="10">
        <v>4</v>
      </c>
      <c r="D676" s="10">
        <v>1047500</v>
      </c>
      <c r="G676" s="132" t="s">
        <v>2805</v>
      </c>
      <c r="H676" s="10" t="s">
        <v>3660</v>
      </c>
      <c r="I676" s="10"/>
      <c r="J676" s="49">
        <v>0</v>
      </c>
      <c r="K676" s="59" t="s">
        <v>2805</v>
      </c>
      <c r="L676" s="10" t="s">
        <v>2922</v>
      </c>
      <c r="M676" s="10" t="s">
        <v>2806</v>
      </c>
      <c r="N676" s="10" t="s">
        <v>346</v>
      </c>
      <c r="O676" s="175" t="s">
        <v>3563</v>
      </c>
      <c r="AC676" s="10"/>
    </row>
    <row r="677" spans="1:29" ht="57.6" hidden="1">
      <c r="A677" s="9"/>
      <c r="B677" s="132" t="s">
        <v>3332</v>
      </c>
      <c r="C677" s="10">
        <v>4</v>
      </c>
      <c r="D677" s="10">
        <v>1039900</v>
      </c>
      <c r="G677" s="132" t="s">
        <v>3325</v>
      </c>
      <c r="H677" s="10" t="s">
        <v>3715</v>
      </c>
      <c r="I677" s="10"/>
      <c r="J677" s="49">
        <v>0</v>
      </c>
      <c r="K677" s="59" t="s">
        <v>3325</v>
      </c>
      <c r="L677" s="10">
        <v>0</v>
      </c>
      <c r="M677" s="10">
        <v>0</v>
      </c>
      <c r="N677" s="10" t="s">
        <v>346</v>
      </c>
      <c r="O677" s="175" t="s">
        <v>3563</v>
      </c>
      <c r="AC677" s="10"/>
    </row>
    <row r="678" spans="1:29" ht="72" hidden="1">
      <c r="A678" s="9"/>
      <c r="B678" s="132" t="s">
        <v>2993</v>
      </c>
      <c r="C678" s="10">
        <v>4</v>
      </c>
      <c r="D678" s="10">
        <v>1036000</v>
      </c>
      <c r="G678" s="132" t="s">
        <v>515</v>
      </c>
      <c r="H678" s="10" t="s">
        <v>3665</v>
      </c>
      <c r="I678" s="10"/>
      <c r="J678" s="49" t="s">
        <v>4173</v>
      </c>
      <c r="K678" s="59" t="s">
        <v>515</v>
      </c>
      <c r="L678" s="10" t="s">
        <v>2995</v>
      </c>
      <c r="M678" s="10" t="s">
        <v>516</v>
      </c>
      <c r="N678" s="10" t="s">
        <v>346</v>
      </c>
      <c r="O678" s="10"/>
      <c r="AC678" s="10"/>
    </row>
    <row r="679" spans="1:29" ht="72" hidden="1">
      <c r="A679" s="9"/>
      <c r="B679" s="132" t="s">
        <v>1861</v>
      </c>
      <c r="C679" s="10">
        <v>4</v>
      </c>
      <c r="D679" s="10">
        <v>1030000</v>
      </c>
      <c r="G679" s="132" t="s">
        <v>31</v>
      </c>
      <c r="H679" s="10" t="s">
        <v>3676</v>
      </c>
      <c r="I679" s="10"/>
      <c r="J679" s="49" t="s">
        <v>4174</v>
      </c>
      <c r="K679" s="59" t="s">
        <v>31</v>
      </c>
      <c r="L679" s="10" t="s">
        <v>1863</v>
      </c>
      <c r="M679" s="10" t="s">
        <v>1785</v>
      </c>
      <c r="N679" s="10" t="s">
        <v>346</v>
      </c>
      <c r="O679" s="10"/>
      <c r="AC679" s="10"/>
    </row>
    <row r="680" spans="1:29" ht="100.8" hidden="1">
      <c r="A680" s="9"/>
      <c r="B680" s="132" t="s">
        <v>2898</v>
      </c>
      <c r="C680" s="10">
        <v>4</v>
      </c>
      <c r="D680" s="10">
        <v>1016000</v>
      </c>
      <c r="G680" s="132" t="s">
        <v>2796</v>
      </c>
      <c r="H680" s="10" t="s">
        <v>3660</v>
      </c>
      <c r="I680" s="10"/>
      <c r="J680" s="49" t="s">
        <v>3610</v>
      </c>
      <c r="K680" s="59" t="s">
        <v>2796</v>
      </c>
      <c r="L680" s="10" t="s">
        <v>2900</v>
      </c>
      <c r="M680" s="10" t="s">
        <v>2852</v>
      </c>
      <c r="N680" s="10" t="s">
        <v>346</v>
      </c>
      <c r="O680" s="10"/>
      <c r="AC680" s="10"/>
    </row>
    <row r="681" spans="1:29" ht="100.8" hidden="1">
      <c r="A681" s="9"/>
      <c r="B681" s="132" t="s">
        <v>2900</v>
      </c>
      <c r="C681" s="10">
        <v>4</v>
      </c>
      <c r="D681" s="10">
        <v>1009900</v>
      </c>
      <c r="G681" s="132" t="s">
        <v>2796</v>
      </c>
      <c r="H681" s="10" t="s">
        <v>3660</v>
      </c>
      <c r="I681" s="10"/>
      <c r="J681" s="49">
        <v>0</v>
      </c>
      <c r="K681" s="59" t="s">
        <v>2796</v>
      </c>
      <c r="L681" s="10" t="s">
        <v>2901</v>
      </c>
      <c r="M681" s="10">
        <v>0</v>
      </c>
      <c r="N681" s="10" t="s">
        <v>346</v>
      </c>
      <c r="O681" s="175" t="s">
        <v>3563</v>
      </c>
      <c r="AC681" s="10"/>
    </row>
    <row r="682" spans="1:29" ht="43.2" hidden="1">
      <c r="A682" s="9"/>
      <c r="B682" s="132" t="s">
        <v>2981</v>
      </c>
      <c r="C682" s="10">
        <v>4</v>
      </c>
      <c r="D682" s="10">
        <v>1000500</v>
      </c>
      <c r="G682" s="132" t="s">
        <v>2942</v>
      </c>
      <c r="H682" s="10" t="s">
        <v>3665</v>
      </c>
      <c r="I682" s="10"/>
      <c r="J682" s="49" t="s">
        <v>4175</v>
      </c>
      <c r="K682" s="59" t="s">
        <v>2942</v>
      </c>
      <c r="L682" s="10" t="s">
        <v>2983</v>
      </c>
      <c r="M682" s="10" t="s">
        <v>2984</v>
      </c>
      <c r="N682" s="10" t="s">
        <v>346</v>
      </c>
      <c r="O682" s="10"/>
      <c r="AC682" s="10"/>
    </row>
    <row r="683" spans="1:29" ht="72" hidden="1">
      <c r="A683" s="9"/>
      <c r="B683" s="132" t="s">
        <v>768</v>
      </c>
      <c r="C683" s="10">
        <v>4</v>
      </c>
      <c r="D683" s="10">
        <v>993353</v>
      </c>
      <c r="G683" s="132" t="s">
        <v>11</v>
      </c>
      <c r="H683" s="10" t="s">
        <v>3695</v>
      </c>
      <c r="I683" s="10"/>
      <c r="J683" s="49" t="s">
        <v>4176</v>
      </c>
      <c r="K683" s="59" t="s">
        <v>11</v>
      </c>
      <c r="L683" s="10" t="s">
        <v>770</v>
      </c>
      <c r="M683" s="10" t="s">
        <v>771</v>
      </c>
      <c r="N683" s="10" t="s">
        <v>346</v>
      </c>
      <c r="O683" s="10"/>
      <c r="AC683" s="10"/>
    </row>
    <row r="684" spans="1:29" ht="43.2" hidden="1">
      <c r="A684" s="9"/>
      <c r="B684" s="132" t="s">
        <v>1549</v>
      </c>
      <c r="C684" s="10">
        <v>4</v>
      </c>
      <c r="D684" s="10">
        <v>985000</v>
      </c>
      <c r="G684" s="132" t="s">
        <v>472</v>
      </c>
      <c r="H684" s="10" t="s">
        <v>3695</v>
      </c>
      <c r="I684" s="10"/>
      <c r="J684" s="49" t="s">
        <v>4177</v>
      </c>
      <c r="K684" s="59" t="s">
        <v>472</v>
      </c>
      <c r="L684" s="10" t="s">
        <v>1551</v>
      </c>
      <c r="M684" s="10" t="s">
        <v>524</v>
      </c>
      <c r="N684" s="10" t="s">
        <v>346</v>
      </c>
      <c r="O684" s="10"/>
      <c r="AC684" s="10"/>
    </row>
    <row r="685" spans="1:29" ht="43.2" hidden="1">
      <c r="A685" s="9"/>
      <c r="B685" s="132" t="s">
        <v>2754</v>
      </c>
      <c r="C685" s="10">
        <v>4</v>
      </c>
      <c r="D685" s="10">
        <v>978000</v>
      </c>
      <c r="G685" s="132" t="s">
        <v>2667</v>
      </c>
      <c r="H685" s="10" t="s">
        <v>3650</v>
      </c>
      <c r="I685" s="10"/>
      <c r="J685" s="49" t="s">
        <v>4178</v>
      </c>
      <c r="K685" s="59" t="s">
        <v>2667</v>
      </c>
      <c r="L685" s="10" t="s">
        <v>2756</v>
      </c>
      <c r="M685" s="10" t="s">
        <v>2668</v>
      </c>
      <c r="N685" s="10" t="s">
        <v>346</v>
      </c>
      <c r="O685" s="10"/>
      <c r="AC685" s="10"/>
    </row>
    <row r="686" spans="1:29" ht="72" hidden="1">
      <c r="A686" s="9"/>
      <c r="B686" s="132" t="s">
        <v>133</v>
      </c>
      <c r="C686" s="10">
        <v>4</v>
      </c>
      <c r="D686" s="10">
        <v>974900</v>
      </c>
      <c r="G686" s="132" t="s">
        <v>134</v>
      </c>
      <c r="H686" s="10" t="s">
        <v>3657</v>
      </c>
      <c r="I686" s="10"/>
      <c r="J686" s="9" t="s">
        <v>4383</v>
      </c>
      <c r="K686" s="59" t="s">
        <v>134</v>
      </c>
      <c r="L686" s="10" t="s">
        <v>2039</v>
      </c>
      <c r="M686" s="10">
        <v>0</v>
      </c>
      <c r="N686" s="10" t="s">
        <v>346</v>
      </c>
      <c r="O686" s="10"/>
      <c r="AC686" s="10"/>
    </row>
    <row r="687" spans="1:29" ht="43.2" hidden="1">
      <c r="A687" s="9"/>
      <c r="B687" s="132" t="s">
        <v>1152</v>
      </c>
      <c r="C687" s="10">
        <v>4</v>
      </c>
      <c r="D687" s="10">
        <v>971000</v>
      </c>
      <c r="G687" s="132" t="s">
        <v>42</v>
      </c>
      <c r="H687" s="10" t="s">
        <v>3669</v>
      </c>
      <c r="I687" s="10"/>
      <c r="J687" s="49" t="s">
        <v>4179</v>
      </c>
      <c r="K687" s="59" t="s">
        <v>42</v>
      </c>
      <c r="L687" s="10" t="s">
        <v>1154</v>
      </c>
      <c r="M687" s="10" t="s">
        <v>1020</v>
      </c>
      <c r="N687" s="10" t="s">
        <v>346</v>
      </c>
      <c r="O687" s="10"/>
      <c r="AC687" s="10"/>
    </row>
    <row r="688" spans="1:29" ht="72" hidden="1">
      <c r="A688" s="9"/>
      <c r="B688" s="132" t="s">
        <v>3354</v>
      </c>
      <c r="C688" s="10">
        <v>4</v>
      </c>
      <c r="D688" s="10">
        <v>969000</v>
      </c>
      <c r="G688" s="132" t="s">
        <v>515</v>
      </c>
      <c r="H688" s="10" t="s">
        <v>3743</v>
      </c>
      <c r="I688" s="10"/>
      <c r="J688" s="49">
        <v>0</v>
      </c>
      <c r="K688" s="59" t="s">
        <v>515</v>
      </c>
      <c r="L688" s="10" t="s">
        <v>3355</v>
      </c>
      <c r="M688" s="10" t="s">
        <v>2943</v>
      </c>
      <c r="N688" s="10" t="s">
        <v>346</v>
      </c>
      <c r="O688" s="175" t="s">
        <v>3563</v>
      </c>
      <c r="AC688" s="10"/>
    </row>
    <row r="689" spans="1:29" ht="72" hidden="1">
      <c r="A689" s="9"/>
      <c r="B689" s="132" t="s">
        <v>3365</v>
      </c>
      <c r="C689" s="10">
        <v>4</v>
      </c>
      <c r="D689" s="10">
        <v>961500</v>
      </c>
      <c r="G689" s="132" t="s">
        <v>3366</v>
      </c>
      <c r="H689" s="10" t="s">
        <v>3744</v>
      </c>
      <c r="I689" s="10"/>
      <c r="J689" s="49">
        <v>0</v>
      </c>
      <c r="K689" s="59" t="s">
        <v>3366</v>
      </c>
      <c r="L689" s="10" t="s">
        <v>3368</v>
      </c>
      <c r="M689" s="10" t="s">
        <v>3367</v>
      </c>
      <c r="N689" s="10" t="s">
        <v>346</v>
      </c>
      <c r="O689" s="175" t="s">
        <v>3563</v>
      </c>
      <c r="AC689" s="10"/>
    </row>
    <row r="690" spans="1:29" ht="72" hidden="1">
      <c r="A690" s="9"/>
      <c r="B690" s="132" t="s">
        <v>2229</v>
      </c>
      <c r="C690" s="10">
        <v>4</v>
      </c>
      <c r="D690" s="10">
        <v>947700</v>
      </c>
      <c r="G690" s="132" t="s">
        <v>515</v>
      </c>
      <c r="H690" s="10" t="s">
        <v>3709</v>
      </c>
      <c r="I690" s="10"/>
      <c r="J690" s="49" t="s">
        <v>4180</v>
      </c>
      <c r="K690" s="59" t="s">
        <v>515</v>
      </c>
      <c r="L690" s="10" t="s">
        <v>2231</v>
      </c>
      <c r="M690" s="10" t="s">
        <v>516</v>
      </c>
      <c r="N690" s="10" t="s">
        <v>346</v>
      </c>
      <c r="O690" s="10"/>
      <c r="AC690" s="10"/>
    </row>
    <row r="691" spans="1:29" ht="57.6" hidden="1">
      <c r="A691" s="9"/>
      <c r="B691" s="132" t="s">
        <v>1058</v>
      </c>
      <c r="C691" s="10">
        <v>4</v>
      </c>
      <c r="D691" s="10">
        <v>945000</v>
      </c>
      <c r="G691" s="132" t="s">
        <v>1015</v>
      </c>
      <c r="H691" s="10" t="s">
        <v>3700</v>
      </c>
      <c r="I691" s="10"/>
      <c r="J691" s="49" t="s">
        <v>4181</v>
      </c>
      <c r="K691" s="59" t="s">
        <v>1015</v>
      </c>
      <c r="L691" s="10" t="s">
        <v>1060</v>
      </c>
      <c r="M691" s="10" t="s">
        <v>1016</v>
      </c>
      <c r="N691" s="10" t="s">
        <v>346</v>
      </c>
      <c r="O691" s="10"/>
      <c r="AC691" s="10"/>
    </row>
    <row r="692" spans="1:29" ht="72" hidden="1">
      <c r="A692" s="9"/>
      <c r="B692" s="132" t="s">
        <v>2775</v>
      </c>
      <c r="C692" s="10">
        <v>4</v>
      </c>
      <c r="D692" s="10">
        <v>940000</v>
      </c>
      <c r="G692" s="132" t="s">
        <v>2660</v>
      </c>
      <c r="H692" s="10" t="s">
        <v>3650</v>
      </c>
      <c r="I692" s="10"/>
      <c r="J692" s="49" t="s">
        <v>4182</v>
      </c>
      <c r="K692" s="59" t="s">
        <v>2660</v>
      </c>
      <c r="L692" s="10" t="s">
        <v>2777</v>
      </c>
      <c r="M692" s="10" t="s">
        <v>2661</v>
      </c>
      <c r="N692" s="10" t="s">
        <v>346</v>
      </c>
      <c r="O692" s="10"/>
      <c r="AC692" s="10"/>
    </row>
    <row r="693" spans="1:29" ht="86.4" hidden="1">
      <c r="A693" s="9"/>
      <c r="B693" s="132" t="s">
        <v>2744</v>
      </c>
      <c r="C693" s="10">
        <v>4</v>
      </c>
      <c r="D693" s="10">
        <v>937837</v>
      </c>
      <c r="G693" s="132" t="s">
        <v>2746</v>
      </c>
      <c r="H693" s="10" t="s">
        <v>3650</v>
      </c>
      <c r="I693" s="10"/>
      <c r="J693" s="49">
        <v>0</v>
      </c>
      <c r="K693" s="59" t="s">
        <v>2746</v>
      </c>
      <c r="L693" s="10" t="s">
        <v>2745</v>
      </c>
      <c r="M693" s="10" t="s">
        <v>2747</v>
      </c>
      <c r="N693" s="10" t="s">
        <v>346</v>
      </c>
      <c r="O693" s="175" t="s">
        <v>3563</v>
      </c>
      <c r="AC693" s="10"/>
    </row>
    <row r="694" spans="1:29" ht="72" hidden="1">
      <c r="A694" s="9"/>
      <c r="B694" s="132" t="s">
        <v>984</v>
      </c>
      <c r="C694" s="10">
        <v>4</v>
      </c>
      <c r="D694" s="10">
        <v>936400</v>
      </c>
      <c r="G694" s="132" t="s">
        <v>860</v>
      </c>
      <c r="H694" s="10" t="s">
        <v>3689</v>
      </c>
      <c r="I694" s="10"/>
      <c r="J694" s="49" t="s">
        <v>4183</v>
      </c>
      <c r="K694" s="59" t="s">
        <v>860</v>
      </c>
      <c r="L694" s="10" t="s">
        <v>986</v>
      </c>
      <c r="M694" s="10" t="s">
        <v>490</v>
      </c>
      <c r="N694" s="10" t="s">
        <v>346</v>
      </c>
      <c r="O694" s="10"/>
      <c r="AC694" s="10"/>
    </row>
    <row r="695" spans="1:29" ht="57.6" hidden="1">
      <c r="A695" s="9"/>
      <c r="B695" s="132" t="s">
        <v>3016</v>
      </c>
      <c r="C695" s="10">
        <v>4</v>
      </c>
      <c r="D695" s="10">
        <v>934800</v>
      </c>
      <c r="G695" s="132" t="s">
        <v>3019</v>
      </c>
      <c r="H695" s="10" t="s">
        <v>3707</v>
      </c>
      <c r="I695" s="10"/>
      <c r="J695" s="49" t="s">
        <v>4184</v>
      </c>
      <c r="K695" s="59" t="s">
        <v>3019</v>
      </c>
      <c r="L695" s="10" t="s">
        <v>3018</v>
      </c>
      <c r="M695" s="10" t="s">
        <v>3020</v>
      </c>
      <c r="N695" s="10" t="s">
        <v>346</v>
      </c>
      <c r="O695" s="10"/>
      <c r="AC695" s="10"/>
    </row>
    <row r="696" spans="1:29" ht="43.2" hidden="1">
      <c r="A696" s="9"/>
      <c r="B696" s="132" t="s">
        <v>773</v>
      </c>
      <c r="C696" s="10">
        <v>4</v>
      </c>
      <c r="D696" s="10">
        <v>927000</v>
      </c>
      <c r="G696" s="132" t="s">
        <v>42</v>
      </c>
      <c r="H696" s="10" t="s">
        <v>3695</v>
      </c>
      <c r="I696" s="10"/>
      <c r="J696" s="49" t="s">
        <v>4074</v>
      </c>
      <c r="K696" s="59" t="s">
        <v>42</v>
      </c>
      <c r="L696" s="10" t="s">
        <v>774</v>
      </c>
      <c r="M696" s="10" t="s">
        <v>775</v>
      </c>
      <c r="N696" s="10" t="s">
        <v>346</v>
      </c>
      <c r="O696" s="10"/>
      <c r="AC696" s="10"/>
    </row>
    <row r="697" spans="1:29" ht="28.8" hidden="1">
      <c r="A697" s="9"/>
      <c r="B697" s="132" t="s">
        <v>631</v>
      </c>
      <c r="C697" s="10">
        <v>4</v>
      </c>
      <c r="D697" s="10">
        <v>925000</v>
      </c>
      <c r="G697" s="132" t="s">
        <v>19</v>
      </c>
      <c r="H697" s="10" t="s">
        <v>3664</v>
      </c>
      <c r="I697" s="10"/>
      <c r="J697" s="49" t="s">
        <v>4185</v>
      </c>
      <c r="K697" s="59" t="s">
        <v>19</v>
      </c>
      <c r="L697" s="10" t="s">
        <v>633</v>
      </c>
      <c r="M697" s="10" t="s">
        <v>589</v>
      </c>
      <c r="N697" s="10" t="s">
        <v>346</v>
      </c>
      <c r="O697" s="10"/>
      <c r="AC697" s="10"/>
    </row>
    <row r="698" spans="1:29" ht="72" hidden="1">
      <c r="A698" s="9"/>
      <c r="B698" s="132" t="s">
        <v>3192</v>
      </c>
      <c r="C698" s="10">
        <v>4</v>
      </c>
      <c r="D698" s="10">
        <v>925000</v>
      </c>
      <c r="G698" s="132" t="s">
        <v>3179</v>
      </c>
      <c r="H698" s="10" t="s">
        <v>3713</v>
      </c>
      <c r="I698" s="10"/>
      <c r="J698" s="49">
        <v>0</v>
      </c>
      <c r="K698" s="59" t="s">
        <v>3179</v>
      </c>
      <c r="L698" s="10" t="s">
        <v>3193</v>
      </c>
      <c r="M698" s="10" t="s">
        <v>3180</v>
      </c>
      <c r="N698" s="10" t="s">
        <v>346</v>
      </c>
      <c r="O698" s="175" t="s">
        <v>3563</v>
      </c>
      <c r="AC698" s="10"/>
    </row>
    <row r="699" spans="1:29" ht="115.2" hidden="1">
      <c r="A699" s="9"/>
      <c r="B699" s="132" t="s">
        <v>2911</v>
      </c>
      <c r="C699" s="10">
        <v>4</v>
      </c>
      <c r="D699" s="10">
        <v>920000</v>
      </c>
      <c r="G699" s="132" t="s">
        <v>2884</v>
      </c>
      <c r="H699" s="10" t="s">
        <v>3660</v>
      </c>
      <c r="I699" s="10"/>
      <c r="J699" s="49">
        <v>0</v>
      </c>
      <c r="K699" s="59" t="s">
        <v>2884</v>
      </c>
      <c r="L699" s="10" t="s">
        <v>2912</v>
      </c>
      <c r="M699" s="10" t="s">
        <v>3626</v>
      </c>
      <c r="N699" s="10" t="s">
        <v>346</v>
      </c>
      <c r="O699" s="175" t="s">
        <v>3563</v>
      </c>
      <c r="AC699" s="10"/>
    </row>
    <row r="700" spans="1:29" ht="28.8" hidden="1">
      <c r="A700" s="9"/>
      <c r="B700" s="132" t="s">
        <v>1137</v>
      </c>
      <c r="C700" s="10">
        <v>4</v>
      </c>
      <c r="D700" s="10">
        <v>912000</v>
      </c>
      <c r="G700" s="132" t="s">
        <v>8</v>
      </c>
      <c r="H700" s="10" t="s">
        <v>3726</v>
      </c>
      <c r="I700" s="10"/>
      <c r="J700" s="49" t="s">
        <v>4186</v>
      </c>
      <c r="K700" s="59" t="s">
        <v>8</v>
      </c>
      <c r="L700" s="10" t="s">
        <v>1139</v>
      </c>
      <c r="M700" s="10" t="s">
        <v>1594</v>
      </c>
      <c r="N700" s="10" t="s">
        <v>346</v>
      </c>
      <c r="O700" s="10"/>
      <c r="AC700" s="10"/>
    </row>
    <row r="701" spans="1:29" ht="43.2" hidden="1">
      <c r="A701" s="9"/>
      <c r="B701" s="132" t="s">
        <v>2360</v>
      </c>
      <c r="C701" s="10">
        <v>4</v>
      </c>
      <c r="D701" s="10">
        <v>909000</v>
      </c>
      <c r="G701" s="132" t="s">
        <v>15</v>
      </c>
      <c r="H701" s="10" t="s">
        <v>3679</v>
      </c>
      <c r="I701" s="10"/>
      <c r="J701" s="49" t="s">
        <v>4187</v>
      </c>
      <c r="K701" s="59" t="s">
        <v>15</v>
      </c>
      <c r="L701" s="10" t="s">
        <v>2362</v>
      </c>
      <c r="M701" s="10">
        <v>0</v>
      </c>
      <c r="N701" s="10" t="s">
        <v>346</v>
      </c>
      <c r="O701" s="10"/>
      <c r="AC701" s="10"/>
    </row>
    <row r="702" spans="1:29" ht="72" hidden="1">
      <c r="A702" s="9"/>
      <c r="B702" s="132" t="s">
        <v>3255</v>
      </c>
      <c r="C702" s="10">
        <v>4</v>
      </c>
      <c r="D702" s="10">
        <v>904000</v>
      </c>
      <c r="G702" s="132" t="s">
        <v>3242</v>
      </c>
      <c r="H702" s="10" t="s">
        <v>3719</v>
      </c>
      <c r="I702" s="10"/>
      <c r="J702" s="49">
        <v>0</v>
      </c>
      <c r="K702" s="59" t="s">
        <v>3242</v>
      </c>
      <c r="L702" s="10" t="s">
        <v>3256</v>
      </c>
      <c r="M702" s="10" t="s">
        <v>3243</v>
      </c>
      <c r="N702" s="10" t="s">
        <v>346</v>
      </c>
      <c r="O702" s="175" t="s">
        <v>3563</v>
      </c>
      <c r="AC702" s="10"/>
    </row>
    <row r="703" spans="1:29" ht="86.4" hidden="1">
      <c r="A703" s="9"/>
      <c r="B703" s="132" t="s">
        <v>3071</v>
      </c>
      <c r="C703" s="10">
        <v>4</v>
      </c>
      <c r="D703" s="10">
        <v>903000</v>
      </c>
      <c r="G703" s="132" t="s">
        <v>3073</v>
      </c>
      <c r="H703" s="10" t="s">
        <v>3701</v>
      </c>
      <c r="I703" s="10"/>
      <c r="J703" s="49" t="s">
        <v>3611</v>
      </c>
      <c r="K703" s="59" t="s">
        <v>3073</v>
      </c>
      <c r="L703" s="10">
        <v>0</v>
      </c>
      <c r="M703" s="10" t="s">
        <v>3074</v>
      </c>
      <c r="N703" s="10" t="s">
        <v>346</v>
      </c>
      <c r="O703" s="10"/>
      <c r="AC703" s="10"/>
    </row>
    <row r="704" spans="1:29" ht="72" hidden="1">
      <c r="A704" s="9"/>
      <c r="B704" s="132" t="s">
        <v>2990</v>
      </c>
      <c r="C704" s="10">
        <v>4</v>
      </c>
      <c r="D704" s="10">
        <v>900000</v>
      </c>
      <c r="G704" s="132" t="s">
        <v>2970</v>
      </c>
      <c r="H704" s="10" t="s">
        <v>3665</v>
      </c>
      <c r="I704" s="10"/>
      <c r="J704" s="49" t="s">
        <v>4188</v>
      </c>
      <c r="K704" s="59" t="s">
        <v>2970</v>
      </c>
      <c r="L704" s="10" t="s">
        <v>2992</v>
      </c>
      <c r="M704" s="10" t="s">
        <v>2971</v>
      </c>
      <c r="N704" s="10" t="s">
        <v>346</v>
      </c>
      <c r="O704" s="10"/>
      <c r="AC704" s="10"/>
    </row>
    <row r="705" spans="1:29" ht="57.6" hidden="1">
      <c r="A705" s="9"/>
      <c r="B705" s="132" t="s">
        <v>3173</v>
      </c>
      <c r="C705" s="10">
        <v>4</v>
      </c>
      <c r="D705" s="10">
        <v>899900</v>
      </c>
      <c r="G705" s="132" t="s">
        <v>3159</v>
      </c>
      <c r="H705" s="10" t="s">
        <v>3674</v>
      </c>
      <c r="I705" s="10"/>
      <c r="J705" s="49">
        <v>0</v>
      </c>
      <c r="K705" s="59" t="s">
        <v>3159</v>
      </c>
      <c r="L705" s="10" t="s">
        <v>3174</v>
      </c>
      <c r="M705" s="10" t="s">
        <v>3160</v>
      </c>
      <c r="N705" s="10" t="s">
        <v>346</v>
      </c>
      <c r="O705" s="175" t="s">
        <v>3563</v>
      </c>
      <c r="AC705" s="10"/>
    </row>
    <row r="706" spans="1:29" ht="57.6" hidden="1">
      <c r="A706" s="9"/>
      <c r="B706" s="132" t="s">
        <v>1666</v>
      </c>
      <c r="C706" s="10">
        <v>4</v>
      </c>
      <c r="D706" s="10">
        <v>896450</v>
      </c>
      <c r="G706" s="132" t="s">
        <v>67</v>
      </c>
      <c r="H706" s="10" t="s">
        <v>3675</v>
      </c>
      <c r="I706" s="10"/>
      <c r="J706" s="49" t="s">
        <v>4189</v>
      </c>
      <c r="K706" s="59" t="s">
        <v>67</v>
      </c>
      <c r="L706" s="10" t="s">
        <v>1668</v>
      </c>
      <c r="M706" s="10" t="s">
        <v>1626</v>
      </c>
      <c r="N706" s="10" t="s">
        <v>346</v>
      </c>
      <c r="O706" s="10"/>
      <c r="AC706" s="10"/>
    </row>
    <row r="707" spans="1:29" ht="72" hidden="1">
      <c r="A707" s="9"/>
      <c r="B707" s="132" t="s">
        <v>2371</v>
      </c>
      <c r="C707" s="10">
        <v>4</v>
      </c>
      <c r="D707" s="10">
        <v>891800</v>
      </c>
      <c r="G707" s="132" t="s">
        <v>2342</v>
      </c>
      <c r="H707" s="10" t="s">
        <v>3679</v>
      </c>
      <c r="I707" s="10"/>
      <c r="J707" s="49">
        <v>0</v>
      </c>
      <c r="K707" s="59" t="s">
        <v>2342</v>
      </c>
      <c r="L707" s="10" t="s">
        <v>2372</v>
      </c>
      <c r="M707" s="10" t="s">
        <v>2343</v>
      </c>
      <c r="N707" s="10" t="s">
        <v>346</v>
      </c>
      <c r="O707" s="175" t="s">
        <v>3563</v>
      </c>
      <c r="AC707" s="10"/>
    </row>
    <row r="708" spans="1:29" ht="43.2" hidden="1">
      <c r="A708" s="9"/>
      <c r="B708" s="132" t="s">
        <v>2159</v>
      </c>
      <c r="C708" s="10">
        <v>4</v>
      </c>
      <c r="D708" s="10">
        <v>885000</v>
      </c>
      <c r="G708" s="132" t="s">
        <v>2162</v>
      </c>
      <c r="H708" s="10" t="s">
        <v>3666</v>
      </c>
      <c r="I708" s="10"/>
      <c r="J708" s="49" t="s">
        <v>4190</v>
      </c>
      <c r="K708" s="59" t="s">
        <v>2162</v>
      </c>
      <c r="L708" s="10" t="s">
        <v>2161</v>
      </c>
      <c r="M708" s="10" t="s">
        <v>2163</v>
      </c>
      <c r="N708" s="10" t="s">
        <v>346</v>
      </c>
      <c r="O708" s="10"/>
      <c r="AC708" s="10"/>
    </row>
    <row r="709" spans="1:29" ht="43.2" hidden="1">
      <c r="A709" s="9"/>
      <c r="B709" s="132" t="s">
        <v>2117</v>
      </c>
      <c r="C709" s="10">
        <v>4</v>
      </c>
      <c r="D709" s="10">
        <v>876000</v>
      </c>
      <c r="G709" s="132" t="s">
        <v>2120</v>
      </c>
      <c r="H709" s="10" t="s">
        <v>3731</v>
      </c>
      <c r="I709" s="10"/>
      <c r="J709" s="49" t="s">
        <v>4191</v>
      </c>
      <c r="K709" s="59" t="s">
        <v>2120</v>
      </c>
      <c r="L709" s="10" t="s">
        <v>2119</v>
      </c>
      <c r="M709" s="10" t="s">
        <v>2121</v>
      </c>
      <c r="N709" s="10" t="s">
        <v>346</v>
      </c>
      <c r="O709" s="10"/>
      <c r="AC709" s="10"/>
    </row>
    <row r="710" spans="1:29" ht="43.2" hidden="1">
      <c r="A710" s="9"/>
      <c r="B710" s="132" t="s">
        <v>1055</v>
      </c>
      <c r="C710" s="10">
        <v>4</v>
      </c>
      <c r="D710" s="10">
        <v>874900</v>
      </c>
      <c r="G710" s="132" t="s">
        <v>42</v>
      </c>
      <c r="H710" s="10" t="s">
        <v>3700</v>
      </c>
      <c r="I710" s="10"/>
      <c r="J710" s="49" t="s">
        <v>4074</v>
      </c>
      <c r="K710" s="59" t="s">
        <v>42</v>
      </c>
      <c r="L710" s="10" t="s">
        <v>1056</v>
      </c>
      <c r="M710" s="10" t="s">
        <v>1057</v>
      </c>
      <c r="N710" s="10" t="s">
        <v>346</v>
      </c>
      <c r="O710" s="10"/>
      <c r="AC710" s="10"/>
    </row>
    <row r="711" spans="1:29" ht="72" hidden="1">
      <c r="A711" s="9"/>
      <c r="B711" s="132" t="s">
        <v>3177</v>
      </c>
      <c r="C711" s="10">
        <v>4</v>
      </c>
      <c r="D711" s="10">
        <v>873100</v>
      </c>
      <c r="G711" s="132" t="s">
        <v>3163</v>
      </c>
      <c r="H711" s="10" t="s">
        <v>3674</v>
      </c>
      <c r="I711" s="10"/>
      <c r="J711" s="49">
        <v>0</v>
      </c>
      <c r="K711" s="59" t="s">
        <v>3163</v>
      </c>
      <c r="L711" s="10">
        <v>0</v>
      </c>
      <c r="M711" s="10" t="s">
        <v>3164</v>
      </c>
      <c r="N711" s="10" t="s">
        <v>346</v>
      </c>
      <c r="O711" s="175" t="s">
        <v>3563</v>
      </c>
      <c r="AC711" s="10"/>
    </row>
    <row r="712" spans="1:29" ht="57.6" hidden="1">
      <c r="A712" s="9"/>
      <c r="B712" s="132" t="s">
        <v>1821</v>
      </c>
      <c r="C712" s="10">
        <v>4</v>
      </c>
      <c r="D712" s="10">
        <v>869450</v>
      </c>
      <c r="G712" s="132" t="s">
        <v>15</v>
      </c>
      <c r="H712" s="10" t="s">
        <v>3676</v>
      </c>
      <c r="I712" s="10"/>
      <c r="J712" s="49">
        <v>0</v>
      </c>
      <c r="K712" s="59" t="s">
        <v>15</v>
      </c>
      <c r="L712" s="10" t="s">
        <v>1822</v>
      </c>
      <c r="M712" s="10" t="s">
        <v>456</v>
      </c>
      <c r="N712" s="10" t="s">
        <v>346</v>
      </c>
      <c r="O712" s="175" t="s">
        <v>3563</v>
      </c>
      <c r="AC712" s="10"/>
    </row>
    <row r="713" spans="1:29" ht="57.6" hidden="1">
      <c r="A713" s="9"/>
      <c r="B713" s="132" t="s">
        <v>1648</v>
      </c>
      <c r="C713" s="10">
        <v>4</v>
      </c>
      <c r="D713" s="10">
        <v>869000</v>
      </c>
      <c r="G713" s="132" t="s">
        <v>1440</v>
      </c>
      <c r="H713" s="10" t="s">
        <v>3675</v>
      </c>
      <c r="I713" s="10"/>
      <c r="J713" s="49" t="s">
        <v>4192</v>
      </c>
      <c r="K713" s="59" t="s">
        <v>1440</v>
      </c>
      <c r="L713" s="10" t="s">
        <v>1650</v>
      </c>
      <c r="M713" s="10" t="s">
        <v>1441</v>
      </c>
      <c r="N713" s="10" t="s">
        <v>346</v>
      </c>
      <c r="O713" s="10"/>
      <c r="AC713" s="10"/>
    </row>
    <row r="714" spans="1:29" ht="72" hidden="1">
      <c r="A714" s="9"/>
      <c r="B714" s="132" t="s">
        <v>1832</v>
      </c>
      <c r="C714" s="10">
        <v>4</v>
      </c>
      <c r="D714" s="10">
        <v>865000</v>
      </c>
      <c r="G714" s="132" t="s">
        <v>31</v>
      </c>
      <c r="H714" s="10" t="s">
        <v>3676</v>
      </c>
      <c r="I714" s="10"/>
      <c r="J714" s="49" t="s">
        <v>4193</v>
      </c>
      <c r="K714" s="59" t="s">
        <v>31</v>
      </c>
      <c r="L714" s="10" t="s">
        <v>1834</v>
      </c>
      <c r="M714" s="10" t="s">
        <v>1806</v>
      </c>
      <c r="N714" s="10" t="s">
        <v>346</v>
      </c>
      <c r="O714" s="10"/>
      <c r="AC714" s="10"/>
    </row>
    <row r="715" spans="1:29" ht="57.6" hidden="1">
      <c r="A715" s="9"/>
      <c r="B715" s="132" t="s">
        <v>3198</v>
      </c>
      <c r="C715" s="10">
        <v>4</v>
      </c>
      <c r="D715" s="10">
        <v>863200</v>
      </c>
      <c r="G715" s="132" t="s">
        <v>92</v>
      </c>
      <c r="H715" s="10" t="s">
        <v>3713</v>
      </c>
      <c r="I715" s="10"/>
      <c r="J715" s="49">
        <v>0</v>
      </c>
      <c r="K715" s="59" t="s">
        <v>92</v>
      </c>
      <c r="L715" s="10" t="s">
        <v>3199</v>
      </c>
      <c r="M715" s="10" t="s">
        <v>3183</v>
      </c>
      <c r="N715" s="10" t="s">
        <v>346</v>
      </c>
      <c r="O715" s="175" t="s">
        <v>3563</v>
      </c>
      <c r="AC715" s="10"/>
    </row>
    <row r="716" spans="1:29" ht="57.6" hidden="1">
      <c r="A716" s="9"/>
      <c r="B716" s="132" t="s">
        <v>3052</v>
      </c>
      <c r="C716" s="10">
        <v>4</v>
      </c>
      <c r="D716" s="10">
        <v>861900</v>
      </c>
      <c r="G716" s="132" t="s">
        <v>3053</v>
      </c>
      <c r="H716" s="10" t="s">
        <v>3670</v>
      </c>
      <c r="I716" s="10"/>
      <c r="J716" s="49">
        <v>0</v>
      </c>
      <c r="K716" s="59" t="s">
        <v>3053</v>
      </c>
      <c r="L716" s="10" t="s">
        <v>3054</v>
      </c>
      <c r="M716" s="10">
        <v>0</v>
      </c>
      <c r="N716" s="10" t="s">
        <v>346</v>
      </c>
      <c r="O716" s="175" t="s">
        <v>3563</v>
      </c>
      <c r="AC716" s="10"/>
    </row>
    <row r="717" spans="1:29" ht="100.8" hidden="1">
      <c r="A717" s="9"/>
      <c r="B717" s="132" t="s">
        <v>2623</v>
      </c>
      <c r="C717" s="10">
        <v>4</v>
      </c>
      <c r="D717" s="10">
        <v>856000</v>
      </c>
      <c r="G717" s="132" t="s">
        <v>2259</v>
      </c>
      <c r="H717" s="10" t="s">
        <v>3681</v>
      </c>
      <c r="I717" s="10"/>
      <c r="J717" s="49">
        <v>0</v>
      </c>
      <c r="K717" s="59" t="s">
        <v>2259</v>
      </c>
      <c r="L717" s="10" t="s">
        <v>2249</v>
      </c>
      <c r="M717" s="10">
        <v>0</v>
      </c>
      <c r="N717" s="10" t="s">
        <v>346</v>
      </c>
      <c r="O717" s="175" t="s">
        <v>3563</v>
      </c>
      <c r="AC717" s="10"/>
    </row>
    <row r="718" spans="1:29" ht="100.8" hidden="1">
      <c r="A718" s="9"/>
      <c r="B718" s="132" t="s">
        <v>2912</v>
      </c>
      <c r="C718" s="10">
        <v>4</v>
      </c>
      <c r="D718" s="10">
        <v>854500</v>
      </c>
      <c r="G718" s="132" t="s">
        <v>2796</v>
      </c>
      <c r="H718" s="10" t="s">
        <v>3660</v>
      </c>
      <c r="I718" s="10"/>
      <c r="J718" s="49" t="s">
        <v>3612</v>
      </c>
      <c r="K718" s="59" t="s">
        <v>2796</v>
      </c>
      <c r="L718" s="10" t="s">
        <v>2914</v>
      </c>
      <c r="M718" s="10" t="s">
        <v>2872</v>
      </c>
      <c r="N718" s="10" t="s">
        <v>346</v>
      </c>
      <c r="O718" s="10"/>
      <c r="AC718" s="10"/>
    </row>
    <row r="719" spans="1:29" ht="72" hidden="1">
      <c r="A719" s="9"/>
      <c r="B719" s="132" t="s">
        <v>2446</v>
      </c>
      <c r="C719" s="10">
        <v>4</v>
      </c>
      <c r="D719" s="10">
        <v>852000</v>
      </c>
      <c r="G719" s="132" t="s">
        <v>2449</v>
      </c>
      <c r="H719" s="10" t="s">
        <v>3694</v>
      </c>
      <c r="I719" s="10"/>
      <c r="J719" s="49" t="s">
        <v>4194</v>
      </c>
      <c r="K719" s="59" t="s">
        <v>2449</v>
      </c>
      <c r="L719" s="10" t="s">
        <v>2448</v>
      </c>
      <c r="M719" s="10" t="s">
        <v>2450</v>
      </c>
      <c r="N719" s="10" t="s">
        <v>346</v>
      </c>
      <c r="O719" s="10"/>
      <c r="AC719" s="10"/>
    </row>
    <row r="720" spans="1:29" ht="72" hidden="1">
      <c r="A720" s="9"/>
      <c r="B720" s="132" t="s">
        <v>3196</v>
      </c>
      <c r="C720" s="10">
        <v>4</v>
      </c>
      <c r="D720" s="10">
        <v>851500</v>
      </c>
      <c r="G720" s="132" t="s">
        <v>3179</v>
      </c>
      <c r="H720" s="10" t="s">
        <v>3713</v>
      </c>
      <c r="I720" s="10"/>
      <c r="J720" s="49">
        <v>0</v>
      </c>
      <c r="K720" s="59" t="s">
        <v>3179</v>
      </c>
      <c r="L720" s="10" t="s">
        <v>3197</v>
      </c>
      <c r="M720" s="10" t="s">
        <v>3180</v>
      </c>
      <c r="N720" s="10" t="s">
        <v>346</v>
      </c>
      <c r="O720" s="175" t="s">
        <v>3563</v>
      </c>
      <c r="AC720" s="10"/>
    </row>
    <row r="721" spans="1:29" ht="72" hidden="1">
      <c r="A721" s="9"/>
      <c r="B721" s="132" t="s">
        <v>1704</v>
      </c>
      <c r="C721" s="10">
        <v>4</v>
      </c>
      <c r="D721" s="10">
        <v>848761</v>
      </c>
      <c r="G721" s="132" t="s">
        <v>31</v>
      </c>
      <c r="H721" s="10" t="s">
        <v>3727</v>
      </c>
      <c r="I721" s="10"/>
      <c r="J721" s="49" t="s">
        <v>4195</v>
      </c>
      <c r="K721" s="59" t="s">
        <v>31</v>
      </c>
      <c r="L721" s="10" t="s">
        <v>1706</v>
      </c>
      <c r="M721" s="10" t="s">
        <v>1391</v>
      </c>
      <c r="N721" s="10" t="s">
        <v>346</v>
      </c>
      <c r="O721" s="10"/>
      <c r="AC721" s="10"/>
    </row>
    <row r="722" spans="1:29" ht="57.6" hidden="1">
      <c r="A722" s="9"/>
      <c r="B722" s="132" t="s">
        <v>3382</v>
      </c>
      <c r="C722" s="10">
        <v>4</v>
      </c>
      <c r="D722" s="10">
        <v>845500</v>
      </c>
      <c r="G722" s="132" t="s">
        <v>3383</v>
      </c>
      <c r="H722" s="10" t="s">
        <v>3716</v>
      </c>
      <c r="I722" s="10"/>
      <c r="J722" s="49">
        <v>0</v>
      </c>
      <c r="K722" s="59" t="s">
        <v>3383</v>
      </c>
      <c r="L722" s="10" t="s">
        <v>3385</v>
      </c>
      <c r="M722" s="10" t="s">
        <v>3384</v>
      </c>
      <c r="N722" s="10" t="s">
        <v>346</v>
      </c>
      <c r="O722" s="175" t="s">
        <v>3563</v>
      </c>
      <c r="AC722" s="10"/>
    </row>
    <row r="723" spans="1:29" ht="72" hidden="1">
      <c r="A723" s="9"/>
      <c r="B723" s="132" t="s">
        <v>1732</v>
      </c>
      <c r="C723" s="10">
        <v>4</v>
      </c>
      <c r="D723" s="10">
        <v>845400</v>
      </c>
      <c r="G723" s="132" t="s">
        <v>1734</v>
      </c>
      <c r="H723" s="10" t="s">
        <v>3740</v>
      </c>
      <c r="I723" s="10"/>
      <c r="J723" s="49">
        <v>0</v>
      </c>
      <c r="K723" s="59" t="s">
        <v>1734</v>
      </c>
      <c r="L723" s="10" t="s">
        <v>1733</v>
      </c>
      <c r="M723" s="10" t="s">
        <v>1735</v>
      </c>
      <c r="N723" s="10" t="s">
        <v>346</v>
      </c>
      <c r="O723" s="175" t="s">
        <v>3563</v>
      </c>
      <c r="AC723" s="10"/>
    </row>
    <row r="724" spans="1:29" ht="43.2" hidden="1">
      <c r="A724" s="9"/>
      <c r="B724" s="132" t="s">
        <v>1366</v>
      </c>
      <c r="C724" s="10">
        <v>4</v>
      </c>
      <c r="D724" s="10">
        <v>840000</v>
      </c>
      <c r="G724" s="132" t="s">
        <v>42</v>
      </c>
      <c r="H724" s="10" t="s">
        <v>3659</v>
      </c>
      <c r="I724" s="10"/>
      <c r="J724" s="49" t="s">
        <v>4196</v>
      </c>
      <c r="K724" s="59" t="s">
        <v>42</v>
      </c>
      <c r="L724" s="10" t="s">
        <v>1368</v>
      </c>
      <c r="M724" s="10" t="s">
        <v>1369</v>
      </c>
      <c r="N724" s="10" t="s">
        <v>346</v>
      </c>
      <c r="O724" s="10"/>
      <c r="AC724" s="10"/>
    </row>
    <row r="725" spans="1:29" ht="57.6" hidden="1">
      <c r="A725" s="9"/>
      <c r="B725" s="132" t="s">
        <v>3118</v>
      </c>
      <c r="C725" s="10">
        <v>4</v>
      </c>
      <c r="D725" s="10">
        <v>839900</v>
      </c>
      <c r="G725" s="132" t="s">
        <v>15</v>
      </c>
      <c r="H725" s="10" t="s">
        <v>3724</v>
      </c>
      <c r="I725" s="10"/>
      <c r="J725" s="49">
        <v>0</v>
      </c>
      <c r="K725" s="59" t="s">
        <v>15</v>
      </c>
      <c r="L725" s="10" t="s">
        <v>3119</v>
      </c>
      <c r="M725" s="10" t="s">
        <v>456</v>
      </c>
      <c r="N725" s="10" t="s">
        <v>346</v>
      </c>
      <c r="O725" s="175" t="s">
        <v>3563</v>
      </c>
      <c r="AC725" s="10"/>
    </row>
    <row r="726" spans="1:29" ht="57.6" hidden="1">
      <c r="A726" s="9"/>
      <c r="B726" s="132" t="s">
        <v>1844</v>
      </c>
      <c r="C726" s="10">
        <v>4</v>
      </c>
      <c r="D726" s="10">
        <v>835000</v>
      </c>
      <c r="G726" s="132" t="s">
        <v>1145</v>
      </c>
      <c r="H726" s="10" t="s">
        <v>3676</v>
      </c>
      <c r="I726" s="10"/>
      <c r="J726" s="49">
        <v>0</v>
      </c>
      <c r="K726" s="59" t="s">
        <v>1145</v>
      </c>
      <c r="L726" s="10" t="s">
        <v>1845</v>
      </c>
      <c r="M726" s="10" t="s">
        <v>1146</v>
      </c>
      <c r="N726" s="10" t="s">
        <v>346</v>
      </c>
      <c r="O726" s="175" t="s">
        <v>3563</v>
      </c>
      <c r="AC726" s="10"/>
    </row>
    <row r="727" spans="1:29" ht="72" hidden="1">
      <c r="A727" s="9"/>
      <c r="B727" s="132" t="s">
        <v>575</v>
      </c>
      <c r="C727" s="10">
        <v>4</v>
      </c>
      <c r="D727" s="10">
        <v>823000</v>
      </c>
      <c r="G727" s="132" t="s">
        <v>31</v>
      </c>
      <c r="H727" s="10" t="s">
        <v>3664</v>
      </c>
      <c r="I727" s="10"/>
      <c r="J727" s="49" t="s">
        <v>4197</v>
      </c>
      <c r="K727" s="59" t="s">
        <v>31</v>
      </c>
      <c r="L727" s="10" t="s">
        <v>577</v>
      </c>
      <c r="M727" s="10" t="s">
        <v>578</v>
      </c>
      <c r="N727" s="10" t="s">
        <v>346</v>
      </c>
      <c r="O727" s="10"/>
      <c r="AC727" s="10"/>
    </row>
    <row r="728" spans="1:29" ht="28.8" hidden="1">
      <c r="A728" s="9"/>
      <c r="B728" s="132" t="s">
        <v>517</v>
      </c>
      <c r="C728" s="10">
        <v>4</v>
      </c>
      <c r="D728" s="10">
        <v>820000</v>
      </c>
      <c r="G728" s="132" t="s">
        <v>519</v>
      </c>
      <c r="H728" s="10" t="s">
        <v>3664</v>
      </c>
      <c r="I728" s="10"/>
      <c r="J728" s="49" t="s">
        <v>4198</v>
      </c>
      <c r="K728" s="59" t="s">
        <v>519</v>
      </c>
      <c r="L728" s="10" t="s">
        <v>1247</v>
      </c>
      <c r="M728" s="10" t="s">
        <v>520</v>
      </c>
      <c r="N728" s="10" t="s">
        <v>346</v>
      </c>
      <c r="O728" s="10"/>
      <c r="AC728" s="10"/>
    </row>
    <row r="729" spans="1:29" ht="86.4" hidden="1">
      <c r="A729" s="9"/>
      <c r="B729" s="132" t="s">
        <v>3064</v>
      </c>
      <c r="C729" s="10">
        <v>4</v>
      </c>
      <c r="D729" s="10">
        <v>815933</v>
      </c>
      <c r="G729" s="132" t="s">
        <v>3065</v>
      </c>
      <c r="H729" s="10" t="s">
        <v>3701</v>
      </c>
      <c r="I729" s="10"/>
      <c r="J729" s="9" t="s">
        <v>4384</v>
      </c>
      <c r="K729" s="59" t="s">
        <v>3065</v>
      </c>
      <c r="L729" s="10" t="s">
        <v>3067</v>
      </c>
      <c r="M729" s="10" t="s">
        <v>3066</v>
      </c>
      <c r="N729" s="10" t="s">
        <v>346</v>
      </c>
      <c r="O729" s="10"/>
      <c r="AC729" s="10"/>
    </row>
    <row r="730" spans="1:29" ht="144" hidden="1">
      <c r="A730" s="9"/>
      <c r="B730" s="132" t="s">
        <v>3130</v>
      </c>
      <c r="C730" s="10">
        <v>4</v>
      </c>
      <c r="D730" s="10">
        <v>813000</v>
      </c>
      <c r="G730" s="132" t="s">
        <v>3133</v>
      </c>
      <c r="H730" s="10" t="s">
        <v>3745</v>
      </c>
      <c r="I730" s="10"/>
      <c r="J730" s="9" t="s">
        <v>4385</v>
      </c>
      <c r="K730" s="59" t="s">
        <v>3133</v>
      </c>
      <c r="L730" s="10" t="s">
        <v>3132</v>
      </c>
      <c r="M730" s="10" t="s">
        <v>3134</v>
      </c>
      <c r="N730" s="10" t="s">
        <v>346</v>
      </c>
      <c r="O730" s="10"/>
      <c r="AC730" s="10"/>
    </row>
    <row r="731" spans="1:29" ht="57.6" hidden="1">
      <c r="A731" s="9"/>
      <c r="B731" s="132" t="s">
        <v>1872</v>
      </c>
      <c r="C731" s="10">
        <v>4</v>
      </c>
      <c r="D731" s="10">
        <v>811300</v>
      </c>
      <c r="G731" s="132" t="s">
        <v>1875</v>
      </c>
      <c r="H731" s="10" t="s">
        <v>3676</v>
      </c>
      <c r="I731" s="10"/>
      <c r="J731" s="49" t="s">
        <v>4199</v>
      </c>
      <c r="K731" s="59" t="s">
        <v>1875</v>
      </c>
      <c r="L731" s="10" t="s">
        <v>1874</v>
      </c>
      <c r="M731" s="10" t="s">
        <v>1594</v>
      </c>
      <c r="N731" s="10" t="s">
        <v>346</v>
      </c>
      <c r="O731" s="10"/>
      <c r="AC731" s="10"/>
    </row>
    <row r="732" spans="1:29" ht="57.6" hidden="1">
      <c r="A732" s="9"/>
      <c r="B732" s="132" t="s">
        <v>3368</v>
      </c>
      <c r="C732" s="10">
        <v>4</v>
      </c>
      <c r="D732" s="10">
        <v>810000</v>
      </c>
      <c r="G732" s="132" t="s">
        <v>3369</v>
      </c>
      <c r="H732" s="10" t="s">
        <v>3744</v>
      </c>
      <c r="I732" s="10"/>
      <c r="J732" s="49">
        <v>0</v>
      </c>
      <c r="K732" s="59" t="s">
        <v>3369</v>
      </c>
      <c r="L732" s="10">
        <v>0</v>
      </c>
      <c r="M732" s="10">
        <v>0</v>
      </c>
      <c r="N732" s="10" t="s">
        <v>346</v>
      </c>
      <c r="O732" s="175" t="s">
        <v>3563</v>
      </c>
      <c r="AC732" s="10"/>
    </row>
    <row r="733" spans="1:29" ht="72" hidden="1">
      <c r="A733" s="9"/>
      <c r="B733" s="132" t="s">
        <v>2904</v>
      </c>
      <c r="C733" s="10">
        <v>4</v>
      </c>
      <c r="D733" s="10">
        <v>808750</v>
      </c>
      <c r="G733" s="132" t="s">
        <v>2799</v>
      </c>
      <c r="H733" s="10" t="s">
        <v>3660</v>
      </c>
      <c r="I733" s="10"/>
      <c r="J733" s="9" t="s">
        <v>4386</v>
      </c>
      <c r="K733" s="59" t="s">
        <v>2799</v>
      </c>
      <c r="L733" s="10" t="s">
        <v>2905</v>
      </c>
      <c r="M733" s="10" t="s">
        <v>2811</v>
      </c>
      <c r="N733" s="10" t="s">
        <v>346</v>
      </c>
      <c r="O733" s="10"/>
      <c r="AC733" s="10"/>
    </row>
    <row r="734" spans="1:29" ht="57.6" hidden="1">
      <c r="A734" s="9"/>
      <c r="B734" s="132" t="s">
        <v>3385</v>
      </c>
      <c r="C734" s="10">
        <v>4</v>
      </c>
      <c r="D734" s="10">
        <v>806000</v>
      </c>
      <c r="G734" s="132" t="s">
        <v>703</v>
      </c>
      <c r="H734" s="10" t="s">
        <v>3716</v>
      </c>
      <c r="I734" s="10"/>
      <c r="J734" s="49">
        <v>0</v>
      </c>
      <c r="K734" s="59" t="s">
        <v>703</v>
      </c>
      <c r="L734" s="10">
        <v>0</v>
      </c>
      <c r="M734" s="10" t="s">
        <v>789</v>
      </c>
      <c r="N734" s="10" t="s">
        <v>346</v>
      </c>
      <c r="O734" s="175" t="s">
        <v>3563</v>
      </c>
      <c r="AC734" s="10"/>
    </row>
    <row r="735" spans="1:29" ht="43.2" hidden="1">
      <c r="A735" s="9"/>
      <c r="B735" s="132" t="s">
        <v>948</v>
      </c>
      <c r="C735" s="10">
        <v>4</v>
      </c>
      <c r="D735" s="10">
        <v>806000</v>
      </c>
      <c r="G735" s="132" t="s">
        <v>703</v>
      </c>
      <c r="H735" s="10" t="s">
        <v>3656</v>
      </c>
      <c r="I735" s="10"/>
      <c r="J735" s="49" t="s">
        <v>4200</v>
      </c>
      <c r="K735" s="59" t="s">
        <v>703</v>
      </c>
      <c r="L735" s="10" t="s">
        <v>950</v>
      </c>
      <c r="M735" s="10" t="s">
        <v>789</v>
      </c>
      <c r="N735" s="10" t="s">
        <v>346</v>
      </c>
      <c r="O735" s="10"/>
      <c r="AC735" s="10"/>
    </row>
    <row r="736" spans="1:29" ht="57.6" hidden="1">
      <c r="A736" s="9"/>
      <c r="B736" s="132" t="s">
        <v>1763</v>
      </c>
      <c r="C736" s="10">
        <v>4</v>
      </c>
      <c r="D736" s="10">
        <v>805000</v>
      </c>
      <c r="G736" s="132" t="s">
        <v>1765</v>
      </c>
      <c r="H736" s="10" t="s">
        <v>3714</v>
      </c>
      <c r="I736" s="10"/>
      <c r="J736" s="49">
        <v>0</v>
      </c>
      <c r="K736" s="59" t="s">
        <v>1765</v>
      </c>
      <c r="L736" s="10" t="s">
        <v>1764</v>
      </c>
      <c r="M736" s="10" t="s">
        <v>1766</v>
      </c>
      <c r="N736" s="10" t="s">
        <v>346</v>
      </c>
      <c r="O736" s="175" t="s">
        <v>3563</v>
      </c>
      <c r="AC736" s="10"/>
    </row>
    <row r="737" spans="1:29" ht="57.6" hidden="1">
      <c r="A737" s="9"/>
      <c r="B737" s="132" t="s">
        <v>698</v>
      </c>
      <c r="C737" s="10">
        <v>4</v>
      </c>
      <c r="D737" s="10">
        <v>800000</v>
      </c>
      <c r="G737" s="132" t="s">
        <v>51</v>
      </c>
      <c r="H737" s="10" t="s">
        <v>3664</v>
      </c>
      <c r="I737" s="10"/>
      <c r="J737" s="49" t="s">
        <v>4201</v>
      </c>
      <c r="K737" s="59" t="s">
        <v>51</v>
      </c>
      <c r="L737" s="10" t="s">
        <v>1246</v>
      </c>
      <c r="M737" s="10" t="s">
        <v>534</v>
      </c>
      <c r="N737" s="10" t="s">
        <v>346</v>
      </c>
      <c r="O737" s="10"/>
      <c r="AC737" s="10"/>
    </row>
    <row r="738" spans="1:29" ht="72" hidden="1">
      <c r="A738" s="9"/>
      <c r="B738" s="132" t="s">
        <v>2349</v>
      </c>
      <c r="C738" s="10">
        <v>4</v>
      </c>
      <c r="D738" s="10">
        <v>799600</v>
      </c>
      <c r="G738" s="132" t="s">
        <v>2115</v>
      </c>
      <c r="H738" s="10" t="s">
        <v>3679</v>
      </c>
      <c r="I738" s="10"/>
      <c r="J738" s="49" t="s">
        <v>4202</v>
      </c>
      <c r="K738" s="59" t="s">
        <v>2115</v>
      </c>
      <c r="L738" s="10" t="s">
        <v>2351</v>
      </c>
      <c r="M738" s="10" t="s">
        <v>2116</v>
      </c>
      <c r="N738" s="10" t="s">
        <v>346</v>
      </c>
      <c r="O738" s="10"/>
      <c r="AC738" s="10"/>
    </row>
    <row r="739" spans="1:29" ht="57.6" hidden="1">
      <c r="A739" s="9"/>
      <c r="B739" s="132" t="s">
        <v>3119</v>
      </c>
      <c r="C739" s="10">
        <v>4</v>
      </c>
      <c r="D739" s="10">
        <v>797000</v>
      </c>
      <c r="G739" s="132" t="s">
        <v>15</v>
      </c>
      <c r="H739" s="10" t="s">
        <v>3724</v>
      </c>
      <c r="I739" s="10"/>
      <c r="J739" s="49">
        <v>0</v>
      </c>
      <c r="K739" s="59" t="s">
        <v>15</v>
      </c>
      <c r="L739" s="10" t="s">
        <v>3120</v>
      </c>
      <c r="M739" s="10" t="s">
        <v>456</v>
      </c>
      <c r="N739" s="10" t="s">
        <v>346</v>
      </c>
      <c r="O739" s="175" t="s">
        <v>3563</v>
      </c>
      <c r="AC739" s="10"/>
    </row>
    <row r="740" spans="1:29" ht="43.2" hidden="1">
      <c r="A740" s="9"/>
      <c r="B740" s="132" t="s">
        <v>1265</v>
      </c>
      <c r="C740" s="10">
        <v>4</v>
      </c>
      <c r="D740" s="10">
        <v>792000</v>
      </c>
      <c r="G740" s="132" t="s">
        <v>15</v>
      </c>
      <c r="H740" s="10" t="s">
        <v>3664</v>
      </c>
      <c r="I740" s="10"/>
      <c r="J740" s="49" t="s">
        <v>4203</v>
      </c>
      <c r="K740" s="59" t="s">
        <v>15</v>
      </c>
      <c r="L740" s="10" t="s">
        <v>1267</v>
      </c>
      <c r="M740" s="10" t="s">
        <v>456</v>
      </c>
      <c r="N740" s="10" t="s">
        <v>346</v>
      </c>
      <c r="O740" s="10"/>
      <c r="AC740" s="10"/>
    </row>
    <row r="741" spans="1:29" ht="72" hidden="1">
      <c r="A741" s="9"/>
      <c r="B741" s="132" t="s">
        <v>1113</v>
      </c>
      <c r="C741" s="10">
        <v>4</v>
      </c>
      <c r="D741" s="10">
        <v>791100</v>
      </c>
      <c r="G741" s="132" t="s">
        <v>1116</v>
      </c>
      <c r="H741" s="10" t="s">
        <v>3726</v>
      </c>
      <c r="I741" s="10"/>
      <c r="J741" s="49" t="s">
        <v>4204</v>
      </c>
      <c r="K741" s="59" t="s">
        <v>1116</v>
      </c>
      <c r="L741" s="10" t="s">
        <v>1115</v>
      </c>
      <c r="M741" s="10" t="s">
        <v>1117</v>
      </c>
      <c r="N741" s="10" t="s">
        <v>346</v>
      </c>
      <c r="O741" s="10"/>
      <c r="AC741" s="10"/>
    </row>
    <row r="742" spans="1:29" ht="100.8" hidden="1">
      <c r="A742" s="9"/>
      <c r="B742" s="132" t="s">
        <v>2612</v>
      </c>
      <c r="C742" s="10">
        <v>4</v>
      </c>
      <c r="D742" s="10">
        <v>788660</v>
      </c>
      <c r="G742" s="132" t="s">
        <v>2259</v>
      </c>
      <c r="H742" s="10" t="s">
        <v>3681</v>
      </c>
      <c r="I742" s="10"/>
      <c r="J742" s="49">
        <v>0</v>
      </c>
      <c r="K742" s="59" t="s">
        <v>2259</v>
      </c>
      <c r="L742" s="10" t="s">
        <v>2275</v>
      </c>
      <c r="M742" s="10">
        <v>0</v>
      </c>
      <c r="N742" s="10" t="s">
        <v>346</v>
      </c>
      <c r="O742" s="175" t="s">
        <v>3563</v>
      </c>
      <c r="AC742" s="10"/>
    </row>
    <row r="743" spans="1:29" ht="100.8" hidden="1">
      <c r="A743" s="9"/>
      <c r="B743" s="132" t="s">
        <v>2886</v>
      </c>
      <c r="C743" s="10">
        <v>4</v>
      </c>
      <c r="D743" s="10">
        <v>787000</v>
      </c>
      <c r="G743" s="132" t="s">
        <v>2796</v>
      </c>
      <c r="H743" s="10" t="s">
        <v>3660</v>
      </c>
      <c r="I743" s="10"/>
      <c r="J743" s="49">
        <v>0</v>
      </c>
      <c r="K743" s="59" t="s">
        <v>2796</v>
      </c>
      <c r="L743" s="10" t="s">
        <v>2887</v>
      </c>
      <c r="M743" s="10">
        <v>0</v>
      </c>
      <c r="N743" s="10" t="s">
        <v>346</v>
      </c>
      <c r="O743" s="175" t="s">
        <v>3563</v>
      </c>
      <c r="AC743" s="10"/>
    </row>
    <row r="744" spans="1:29" ht="72" hidden="1">
      <c r="A744" s="9"/>
      <c r="B744" s="132" t="s">
        <v>2173</v>
      </c>
      <c r="C744" s="10">
        <v>4</v>
      </c>
      <c r="D744" s="10">
        <v>784900</v>
      </c>
      <c r="G744" s="132" t="s">
        <v>2131</v>
      </c>
      <c r="H744" s="10" t="s">
        <v>3666</v>
      </c>
      <c r="I744" s="10"/>
      <c r="J744" s="49" t="s">
        <v>4205</v>
      </c>
      <c r="K744" s="59" t="s">
        <v>2131</v>
      </c>
      <c r="L744" s="10" t="s">
        <v>408</v>
      </c>
      <c r="M744" s="10" t="s">
        <v>2132</v>
      </c>
      <c r="N744" s="10" t="s">
        <v>346</v>
      </c>
      <c r="O744" s="10"/>
      <c r="AC744" s="10"/>
    </row>
    <row r="745" spans="1:29" ht="72" hidden="1">
      <c r="A745" s="9"/>
      <c r="B745" s="132" t="s">
        <v>1689</v>
      </c>
      <c r="C745" s="10">
        <v>4</v>
      </c>
      <c r="D745" s="10">
        <v>780000</v>
      </c>
      <c r="G745" s="132" t="s">
        <v>63</v>
      </c>
      <c r="H745" s="10" t="s">
        <v>3726</v>
      </c>
      <c r="I745" s="10"/>
      <c r="J745" s="49" t="s">
        <v>4206</v>
      </c>
      <c r="K745" s="59" t="s">
        <v>63</v>
      </c>
      <c r="L745" s="10" t="s">
        <v>1691</v>
      </c>
      <c r="M745" s="10" t="s">
        <v>1692</v>
      </c>
      <c r="N745" s="10" t="s">
        <v>346</v>
      </c>
      <c r="O745" s="10"/>
      <c r="AC745" s="10"/>
    </row>
    <row r="746" spans="1:29" ht="72" hidden="1">
      <c r="A746" s="9"/>
      <c r="B746" s="132" t="s">
        <v>1387</v>
      </c>
      <c r="C746" s="10">
        <v>4</v>
      </c>
      <c r="D746" s="10">
        <v>777000</v>
      </c>
      <c r="G746" s="132" t="s">
        <v>31</v>
      </c>
      <c r="H746" s="10" t="s">
        <v>3659</v>
      </c>
      <c r="I746" s="10"/>
      <c r="J746" s="49" t="s">
        <v>4207</v>
      </c>
      <c r="K746" s="59" t="s">
        <v>31</v>
      </c>
      <c r="L746" s="10" t="s">
        <v>1389</v>
      </c>
      <c r="M746" s="10" t="s">
        <v>578</v>
      </c>
      <c r="N746" s="10" t="s">
        <v>346</v>
      </c>
      <c r="O746" s="10"/>
      <c r="AC746" s="10"/>
    </row>
    <row r="747" spans="1:29" ht="57.6" hidden="1">
      <c r="A747" s="9"/>
      <c r="B747" s="132" t="s">
        <v>3421</v>
      </c>
      <c r="C747" s="10">
        <v>4</v>
      </c>
      <c r="D747" s="10">
        <v>777000</v>
      </c>
      <c r="G747" s="132" t="s">
        <v>3422</v>
      </c>
      <c r="H747" s="10" t="s">
        <v>3746</v>
      </c>
      <c r="I747" s="10"/>
      <c r="J747" s="49">
        <v>0</v>
      </c>
      <c r="K747" s="59" t="s">
        <v>3422</v>
      </c>
      <c r="L747" s="10">
        <v>0</v>
      </c>
      <c r="M747" s="10" t="s">
        <v>3423</v>
      </c>
      <c r="N747" s="10" t="s">
        <v>346</v>
      </c>
      <c r="O747" s="175" t="s">
        <v>3563</v>
      </c>
      <c r="AC747" s="10"/>
    </row>
    <row r="748" spans="1:29" ht="72" hidden="1">
      <c r="A748" s="9"/>
      <c r="B748" s="132" t="s">
        <v>2167</v>
      </c>
      <c r="C748" s="10">
        <v>4</v>
      </c>
      <c r="D748" s="10">
        <v>776000</v>
      </c>
      <c r="G748" s="132" t="s">
        <v>2153</v>
      </c>
      <c r="H748" s="10" t="s">
        <v>3666</v>
      </c>
      <c r="I748" s="10"/>
      <c r="J748" s="49" t="s">
        <v>4208</v>
      </c>
      <c r="K748" s="59" t="s">
        <v>2153</v>
      </c>
      <c r="L748" s="10" t="s">
        <v>2169</v>
      </c>
      <c r="M748" s="10" t="s">
        <v>2154</v>
      </c>
      <c r="N748" s="10" t="s">
        <v>346</v>
      </c>
      <c r="O748" s="10"/>
      <c r="AC748" s="10"/>
    </row>
    <row r="749" spans="1:29" ht="72" hidden="1">
      <c r="A749" s="9"/>
      <c r="B749" s="132" t="s">
        <v>2617</v>
      </c>
      <c r="C749" s="10">
        <v>4</v>
      </c>
      <c r="D749" s="10">
        <v>774900</v>
      </c>
      <c r="G749" s="132" t="s">
        <v>2618</v>
      </c>
      <c r="H749" s="10" t="s">
        <v>3681</v>
      </c>
      <c r="I749" s="10"/>
      <c r="J749" s="49">
        <v>0</v>
      </c>
      <c r="K749" s="59" t="s">
        <v>2618</v>
      </c>
      <c r="L749" s="10" t="s">
        <v>2619</v>
      </c>
      <c r="M749" s="10">
        <v>0</v>
      </c>
      <c r="N749" s="10" t="s">
        <v>346</v>
      </c>
      <c r="O749" s="175" t="s">
        <v>3563</v>
      </c>
      <c r="AC749" s="10"/>
    </row>
    <row r="750" spans="1:29" ht="57.6" hidden="1">
      <c r="A750" s="9"/>
      <c r="B750" s="132" t="s">
        <v>68</v>
      </c>
      <c r="C750" s="10">
        <v>4</v>
      </c>
      <c r="D750" s="10">
        <v>760000</v>
      </c>
      <c r="G750" s="132" t="s">
        <v>69</v>
      </c>
      <c r="H750" s="10" t="s">
        <v>3675</v>
      </c>
      <c r="I750" s="10"/>
      <c r="J750" s="49">
        <v>0</v>
      </c>
      <c r="K750" s="59" t="s">
        <v>69</v>
      </c>
      <c r="L750" s="10" t="s">
        <v>1669</v>
      </c>
      <c r="M750" s="10" t="s">
        <v>1670</v>
      </c>
      <c r="N750" s="10" t="s">
        <v>346</v>
      </c>
      <c r="O750" s="175" t="s">
        <v>3563</v>
      </c>
      <c r="AC750" s="10"/>
    </row>
    <row r="751" spans="1:29" ht="72" hidden="1">
      <c r="A751" s="9"/>
      <c r="B751" s="132" t="s">
        <v>2339</v>
      </c>
      <c r="C751" s="10">
        <v>4</v>
      </c>
      <c r="D751" s="10">
        <v>751900</v>
      </c>
      <c r="G751" s="132" t="s">
        <v>2342</v>
      </c>
      <c r="H751" s="10" t="s">
        <v>3679</v>
      </c>
      <c r="I751" s="10"/>
      <c r="J751" s="49" t="s">
        <v>4209</v>
      </c>
      <c r="K751" s="59" t="s">
        <v>2342</v>
      </c>
      <c r="L751" s="10" t="s">
        <v>2341</v>
      </c>
      <c r="M751" s="10" t="s">
        <v>2343</v>
      </c>
      <c r="N751" s="10" t="s">
        <v>346</v>
      </c>
      <c r="O751" s="10"/>
      <c r="AC751" s="10"/>
    </row>
    <row r="752" spans="1:29" ht="43.2" hidden="1">
      <c r="A752" s="9"/>
      <c r="B752" s="132" t="s">
        <v>590</v>
      </c>
      <c r="C752" s="10">
        <v>4</v>
      </c>
      <c r="D752" s="10">
        <v>750100</v>
      </c>
      <c r="G752" s="132" t="s">
        <v>472</v>
      </c>
      <c r="H752" s="10" t="s">
        <v>3664</v>
      </c>
      <c r="I752" s="10"/>
      <c r="J752" s="49" t="s">
        <v>4210</v>
      </c>
      <c r="K752" s="59" t="s">
        <v>472</v>
      </c>
      <c r="L752" s="10" t="s">
        <v>592</v>
      </c>
      <c r="M752" s="10" t="s">
        <v>524</v>
      </c>
      <c r="N752" s="10" t="s">
        <v>346</v>
      </c>
      <c r="O752" s="10"/>
      <c r="AC752" s="10"/>
    </row>
    <row r="753" spans="1:29" ht="43.2" hidden="1">
      <c r="A753" s="9"/>
      <c r="B753" s="132" t="s">
        <v>1767</v>
      </c>
      <c r="C753" s="10">
        <v>4</v>
      </c>
      <c r="D753" s="10">
        <v>748000</v>
      </c>
      <c r="G753" s="132" t="s">
        <v>1770</v>
      </c>
      <c r="H753" s="10" t="s">
        <v>3714</v>
      </c>
      <c r="I753" s="10"/>
      <c r="J753" s="49" t="s">
        <v>4211</v>
      </c>
      <c r="K753" s="59" t="s">
        <v>1770</v>
      </c>
      <c r="L753" s="10" t="s">
        <v>1769</v>
      </c>
      <c r="M753" s="10" t="s">
        <v>1771</v>
      </c>
      <c r="N753" s="10" t="s">
        <v>346</v>
      </c>
      <c r="O753" s="10"/>
      <c r="AC753" s="10"/>
    </row>
    <row r="754" spans="1:29" ht="100.8" hidden="1">
      <c r="A754" s="9"/>
      <c r="B754" s="132" t="s">
        <v>2610</v>
      </c>
      <c r="C754" s="10">
        <v>4</v>
      </c>
      <c r="D754" s="10">
        <v>735600</v>
      </c>
      <c r="G754" s="132" t="s">
        <v>2259</v>
      </c>
      <c r="H754" s="10" t="s">
        <v>3681</v>
      </c>
      <c r="I754" s="10"/>
      <c r="J754" s="49">
        <v>0</v>
      </c>
      <c r="K754" s="59" t="s">
        <v>2259</v>
      </c>
      <c r="L754" s="10" t="s">
        <v>2321</v>
      </c>
      <c r="M754" s="10">
        <v>0</v>
      </c>
      <c r="N754" s="10" t="s">
        <v>346</v>
      </c>
      <c r="O754" s="175" t="s">
        <v>3563</v>
      </c>
      <c r="AC754" s="10"/>
    </row>
    <row r="755" spans="1:29" ht="57.6" hidden="1">
      <c r="A755" s="9"/>
      <c r="B755" s="132" t="s">
        <v>3009</v>
      </c>
      <c r="C755" s="10">
        <v>4</v>
      </c>
      <c r="D755" s="10">
        <v>728000</v>
      </c>
      <c r="G755" s="132" t="s">
        <v>67</v>
      </c>
      <c r="H755" s="10" t="s">
        <v>3707</v>
      </c>
      <c r="I755" s="10"/>
      <c r="J755" s="49" t="s">
        <v>4212</v>
      </c>
      <c r="K755" s="59" t="s">
        <v>67</v>
      </c>
      <c r="L755" s="10" t="s">
        <v>3011</v>
      </c>
      <c r="M755" s="10" t="s">
        <v>2999</v>
      </c>
      <c r="N755" s="10" t="s">
        <v>346</v>
      </c>
      <c r="O755" s="10"/>
      <c r="AC755" s="10"/>
    </row>
    <row r="756" spans="1:29" ht="72" hidden="1">
      <c r="A756" s="9"/>
      <c r="B756" s="132" t="s">
        <v>2344</v>
      </c>
      <c r="C756" s="10">
        <v>4</v>
      </c>
      <c r="D756" s="10">
        <v>726500</v>
      </c>
      <c r="G756" s="132" t="s">
        <v>2347</v>
      </c>
      <c r="H756" s="10" t="s">
        <v>3679</v>
      </c>
      <c r="I756" s="10"/>
      <c r="J756" s="49" t="s">
        <v>4213</v>
      </c>
      <c r="K756" s="59" t="s">
        <v>2347</v>
      </c>
      <c r="L756" s="10" t="s">
        <v>2346</v>
      </c>
      <c r="M756" s="10" t="s">
        <v>2348</v>
      </c>
      <c r="N756" s="10" t="s">
        <v>346</v>
      </c>
      <c r="O756" s="10"/>
      <c r="AC756" s="10"/>
    </row>
    <row r="757" spans="1:29" ht="57.6" hidden="1">
      <c r="A757" s="9"/>
      <c r="B757" s="132" t="s">
        <v>1741</v>
      </c>
      <c r="C757" s="10">
        <v>4</v>
      </c>
      <c r="D757" s="10">
        <v>715212</v>
      </c>
      <c r="G757" s="132" t="s">
        <v>1744</v>
      </c>
      <c r="H757" s="10" t="s">
        <v>3740</v>
      </c>
      <c r="I757" s="10"/>
      <c r="J757" s="49" t="s">
        <v>4214</v>
      </c>
      <c r="K757" s="59" t="s">
        <v>1744</v>
      </c>
      <c r="L757" s="10" t="s">
        <v>1743</v>
      </c>
      <c r="M757" s="10" t="s">
        <v>907</v>
      </c>
      <c r="N757" s="10" t="s">
        <v>346</v>
      </c>
      <c r="O757" s="10"/>
      <c r="AC757" s="10"/>
    </row>
    <row r="758" spans="1:29" ht="57.6" hidden="1">
      <c r="A758" s="9"/>
      <c r="B758" s="132" t="s">
        <v>3403</v>
      </c>
      <c r="C758" s="10">
        <v>4</v>
      </c>
      <c r="D758" s="10">
        <v>715000</v>
      </c>
      <c r="G758" s="132" t="s">
        <v>3404</v>
      </c>
      <c r="H758" s="10" t="s">
        <v>3733</v>
      </c>
      <c r="I758" s="10"/>
      <c r="J758" s="49">
        <v>0</v>
      </c>
      <c r="K758" s="59" t="s">
        <v>3404</v>
      </c>
      <c r="L758" s="10">
        <v>0</v>
      </c>
      <c r="M758" s="10" t="s">
        <v>3405</v>
      </c>
      <c r="N758" s="10" t="s">
        <v>346</v>
      </c>
      <c r="O758" s="175" t="s">
        <v>3563</v>
      </c>
      <c r="AC758" s="10"/>
    </row>
    <row r="759" spans="1:29" ht="43.2" hidden="1">
      <c r="A759" s="9"/>
      <c r="B759" s="132" t="s">
        <v>1684</v>
      </c>
      <c r="C759" s="10">
        <v>4</v>
      </c>
      <c r="D759" s="10">
        <v>715000</v>
      </c>
      <c r="G759" s="132" t="s">
        <v>15</v>
      </c>
      <c r="H759" s="10" t="s">
        <v>3675</v>
      </c>
      <c r="I759" s="10"/>
      <c r="J759" s="49" t="s">
        <v>4215</v>
      </c>
      <c r="K759" s="59" t="s">
        <v>15</v>
      </c>
      <c r="L759" s="10" t="s">
        <v>1686</v>
      </c>
      <c r="M759" s="10" t="s">
        <v>456</v>
      </c>
      <c r="N759" s="10" t="s">
        <v>346</v>
      </c>
      <c r="O759" s="10"/>
      <c r="AC759" s="10"/>
    </row>
    <row r="760" spans="1:29" ht="86.4" hidden="1">
      <c r="A760" s="9"/>
      <c r="B760" s="132" t="s">
        <v>2894</v>
      </c>
      <c r="C760" s="10">
        <v>4</v>
      </c>
      <c r="D760" s="10">
        <v>713900</v>
      </c>
      <c r="G760" s="132" t="s">
        <v>2895</v>
      </c>
      <c r="H760" s="10" t="s">
        <v>3660</v>
      </c>
      <c r="I760" s="10"/>
      <c r="J760" s="49">
        <v>0</v>
      </c>
      <c r="K760" s="59" t="s">
        <v>2895</v>
      </c>
      <c r="L760" s="10" t="s">
        <v>2896</v>
      </c>
      <c r="M760" s="10">
        <v>0</v>
      </c>
      <c r="N760" s="10" t="s">
        <v>346</v>
      </c>
      <c r="O760" s="175" t="s">
        <v>3563</v>
      </c>
      <c r="AC760" s="10"/>
    </row>
    <row r="761" spans="1:29" ht="57.6" hidden="1">
      <c r="A761" s="9"/>
      <c r="B761" s="132" t="s">
        <v>3120</v>
      </c>
      <c r="C761" s="10">
        <v>4</v>
      </c>
      <c r="D761" s="10">
        <v>712950</v>
      </c>
      <c r="G761" s="132" t="s">
        <v>3121</v>
      </c>
      <c r="H761" s="10" t="s">
        <v>3724</v>
      </c>
      <c r="I761" s="10"/>
      <c r="J761" s="49">
        <v>0</v>
      </c>
      <c r="K761" s="59" t="s">
        <v>3121</v>
      </c>
      <c r="L761" s="10">
        <v>0</v>
      </c>
      <c r="M761" s="10" t="s">
        <v>3122</v>
      </c>
      <c r="N761" s="10" t="s">
        <v>346</v>
      </c>
      <c r="O761" s="175" t="s">
        <v>3563</v>
      </c>
      <c r="AC761" s="10"/>
    </row>
    <row r="762" spans="1:29" ht="72" hidden="1">
      <c r="A762" s="9"/>
      <c r="B762" s="132" t="s">
        <v>2444</v>
      </c>
      <c r="C762" s="10">
        <v>4</v>
      </c>
      <c r="D762" s="10">
        <v>707100</v>
      </c>
      <c r="G762" s="132" t="s">
        <v>2434</v>
      </c>
      <c r="H762" s="10" t="s">
        <v>3694</v>
      </c>
      <c r="I762" s="10"/>
      <c r="J762" s="49">
        <v>0</v>
      </c>
      <c r="K762" s="59" t="s">
        <v>2434</v>
      </c>
      <c r="L762" s="10" t="s">
        <v>2445</v>
      </c>
      <c r="M762" s="10" t="s">
        <v>2435</v>
      </c>
      <c r="N762" s="10" t="s">
        <v>346</v>
      </c>
      <c r="O762" s="175" t="s">
        <v>3563</v>
      </c>
      <c r="AC762" s="10"/>
    </row>
    <row r="763" spans="1:29" ht="100.8" hidden="1">
      <c r="A763" s="9"/>
      <c r="B763" s="132" t="s">
        <v>2919</v>
      </c>
      <c r="C763" s="10">
        <v>4</v>
      </c>
      <c r="D763" s="10">
        <v>698500</v>
      </c>
      <c r="G763" s="132" t="s">
        <v>2796</v>
      </c>
      <c r="H763" s="10" t="s">
        <v>3660</v>
      </c>
      <c r="I763" s="10"/>
      <c r="J763" s="9" t="s">
        <v>4387</v>
      </c>
      <c r="K763" s="59" t="s">
        <v>2796</v>
      </c>
      <c r="L763" s="10" t="s">
        <v>2920</v>
      </c>
      <c r="M763" s="10">
        <v>0</v>
      </c>
      <c r="N763" s="10" t="s">
        <v>346</v>
      </c>
      <c r="O763" s="10"/>
      <c r="AC763" s="10"/>
    </row>
    <row r="764" spans="1:29" ht="43.2" hidden="1">
      <c r="A764" s="9"/>
      <c r="B764" s="132" t="s">
        <v>2376</v>
      </c>
      <c r="C764" s="10">
        <v>4</v>
      </c>
      <c r="D764" s="10">
        <v>698000</v>
      </c>
      <c r="G764" s="132" t="s">
        <v>2379</v>
      </c>
      <c r="H764" s="10" t="s">
        <v>3679</v>
      </c>
      <c r="I764" s="10"/>
      <c r="J764" s="49" t="s">
        <v>4216</v>
      </c>
      <c r="K764" s="59" t="s">
        <v>2379</v>
      </c>
      <c r="L764" s="10" t="s">
        <v>2378</v>
      </c>
      <c r="M764" s="10">
        <v>0</v>
      </c>
      <c r="N764" s="10" t="s">
        <v>346</v>
      </c>
      <c r="O764" s="10"/>
      <c r="AC764" s="10"/>
    </row>
    <row r="765" spans="1:29" ht="57.6" hidden="1">
      <c r="A765" s="9"/>
      <c r="B765" s="132" t="s">
        <v>2620</v>
      </c>
      <c r="C765" s="10">
        <v>4</v>
      </c>
      <c r="D765" s="10">
        <v>690000</v>
      </c>
      <c r="G765" s="132" t="s">
        <v>2607</v>
      </c>
      <c r="H765" s="10" t="s">
        <v>3681</v>
      </c>
      <c r="I765" s="10"/>
      <c r="J765" s="49">
        <v>0</v>
      </c>
      <c r="K765" s="59" t="s">
        <v>2607</v>
      </c>
      <c r="L765" s="10" t="s">
        <v>2621</v>
      </c>
      <c r="M765" s="10">
        <v>0</v>
      </c>
      <c r="N765" s="10" t="s">
        <v>346</v>
      </c>
      <c r="O765" s="175" t="s">
        <v>3563</v>
      </c>
      <c r="AC765" s="10"/>
    </row>
    <row r="766" spans="1:29" ht="57.6" hidden="1">
      <c r="A766" s="9"/>
      <c r="B766" s="132" t="s">
        <v>2619</v>
      </c>
      <c r="C766" s="10">
        <v>4</v>
      </c>
      <c r="D766" s="10">
        <v>688000</v>
      </c>
      <c r="G766" s="132" t="s">
        <v>2293</v>
      </c>
      <c r="H766" s="10" t="s">
        <v>3681</v>
      </c>
      <c r="I766" s="10"/>
      <c r="J766" s="49">
        <v>0</v>
      </c>
      <c r="K766" s="59" t="s">
        <v>2293</v>
      </c>
      <c r="L766" s="10" t="s">
        <v>2620</v>
      </c>
      <c r="M766" s="10">
        <v>0</v>
      </c>
      <c r="N766" s="10" t="s">
        <v>346</v>
      </c>
      <c r="O766" s="175" t="s">
        <v>3563</v>
      </c>
      <c r="AC766" s="10"/>
    </row>
    <row r="767" spans="1:29" ht="72" hidden="1">
      <c r="A767" s="9"/>
      <c r="B767" s="132" t="s">
        <v>3256</v>
      </c>
      <c r="C767" s="10">
        <v>4</v>
      </c>
      <c r="D767" s="10">
        <v>681000</v>
      </c>
      <c r="G767" s="132" t="s">
        <v>3246</v>
      </c>
      <c r="H767" s="10" t="s">
        <v>3719</v>
      </c>
      <c r="I767" s="10"/>
      <c r="J767" s="49">
        <v>0</v>
      </c>
      <c r="K767" s="59" t="s">
        <v>3246</v>
      </c>
      <c r="L767" s="10">
        <v>0</v>
      </c>
      <c r="M767" s="10" t="s">
        <v>3247</v>
      </c>
      <c r="N767" s="10" t="s">
        <v>346</v>
      </c>
      <c r="O767" s="175" t="s">
        <v>3563</v>
      </c>
      <c r="AC767" s="10"/>
    </row>
    <row r="768" spans="1:29" ht="57.6" hidden="1">
      <c r="A768" s="9"/>
      <c r="B768" s="132" t="s">
        <v>2608</v>
      </c>
      <c r="C768" s="10">
        <v>4</v>
      </c>
      <c r="D768" s="10">
        <v>672565</v>
      </c>
      <c r="G768" s="132" t="s">
        <v>2607</v>
      </c>
      <c r="H768" s="10" t="s">
        <v>3681</v>
      </c>
      <c r="I768" s="10"/>
      <c r="J768" s="49">
        <v>0</v>
      </c>
      <c r="K768" s="59" t="s">
        <v>2607</v>
      </c>
      <c r="L768" s="10" t="s">
        <v>2609</v>
      </c>
      <c r="M768" s="10">
        <v>0</v>
      </c>
      <c r="N768" s="10" t="s">
        <v>346</v>
      </c>
      <c r="O768" s="175" t="s">
        <v>3563</v>
      </c>
      <c r="AC768" s="10"/>
    </row>
    <row r="769" spans="1:29" ht="43.2" hidden="1">
      <c r="A769" s="9"/>
      <c r="B769" s="132" t="s">
        <v>1257</v>
      </c>
      <c r="C769" s="10">
        <v>4</v>
      </c>
      <c r="D769" s="10">
        <v>670000</v>
      </c>
      <c r="G769" s="132" t="s">
        <v>472</v>
      </c>
      <c r="H769" s="10" t="s">
        <v>3664</v>
      </c>
      <c r="I769" s="10"/>
      <c r="J769" s="49" t="s">
        <v>4217</v>
      </c>
      <c r="K769" s="59" t="s">
        <v>472</v>
      </c>
      <c r="L769" s="10" t="s">
        <v>1259</v>
      </c>
      <c r="M769" s="10" t="s">
        <v>471</v>
      </c>
      <c r="N769" s="10" t="s">
        <v>346</v>
      </c>
      <c r="O769" s="10"/>
      <c r="AC769" s="10"/>
    </row>
    <row r="770" spans="1:29" ht="57.6" hidden="1">
      <c r="A770" s="9"/>
      <c r="B770" s="132" t="s">
        <v>1651</v>
      </c>
      <c r="C770" s="10">
        <v>4</v>
      </c>
      <c r="D770" s="10">
        <v>665000</v>
      </c>
      <c r="G770" s="132" t="s">
        <v>67</v>
      </c>
      <c r="H770" s="10" t="s">
        <v>3675</v>
      </c>
      <c r="I770" s="10"/>
      <c r="J770" s="49" t="s">
        <v>4218</v>
      </c>
      <c r="K770" s="59" t="s">
        <v>67</v>
      </c>
      <c r="L770" s="10" t="s">
        <v>1653</v>
      </c>
      <c r="M770" s="10" t="s">
        <v>1626</v>
      </c>
      <c r="N770" s="10" t="s">
        <v>346</v>
      </c>
      <c r="O770" s="10"/>
      <c r="AC770" s="10"/>
    </row>
    <row r="771" spans="1:29" ht="72" hidden="1">
      <c r="A771" s="9"/>
      <c r="B771" s="132" t="s">
        <v>2889</v>
      </c>
      <c r="C771" s="10">
        <v>4</v>
      </c>
      <c r="D771" s="10">
        <v>656900</v>
      </c>
      <c r="G771" s="132" t="s">
        <v>2799</v>
      </c>
      <c r="H771" s="10" t="s">
        <v>3660</v>
      </c>
      <c r="I771" s="10"/>
      <c r="J771" s="49" t="s">
        <v>3613</v>
      </c>
      <c r="K771" s="59" t="s">
        <v>2799</v>
      </c>
      <c r="L771" s="10" t="s">
        <v>2891</v>
      </c>
      <c r="M771" s="10" t="s">
        <v>2811</v>
      </c>
      <c r="N771" s="10" t="s">
        <v>346</v>
      </c>
      <c r="O771" s="10"/>
      <c r="AC771" s="10"/>
    </row>
    <row r="772" spans="1:29" ht="57.6" hidden="1">
      <c r="A772" s="9"/>
      <c r="B772" s="132" t="s">
        <v>2044</v>
      </c>
      <c r="C772" s="10">
        <v>4</v>
      </c>
      <c r="D772" s="10">
        <v>647000</v>
      </c>
      <c r="G772" s="132" t="s">
        <v>2046</v>
      </c>
      <c r="H772" s="10" t="s">
        <v>3657</v>
      </c>
      <c r="I772" s="10"/>
      <c r="J772" s="9" t="s">
        <v>4388</v>
      </c>
      <c r="K772" s="59" t="s">
        <v>2046</v>
      </c>
      <c r="L772" s="10" t="s">
        <v>2045</v>
      </c>
      <c r="M772" s="10">
        <v>0</v>
      </c>
      <c r="N772" s="10" t="s">
        <v>346</v>
      </c>
      <c r="O772" s="10"/>
      <c r="AC772" s="10"/>
    </row>
    <row r="773" spans="1:29" ht="57.6" hidden="1">
      <c r="A773" s="9"/>
      <c r="B773" s="132" t="s">
        <v>3012</v>
      </c>
      <c r="C773" s="10">
        <v>4</v>
      </c>
      <c r="D773" s="10">
        <v>644810</v>
      </c>
      <c r="G773" s="132" t="s">
        <v>3014</v>
      </c>
      <c r="H773" s="10" t="s">
        <v>3707</v>
      </c>
      <c r="I773" s="10"/>
      <c r="J773" s="49">
        <v>0</v>
      </c>
      <c r="K773" s="59" t="s">
        <v>3014</v>
      </c>
      <c r="L773" s="10" t="s">
        <v>3013</v>
      </c>
      <c r="M773" s="10" t="s">
        <v>3015</v>
      </c>
      <c r="N773" s="10" t="s">
        <v>346</v>
      </c>
      <c r="O773" s="175" t="s">
        <v>3563</v>
      </c>
      <c r="AC773" s="10"/>
    </row>
    <row r="774" spans="1:29" ht="86.4" hidden="1">
      <c r="A774" s="9"/>
      <c r="B774" s="132" t="s">
        <v>2621</v>
      </c>
      <c r="C774" s="10">
        <v>4</v>
      </c>
      <c r="D774" s="10">
        <v>641000</v>
      </c>
      <c r="G774" s="132" t="s">
        <v>2622</v>
      </c>
      <c r="H774" s="10" t="s">
        <v>3681</v>
      </c>
      <c r="I774" s="10"/>
      <c r="J774" s="49">
        <v>0</v>
      </c>
      <c r="K774" s="59" t="s">
        <v>2622</v>
      </c>
      <c r="L774" s="10" t="s">
        <v>2623</v>
      </c>
      <c r="M774" s="10">
        <v>0</v>
      </c>
      <c r="N774" s="10" t="s">
        <v>346</v>
      </c>
      <c r="O774" s="175" t="s">
        <v>3563</v>
      </c>
      <c r="AC774" s="10"/>
    </row>
    <row r="775" spans="1:29" ht="57.6" hidden="1">
      <c r="A775" s="9"/>
      <c r="B775" s="132" t="s">
        <v>3406</v>
      </c>
      <c r="C775" s="10">
        <v>4</v>
      </c>
      <c r="D775" s="10">
        <v>630000</v>
      </c>
      <c r="G775" s="132" t="s">
        <v>3407</v>
      </c>
      <c r="H775" s="10" t="s">
        <v>3747</v>
      </c>
      <c r="I775" s="10"/>
      <c r="J775" s="49">
        <v>0</v>
      </c>
      <c r="K775" s="59" t="s">
        <v>3407</v>
      </c>
      <c r="L775" s="10">
        <v>0</v>
      </c>
      <c r="M775" s="10" t="s">
        <v>3408</v>
      </c>
      <c r="N775" s="10" t="s">
        <v>346</v>
      </c>
      <c r="O775" s="175" t="s">
        <v>3563</v>
      </c>
      <c r="AC775" s="10"/>
    </row>
    <row r="776" spans="1:29" ht="57.6" hidden="1">
      <c r="A776" s="9"/>
      <c r="B776" s="132" t="s">
        <v>3370</v>
      </c>
      <c r="C776" s="10">
        <v>4</v>
      </c>
      <c r="D776" s="10">
        <v>624100</v>
      </c>
      <c r="G776" s="132" t="s">
        <v>3371</v>
      </c>
      <c r="H776" s="10" t="s">
        <v>3748</v>
      </c>
      <c r="I776" s="10"/>
      <c r="J776" s="49">
        <v>0</v>
      </c>
      <c r="K776" s="59" t="s">
        <v>3371</v>
      </c>
      <c r="L776" s="10">
        <v>0</v>
      </c>
      <c r="M776" s="10" t="s">
        <v>3372</v>
      </c>
      <c r="N776" s="10" t="s">
        <v>346</v>
      </c>
      <c r="O776" s="175" t="s">
        <v>3563</v>
      </c>
      <c r="AC776" s="10"/>
    </row>
    <row r="777" spans="1:29" ht="72" hidden="1">
      <c r="A777" s="9"/>
      <c r="B777" s="132" t="s">
        <v>657</v>
      </c>
      <c r="C777" s="10">
        <v>4</v>
      </c>
      <c r="D777" s="10">
        <v>620325</v>
      </c>
      <c r="G777" s="132" t="s">
        <v>473</v>
      </c>
      <c r="H777" s="10" t="s">
        <v>3664</v>
      </c>
      <c r="I777" s="10"/>
      <c r="J777" s="49" t="s">
        <v>4219</v>
      </c>
      <c r="K777" s="59" t="s">
        <v>473</v>
      </c>
      <c r="L777" s="10" t="s">
        <v>659</v>
      </c>
      <c r="M777" s="10">
        <v>0</v>
      </c>
      <c r="N777" s="10" t="s">
        <v>346</v>
      </c>
      <c r="O777" s="10"/>
      <c r="AC777" s="10"/>
    </row>
    <row r="778" spans="1:29" ht="57.6" hidden="1">
      <c r="A778" s="9"/>
      <c r="B778" s="132" t="s">
        <v>3418</v>
      </c>
      <c r="C778" s="10">
        <v>4</v>
      </c>
      <c r="D778" s="10">
        <v>620000</v>
      </c>
      <c r="G778" s="132" t="s">
        <v>3419</v>
      </c>
      <c r="H778" s="10" t="s">
        <v>3749</v>
      </c>
      <c r="I778" s="10"/>
      <c r="J778" s="49">
        <v>0</v>
      </c>
      <c r="K778" s="59" t="s">
        <v>3419</v>
      </c>
      <c r="L778" s="10">
        <v>0</v>
      </c>
      <c r="M778" s="10" t="s">
        <v>3420</v>
      </c>
      <c r="N778" s="10" t="s">
        <v>346</v>
      </c>
      <c r="O778" s="175" t="s">
        <v>3563</v>
      </c>
      <c r="AC778" s="10"/>
    </row>
    <row r="779" spans="1:29" ht="57.6" hidden="1">
      <c r="A779" s="9"/>
      <c r="B779" s="132" t="s">
        <v>3351</v>
      </c>
      <c r="C779" s="10">
        <v>4</v>
      </c>
      <c r="D779" s="10">
        <v>614000</v>
      </c>
      <c r="G779" s="132"/>
      <c r="H779" s="10" t="s">
        <v>3686</v>
      </c>
      <c r="I779" s="10"/>
      <c r="J779" s="49">
        <v>0</v>
      </c>
      <c r="L779" s="10" t="s">
        <v>3352</v>
      </c>
      <c r="M779" s="10">
        <v>0</v>
      </c>
      <c r="N779" s="10" t="s">
        <v>346</v>
      </c>
      <c r="O779" s="175" t="s">
        <v>3563</v>
      </c>
      <c r="AC779" s="10"/>
    </row>
    <row r="780" spans="1:29" ht="100.8" hidden="1">
      <c r="A780" s="9"/>
      <c r="B780" s="132" t="s">
        <v>2915</v>
      </c>
      <c r="C780" s="10">
        <v>4</v>
      </c>
      <c r="D780" s="10">
        <v>609500</v>
      </c>
      <c r="G780" s="132" t="s">
        <v>2796</v>
      </c>
      <c r="H780" s="10" t="s">
        <v>3660</v>
      </c>
      <c r="I780" s="10"/>
      <c r="J780" s="49" t="s">
        <v>3614</v>
      </c>
      <c r="K780" s="59" t="s">
        <v>2796</v>
      </c>
      <c r="L780" s="10" t="s">
        <v>2812</v>
      </c>
      <c r="M780" s="10" t="s">
        <v>3626</v>
      </c>
      <c r="N780" s="10" t="s">
        <v>346</v>
      </c>
      <c r="O780" s="10"/>
      <c r="AC780" s="10"/>
    </row>
    <row r="781" spans="1:29" ht="43.2" hidden="1">
      <c r="A781" s="9"/>
      <c r="B781" s="132" t="s">
        <v>2235</v>
      </c>
      <c r="C781" s="10">
        <v>4</v>
      </c>
      <c r="D781" s="10">
        <v>608000</v>
      </c>
      <c r="G781" s="132" t="s">
        <v>2238</v>
      </c>
      <c r="H781" s="10" t="s">
        <v>3709</v>
      </c>
      <c r="I781" s="10"/>
      <c r="J781" s="49" t="s">
        <v>4220</v>
      </c>
      <c r="K781" s="59" t="s">
        <v>2238</v>
      </c>
      <c r="L781" s="10" t="s">
        <v>2237</v>
      </c>
      <c r="M781" s="10" t="s">
        <v>2239</v>
      </c>
      <c r="N781" s="10" t="s">
        <v>346</v>
      </c>
      <c r="O781" s="10"/>
      <c r="AC781" s="10"/>
    </row>
    <row r="782" spans="1:29" ht="72" hidden="1">
      <c r="A782" s="9"/>
      <c r="B782" s="132" t="s">
        <v>1823</v>
      </c>
      <c r="C782" s="10">
        <v>4</v>
      </c>
      <c r="D782" s="10">
        <v>600000</v>
      </c>
      <c r="G782" s="132" t="s">
        <v>1826</v>
      </c>
      <c r="H782" s="10" t="s">
        <v>3676</v>
      </c>
      <c r="I782" s="10"/>
      <c r="J782" s="49" t="s">
        <v>4221</v>
      </c>
      <c r="K782" s="59" t="s">
        <v>1826</v>
      </c>
      <c r="L782" s="10" t="s">
        <v>1825</v>
      </c>
      <c r="M782" s="10" t="s">
        <v>1827</v>
      </c>
      <c r="N782" s="10" t="s">
        <v>346</v>
      </c>
      <c r="O782" s="10"/>
      <c r="AC782" s="10"/>
    </row>
    <row r="783" spans="1:29" ht="72" hidden="1">
      <c r="A783" s="9"/>
      <c r="B783" s="132" t="s">
        <v>2892</v>
      </c>
      <c r="C783" s="10">
        <v>4</v>
      </c>
      <c r="D783" s="10">
        <v>590250</v>
      </c>
      <c r="G783" s="132" t="s">
        <v>2799</v>
      </c>
      <c r="H783" s="10" t="s">
        <v>3660</v>
      </c>
      <c r="I783" s="10"/>
      <c r="J783" s="9" t="s">
        <v>4389</v>
      </c>
      <c r="K783" s="59" t="s">
        <v>2799</v>
      </c>
      <c r="L783" s="10" t="s">
        <v>2893</v>
      </c>
      <c r="M783" s="10" t="s">
        <v>2811</v>
      </c>
      <c r="N783" s="10" t="s">
        <v>346</v>
      </c>
      <c r="O783" s="10"/>
      <c r="AC783" s="10"/>
    </row>
    <row r="784" spans="1:29" ht="57.6" hidden="1">
      <c r="A784" s="9"/>
      <c r="B784" s="132" t="s">
        <v>1855</v>
      </c>
      <c r="C784" s="10">
        <v>4</v>
      </c>
      <c r="D784" s="10">
        <v>580000</v>
      </c>
      <c r="G784" s="132" t="s">
        <v>1005</v>
      </c>
      <c r="H784" s="10" t="s">
        <v>3676</v>
      </c>
      <c r="I784" s="10"/>
      <c r="J784" s="49" t="s">
        <v>4222</v>
      </c>
      <c r="K784" s="59" t="s">
        <v>1005</v>
      </c>
      <c r="L784" s="10" t="s">
        <v>1857</v>
      </c>
      <c r="M784" s="10" t="s">
        <v>1006</v>
      </c>
      <c r="N784" s="10" t="s">
        <v>346</v>
      </c>
      <c r="O784" s="10"/>
      <c r="AC784" s="10"/>
    </row>
    <row r="785" spans="1:29" ht="57.6" hidden="1">
      <c r="A785" s="9"/>
      <c r="B785" s="132" t="s">
        <v>1654</v>
      </c>
      <c r="C785" s="10">
        <v>4</v>
      </c>
      <c r="D785" s="10">
        <v>575000</v>
      </c>
      <c r="G785" s="132" t="s">
        <v>67</v>
      </c>
      <c r="H785" s="10" t="s">
        <v>3675</v>
      </c>
      <c r="I785" s="10"/>
      <c r="J785" s="49" t="s">
        <v>4223</v>
      </c>
      <c r="K785" s="59" t="s">
        <v>67</v>
      </c>
      <c r="L785" s="10" t="s">
        <v>1656</v>
      </c>
      <c r="M785" s="10" t="s">
        <v>1626</v>
      </c>
      <c r="N785" s="10" t="s">
        <v>346</v>
      </c>
      <c r="O785" s="10"/>
      <c r="AC785" s="10"/>
    </row>
    <row r="786" spans="1:29" ht="57.6" hidden="1">
      <c r="A786" s="9"/>
      <c r="B786" s="132" t="s">
        <v>1142</v>
      </c>
      <c r="C786" s="10">
        <v>4</v>
      </c>
      <c r="D786" s="10">
        <v>570000</v>
      </c>
      <c r="G786" s="132" t="s">
        <v>601</v>
      </c>
      <c r="H786" s="10" t="s">
        <v>3669</v>
      </c>
      <c r="I786" s="10"/>
      <c r="J786" s="49" t="s">
        <v>4224</v>
      </c>
      <c r="K786" s="59" t="s">
        <v>601</v>
      </c>
      <c r="L786" s="10" t="s">
        <v>1144</v>
      </c>
      <c r="M786" s="10" t="s">
        <v>602</v>
      </c>
      <c r="N786" s="10" t="s">
        <v>346</v>
      </c>
      <c r="O786" s="10"/>
      <c r="AC786" s="10"/>
    </row>
    <row r="787" spans="1:29" ht="57.6" hidden="1">
      <c r="A787" s="9"/>
      <c r="B787" s="132" t="s">
        <v>2751</v>
      </c>
      <c r="C787" s="10">
        <v>4</v>
      </c>
      <c r="D787" s="10">
        <v>566219</v>
      </c>
      <c r="G787" s="132" t="s">
        <v>2643</v>
      </c>
      <c r="H787" s="10" t="s">
        <v>3650</v>
      </c>
      <c r="I787" s="10"/>
      <c r="J787" s="49" t="s">
        <v>4225</v>
      </c>
      <c r="K787" s="59" t="s">
        <v>2643</v>
      </c>
      <c r="L787" s="10" t="s">
        <v>2753</v>
      </c>
      <c r="M787" s="10" t="s">
        <v>2644</v>
      </c>
      <c r="N787" s="10" t="s">
        <v>346</v>
      </c>
      <c r="O787" s="10"/>
      <c r="AC787" s="10"/>
    </row>
    <row r="788" spans="1:29" ht="57.6" hidden="1">
      <c r="A788" s="9"/>
      <c r="B788" s="132" t="s">
        <v>1147</v>
      </c>
      <c r="C788" s="10">
        <v>4</v>
      </c>
      <c r="D788" s="10">
        <v>564000</v>
      </c>
      <c r="G788" s="132" t="s">
        <v>1150</v>
      </c>
      <c r="H788" s="10" t="s">
        <v>3669</v>
      </c>
      <c r="I788" s="10"/>
      <c r="J788" s="49" t="s">
        <v>4226</v>
      </c>
      <c r="K788" s="59" t="s">
        <v>1150</v>
      </c>
      <c r="L788" s="10" t="s">
        <v>1149</v>
      </c>
      <c r="M788" s="10" t="s">
        <v>1151</v>
      </c>
      <c r="N788" s="10" t="s">
        <v>346</v>
      </c>
      <c r="O788" s="10"/>
      <c r="AC788" s="10"/>
    </row>
    <row r="789" spans="1:29" ht="72" hidden="1">
      <c r="A789" s="9"/>
      <c r="B789" s="132" t="s">
        <v>2182</v>
      </c>
      <c r="C789" s="10">
        <v>4</v>
      </c>
      <c r="D789" s="10">
        <v>557000</v>
      </c>
      <c r="G789" s="132" t="s">
        <v>2153</v>
      </c>
      <c r="H789" s="10" t="s">
        <v>3666</v>
      </c>
      <c r="I789" s="10"/>
      <c r="J789" s="49" t="s">
        <v>4227</v>
      </c>
      <c r="K789" s="59" t="s">
        <v>2153</v>
      </c>
      <c r="L789" s="10" t="s">
        <v>414</v>
      </c>
      <c r="M789" s="10" t="s">
        <v>2154</v>
      </c>
      <c r="N789" s="10" t="s">
        <v>346</v>
      </c>
      <c r="O789" s="10"/>
      <c r="AC789" s="10"/>
    </row>
    <row r="790" spans="1:29" ht="86.4" hidden="1">
      <c r="A790" s="9"/>
      <c r="B790" s="132" t="s">
        <v>3395</v>
      </c>
      <c r="C790" s="10">
        <v>4</v>
      </c>
      <c r="D790" s="10">
        <v>547500</v>
      </c>
      <c r="G790" s="132" t="s">
        <v>3396</v>
      </c>
      <c r="H790" s="10" t="s">
        <v>3750</v>
      </c>
      <c r="I790" s="10"/>
      <c r="J790" s="49">
        <v>0</v>
      </c>
      <c r="K790" s="59" t="s">
        <v>3396</v>
      </c>
      <c r="L790" s="10">
        <v>0</v>
      </c>
      <c r="M790" s="10" t="s">
        <v>3397</v>
      </c>
      <c r="N790" s="10" t="s">
        <v>346</v>
      </c>
      <c r="O790" s="175" t="s">
        <v>3563</v>
      </c>
      <c r="AC790" s="10"/>
    </row>
    <row r="791" spans="1:29" ht="72" hidden="1">
      <c r="A791" s="9"/>
      <c r="B791" s="132" t="s">
        <v>2896</v>
      </c>
      <c r="C791" s="10">
        <v>4</v>
      </c>
      <c r="D791" s="10">
        <v>519300</v>
      </c>
      <c r="G791" s="132" t="s">
        <v>2799</v>
      </c>
      <c r="H791" s="10" t="s">
        <v>3660</v>
      </c>
      <c r="I791" s="10"/>
      <c r="J791" s="49" t="s">
        <v>3615</v>
      </c>
      <c r="K791" s="59" t="s">
        <v>2799</v>
      </c>
      <c r="L791" s="10" t="s">
        <v>2898</v>
      </c>
      <c r="M791" s="10" t="s">
        <v>2811</v>
      </c>
      <c r="N791" s="10" t="s">
        <v>346</v>
      </c>
      <c r="O791" s="10"/>
      <c r="AC791" s="10"/>
    </row>
    <row r="792" spans="1:29" ht="72" hidden="1">
      <c r="A792" s="9"/>
      <c r="B792" s="132" t="s">
        <v>2975</v>
      </c>
      <c r="C792" s="10">
        <v>4</v>
      </c>
      <c r="D792" s="10">
        <v>514800</v>
      </c>
      <c r="G792" s="132" t="s">
        <v>2970</v>
      </c>
      <c r="H792" s="10" t="s">
        <v>3665</v>
      </c>
      <c r="I792" s="10"/>
      <c r="J792" s="49" t="s">
        <v>4228</v>
      </c>
      <c r="K792" s="59" t="s">
        <v>2970</v>
      </c>
      <c r="L792" s="10" t="s">
        <v>2977</v>
      </c>
      <c r="M792" s="10" t="s">
        <v>2971</v>
      </c>
      <c r="N792" s="10" t="s">
        <v>346</v>
      </c>
      <c r="O792" s="10"/>
      <c r="AC792" s="10"/>
    </row>
    <row r="793" spans="1:29" ht="57.6" hidden="1">
      <c r="A793" s="9"/>
      <c r="B793" s="132" t="s">
        <v>2385</v>
      </c>
      <c r="C793" s="10">
        <v>4</v>
      </c>
      <c r="D793" s="10">
        <v>509000</v>
      </c>
      <c r="G793" s="132" t="s">
        <v>2366</v>
      </c>
      <c r="H793" s="10" t="s">
        <v>3679</v>
      </c>
      <c r="I793" s="10"/>
      <c r="J793" s="49" t="s">
        <v>4229</v>
      </c>
      <c r="K793" s="59" t="s">
        <v>2366</v>
      </c>
      <c r="L793" s="10" t="s">
        <v>2387</v>
      </c>
      <c r="M793" s="10" t="s">
        <v>2367</v>
      </c>
      <c r="N793" s="10" t="s">
        <v>346</v>
      </c>
      <c r="O793" s="10"/>
      <c r="AC793" s="10"/>
    </row>
    <row r="794" spans="1:29" ht="72" hidden="1">
      <c r="A794" s="9"/>
      <c r="B794" s="132" t="s">
        <v>3172</v>
      </c>
      <c r="C794" s="10">
        <v>4</v>
      </c>
      <c r="D794" s="10">
        <v>500000</v>
      </c>
      <c r="G794" s="132" t="s">
        <v>3144</v>
      </c>
      <c r="H794" s="10" t="s">
        <v>3674</v>
      </c>
      <c r="I794" s="10"/>
      <c r="J794" s="49">
        <v>0</v>
      </c>
      <c r="K794" s="59" t="s">
        <v>3144</v>
      </c>
      <c r="L794" s="10" t="s">
        <v>3173</v>
      </c>
      <c r="M794" s="10" t="s">
        <v>3145</v>
      </c>
      <c r="N794" s="10" t="s">
        <v>346</v>
      </c>
      <c r="O794" s="175" t="s">
        <v>3563</v>
      </c>
      <c r="AC794" s="10"/>
    </row>
    <row r="795" spans="1:29" ht="100.8" hidden="1">
      <c r="A795" s="9"/>
      <c r="B795" s="132" t="s">
        <v>2613</v>
      </c>
      <c r="C795" s="10">
        <v>4</v>
      </c>
      <c r="D795" s="10">
        <v>498600</v>
      </c>
      <c r="G795" s="132" t="s">
        <v>2259</v>
      </c>
      <c r="H795" s="10" t="s">
        <v>3681</v>
      </c>
      <c r="I795" s="10"/>
      <c r="J795" s="49">
        <v>0</v>
      </c>
      <c r="K795" s="59" t="s">
        <v>2259</v>
      </c>
      <c r="L795" s="10" t="s">
        <v>2614</v>
      </c>
      <c r="M795" s="10">
        <v>0</v>
      </c>
      <c r="N795" s="10" t="s">
        <v>346</v>
      </c>
      <c r="O795" s="175" t="s">
        <v>3563</v>
      </c>
      <c r="AC795" s="10"/>
    </row>
    <row r="796" spans="1:29" ht="72" hidden="1">
      <c r="A796" s="9"/>
      <c r="B796" s="132" t="s">
        <v>3193</v>
      </c>
      <c r="C796" s="10">
        <v>4</v>
      </c>
      <c r="D796" s="10">
        <v>471000</v>
      </c>
      <c r="G796" s="132" t="s">
        <v>3179</v>
      </c>
      <c r="H796" s="10" t="s">
        <v>3713</v>
      </c>
      <c r="I796" s="10"/>
      <c r="J796" s="49">
        <v>0</v>
      </c>
      <c r="K796" s="59" t="s">
        <v>3179</v>
      </c>
      <c r="L796" s="10" t="s">
        <v>3194</v>
      </c>
      <c r="M796" s="10" t="s">
        <v>3180</v>
      </c>
      <c r="N796" s="10" t="s">
        <v>346</v>
      </c>
      <c r="O796" s="175" t="s">
        <v>3563</v>
      </c>
      <c r="AC796" s="10"/>
    </row>
    <row r="797" spans="1:29" ht="72" hidden="1">
      <c r="A797" s="9"/>
      <c r="B797" s="132" t="s">
        <v>3409</v>
      </c>
      <c r="C797" s="10">
        <v>4</v>
      </c>
      <c r="D797" s="10">
        <v>442900</v>
      </c>
      <c r="G797" s="132" t="s">
        <v>3410</v>
      </c>
      <c r="H797" s="10" t="s">
        <v>3751</v>
      </c>
      <c r="I797" s="10"/>
      <c r="J797" s="49">
        <v>0</v>
      </c>
      <c r="K797" s="59" t="s">
        <v>3410</v>
      </c>
      <c r="L797" s="10">
        <v>0</v>
      </c>
      <c r="M797" s="10">
        <v>0</v>
      </c>
      <c r="N797" s="10" t="s">
        <v>346</v>
      </c>
      <c r="O797" s="175" t="s">
        <v>3563</v>
      </c>
      <c r="AC797" s="10"/>
    </row>
    <row r="798" spans="1:29" ht="57.6" hidden="1">
      <c r="A798" s="9"/>
      <c r="B798" s="132" t="s">
        <v>2242</v>
      </c>
      <c r="C798" s="10">
        <v>4</v>
      </c>
      <c r="D798" s="10">
        <v>440500</v>
      </c>
      <c r="G798" s="132" t="s">
        <v>2227</v>
      </c>
      <c r="H798" s="10" t="s">
        <v>3709</v>
      </c>
      <c r="I798" s="10"/>
      <c r="J798" s="49" t="s">
        <v>4230</v>
      </c>
      <c r="K798" s="59" t="s">
        <v>2227</v>
      </c>
      <c r="L798" s="10" t="s">
        <v>2244</v>
      </c>
      <c r="M798" s="10" t="s">
        <v>2228</v>
      </c>
      <c r="N798" s="10" t="s">
        <v>346</v>
      </c>
      <c r="O798" s="10"/>
      <c r="AC798" s="10"/>
    </row>
    <row r="799" spans="1:29" ht="57.6" hidden="1">
      <c r="A799" s="9"/>
      <c r="B799" s="132" t="s">
        <v>2922</v>
      </c>
      <c r="C799" s="10">
        <v>4</v>
      </c>
      <c r="D799" s="10">
        <v>425500</v>
      </c>
      <c r="G799" s="132" t="s">
        <v>2835</v>
      </c>
      <c r="H799" s="10" t="s">
        <v>3660</v>
      </c>
      <c r="I799" s="10"/>
      <c r="J799" s="49" t="s">
        <v>4231</v>
      </c>
      <c r="K799" s="59" t="s">
        <v>2835</v>
      </c>
      <c r="L799" s="10">
        <v>0</v>
      </c>
      <c r="M799" s="10">
        <v>0</v>
      </c>
      <c r="N799" s="10" t="s">
        <v>346</v>
      </c>
      <c r="O799" s="10"/>
      <c r="AC799" s="10"/>
    </row>
    <row r="800" spans="1:29" ht="28.8" hidden="1">
      <c r="A800" s="9"/>
      <c r="B800" s="132" t="s">
        <v>945</v>
      </c>
      <c r="C800" s="10">
        <v>4</v>
      </c>
      <c r="D800" s="10">
        <v>425000</v>
      </c>
      <c r="G800" s="132" t="s">
        <v>19</v>
      </c>
      <c r="H800" s="10" t="s">
        <v>3656</v>
      </c>
      <c r="I800" s="10"/>
      <c r="J800" s="49" t="s">
        <v>4232</v>
      </c>
      <c r="K800" s="59" t="s">
        <v>19</v>
      </c>
      <c r="L800" s="10" t="s">
        <v>947</v>
      </c>
      <c r="M800" s="10" t="s">
        <v>589</v>
      </c>
      <c r="N800" s="10" t="s">
        <v>346</v>
      </c>
      <c r="O800" s="10"/>
      <c r="AC800" s="10"/>
    </row>
    <row r="801" spans="1:29" ht="57.6" hidden="1">
      <c r="A801" s="9"/>
      <c r="B801" s="132" t="s">
        <v>2451</v>
      </c>
      <c r="C801" s="10">
        <v>4</v>
      </c>
      <c r="D801" s="10">
        <v>424900</v>
      </c>
      <c r="G801" s="132" t="s">
        <v>2453</v>
      </c>
      <c r="H801" s="10" t="s">
        <v>3694</v>
      </c>
      <c r="I801" s="10"/>
      <c r="J801" s="49">
        <v>0</v>
      </c>
      <c r="K801" s="59" t="s">
        <v>2453</v>
      </c>
      <c r="L801" s="10" t="s">
        <v>2452</v>
      </c>
      <c r="M801" s="10" t="s">
        <v>2454</v>
      </c>
      <c r="N801" s="10" t="s">
        <v>346</v>
      </c>
      <c r="O801" s="175" t="s">
        <v>3563</v>
      </c>
      <c r="AC801" s="10"/>
    </row>
    <row r="802" spans="1:29" ht="57.6" hidden="1">
      <c r="A802" s="9"/>
      <c r="B802" s="132" t="s">
        <v>2373</v>
      </c>
      <c r="C802" s="10">
        <v>4</v>
      </c>
      <c r="D802" s="10">
        <v>423000</v>
      </c>
      <c r="G802" s="132" t="s">
        <v>2366</v>
      </c>
      <c r="H802" s="10" t="s">
        <v>3679</v>
      </c>
      <c r="I802" s="10"/>
      <c r="J802" s="49" t="s">
        <v>4233</v>
      </c>
      <c r="K802" s="59" t="s">
        <v>2366</v>
      </c>
      <c r="L802" s="10" t="s">
        <v>2375</v>
      </c>
      <c r="M802" s="10" t="s">
        <v>2367</v>
      </c>
      <c r="N802" s="10" t="s">
        <v>346</v>
      </c>
      <c r="O802" s="10"/>
      <c r="AC802" s="10"/>
    </row>
    <row r="803" spans="1:29" ht="72" hidden="1">
      <c r="A803" s="9"/>
      <c r="B803" s="132" t="s">
        <v>3331</v>
      </c>
      <c r="C803" s="10">
        <v>4</v>
      </c>
      <c r="D803" s="10">
        <v>422900</v>
      </c>
      <c r="G803" s="132" t="s">
        <v>2449</v>
      </c>
      <c r="H803" s="10" t="s">
        <v>3715</v>
      </c>
      <c r="I803" s="10"/>
      <c r="J803" s="49">
        <v>0</v>
      </c>
      <c r="K803" s="59" t="s">
        <v>2449</v>
      </c>
      <c r="L803" s="10" t="s">
        <v>3332</v>
      </c>
      <c r="M803" s="10" t="s">
        <v>2450</v>
      </c>
      <c r="N803" s="10" t="s">
        <v>346</v>
      </c>
      <c r="O803" s="175" t="s">
        <v>3563</v>
      </c>
      <c r="AC803" s="10"/>
    </row>
    <row r="804" spans="1:29" ht="57.6" hidden="1">
      <c r="A804" s="9"/>
      <c r="B804" s="132" t="s">
        <v>3135</v>
      </c>
      <c r="C804" s="10">
        <v>4</v>
      </c>
      <c r="D804" s="10">
        <v>401000</v>
      </c>
      <c r="G804" s="132" t="s">
        <v>3138</v>
      </c>
      <c r="H804" s="10" t="s">
        <v>3745</v>
      </c>
      <c r="I804" s="10"/>
      <c r="J804" s="9" t="s">
        <v>4390</v>
      </c>
      <c r="K804" s="59" t="s">
        <v>3138</v>
      </c>
      <c r="L804" s="10" t="s">
        <v>3137</v>
      </c>
      <c r="M804" s="10" t="s">
        <v>3139</v>
      </c>
      <c r="N804" s="10" t="s">
        <v>346</v>
      </c>
      <c r="O804" s="10"/>
      <c r="AC804" s="10"/>
    </row>
    <row r="805" spans="1:29" ht="28.8" hidden="1">
      <c r="A805" s="9"/>
      <c r="B805" s="132" t="s">
        <v>1531</v>
      </c>
      <c r="C805" s="10">
        <v>4</v>
      </c>
      <c r="D805" s="10">
        <v>380000</v>
      </c>
      <c r="G805" s="132" t="s">
        <v>8</v>
      </c>
      <c r="H805" s="10" t="s">
        <v>3695</v>
      </c>
      <c r="I805" s="10"/>
      <c r="J805" s="49" t="s">
        <v>4234</v>
      </c>
      <c r="K805" s="59" t="s">
        <v>8</v>
      </c>
      <c r="L805" s="10" t="s">
        <v>1533</v>
      </c>
      <c r="M805" s="10" t="s">
        <v>617</v>
      </c>
      <c r="N805" s="10" t="s">
        <v>346</v>
      </c>
      <c r="O805" s="10"/>
      <c r="AC805" s="10"/>
    </row>
    <row r="806" spans="1:29" ht="57.6" hidden="1">
      <c r="A806" s="9"/>
      <c r="B806" s="132" t="s">
        <v>2770</v>
      </c>
      <c r="C806" s="10">
        <v>4</v>
      </c>
      <c r="D806" s="10">
        <v>374119</v>
      </c>
      <c r="G806" s="132" t="s">
        <v>2629</v>
      </c>
      <c r="H806" s="10" t="s">
        <v>3650</v>
      </c>
      <c r="I806" s="10"/>
      <c r="J806" s="49">
        <v>0</v>
      </c>
      <c r="K806" s="59" t="s">
        <v>2629</v>
      </c>
      <c r="L806" s="10" t="s">
        <v>2771</v>
      </c>
      <c r="M806" s="10" t="s">
        <v>2630</v>
      </c>
      <c r="N806" s="10" t="s">
        <v>346</v>
      </c>
      <c r="O806" s="175" t="s">
        <v>3563</v>
      </c>
      <c r="AC806" s="10"/>
    </row>
    <row r="807" spans="1:29" ht="72" hidden="1">
      <c r="A807" s="9"/>
      <c r="B807" s="132" t="s">
        <v>3379</v>
      </c>
      <c r="C807" s="10">
        <v>4</v>
      </c>
      <c r="D807" s="10">
        <v>360900</v>
      </c>
      <c r="G807" s="132" t="s">
        <v>3380</v>
      </c>
      <c r="H807" s="10" t="s">
        <v>3716</v>
      </c>
      <c r="I807" s="10"/>
      <c r="J807" s="49">
        <v>0</v>
      </c>
      <c r="K807" s="59" t="s">
        <v>3380</v>
      </c>
      <c r="L807" s="10" t="s">
        <v>3382</v>
      </c>
      <c r="M807" s="10" t="s">
        <v>3381</v>
      </c>
      <c r="N807" s="10" t="s">
        <v>346</v>
      </c>
      <c r="O807" s="175" t="s">
        <v>3563</v>
      </c>
      <c r="AC807" s="10"/>
    </row>
    <row r="808" spans="1:29" ht="43.2" hidden="1">
      <c r="A808" s="9"/>
      <c r="B808" s="132" t="s">
        <v>1710</v>
      </c>
      <c r="C808" s="10">
        <v>4</v>
      </c>
      <c r="D808" s="10">
        <v>355000</v>
      </c>
      <c r="G808" s="132" t="s">
        <v>8</v>
      </c>
      <c r="H808" s="10" t="s">
        <v>3727</v>
      </c>
      <c r="I808" s="10"/>
      <c r="J808" s="49" t="s">
        <v>4235</v>
      </c>
      <c r="K808" s="59" t="s">
        <v>8</v>
      </c>
      <c r="L808" s="10" t="s">
        <v>1712</v>
      </c>
      <c r="M808" s="10" t="s">
        <v>617</v>
      </c>
      <c r="N808" s="10" t="s">
        <v>346</v>
      </c>
      <c r="O808" s="10"/>
      <c r="AC808" s="10"/>
    </row>
    <row r="809" spans="1:29" ht="57.6" hidden="1">
      <c r="A809" s="9"/>
      <c r="B809" s="132" t="s">
        <v>2224</v>
      </c>
      <c r="C809" s="10">
        <v>4</v>
      </c>
      <c r="D809" s="10">
        <v>318000</v>
      </c>
      <c r="G809" s="132" t="s">
        <v>2227</v>
      </c>
      <c r="H809" s="10" t="s">
        <v>3709</v>
      </c>
      <c r="I809" s="10"/>
      <c r="J809" s="49" t="s">
        <v>4236</v>
      </c>
      <c r="K809" s="59" t="s">
        <v>2227</v>
      </c>
      <c r="L809" s="10" t="s">
        <v>2226</v>
      </c>
      <c r="M809" s="10" t="s">
        <v>2228</v>
      </c>
      <c r="N809" s="10" t="s">
        <v>346</v>
      </c>
      <c r="O809" s="10"/>
      <c r="AC809" s="10"/>
    </row>
    <row r="810" spans="1:29" ht="28.8" hidden="1">
      <c r="A810" s="9"/>
      <c r="B810" s="132" t="s">
        <v>494</v>
      </c>
      <c r="C810" s="10">
        <v>4</v>
      </c>
      <c r="D810" s="10">
        <v>304500</v>
      </c>
      <c r="G810" s="132" t="s">
        <v>497</v>
      </c>
      <c r="H810" s="10" t="s">
        <v>3664</v>
      </c>
      <c r="I810" s="10"/>
      <c r="J810" s="49" t="s">
        <v>4237</v>
      </c>
      <c r="K810" s="59" t="s">
        <v>497</v>
      </c>
      <c r="L810" s="10" t="s">
        <v>496</v>
      </c>
      <c r="M810" s="10" t="s">
        <v>498</v>
      </c>
      <c r="N810" s="10" t="s">
        <v>346</v>
      </c>
      <c r="O810" s="10"/>
      <c r="AC810" s="10"/>
    </row>
    <row r="811" spans="1:29" ht="28.8" hidden="1">
      <c r="A811" s="9"/>
      <c r="B811" s="132" t="s">
        <v>742</v>
      </c>
      <c r="C811" s="10">
        <v>4</v>
      </c>
      <c r="D811" s="10">
        <v>285000</v>
      </c>
      <c r="G811" s="132" t="s">
        <v>513</v>
      </c>
      <c r="H811" s="10" t="s">
        <v>3695</v>
      </c>
      <c r="I811" s="10"/>
      <c r="J811" s="49" t="s">
        <v>4238</v>
      </c>
      <c r="K811" s="59" t="s">
        <v>513</v>
      </c>
      <c r="L811" s="10" t="s">
        <v>744</v>
      </c>
      <c r="M811" s="10" t="s">
        <v>514</v>
      </c>
      <c r="N811" s="10" t="s">
        <v>346</v>
      </c>
      <c r="O811" s="10"/>
      <c r="AC811" s="10"/>
    </row>
    <row r="812" spans="1:29" ht="57.6" hidden="1">
      <c r="A812" s="9"/>
      <c r="B812" s="132" t="s">
        <v>3363</v>
      </c>
      <c r="C812" s="10">
        <v>4</v>
      </c>
      <c r="D812" s="10">
        <v>285000</v>
      </c>
      <c r="G812" s="132" t="s">
        <v>3364</v>
      </c>
      <c r="H812" s="10" t="s">
        <v>3744</v>
      </c>
      <c r="I812" s="10"/>
      <c r="J812" s="49">
        <v>0</v>
      </c>
      <c r="K812" s="59" t="s">
        <v>3364</v>
      </c>
      <c r="L812" s="10" t="s">
        <v>3365</v>
      </c>
      <c r="M812" s="10">
        <v>0</v>
      </c>
      <c r="N812" s="10" t="s">
        <v>346</v>
      </c>
      <c r="O812" s="175" t="s">
        <v>3563</v>
      </c>
      <c r="AC812" s="10"/>
    </row>
    <row r="813" spans="1:29" ht="57.6" hidden="1">
      <c r="A813" s="9"/>
      <c r="B813" s="132" t="s">
        <v>167</v>
      </c>
      <c r="C813" s="10">
        <v>4</v>
      </c>
      <c r="D813" s="10">
        <v>251000</v>
      </c>
      <c r="G813" s="132" t="s">
        <v>168</v>
      </c>
      <c r="H813" s="10" t="s">
        <v>3709</v>
      </c>
      <c r="I813" s="10"/>
      <c r="J813" s="49" t="s">
        <v>4239</v>
      </c>
      <c r="K813" s="59" t="s">
        <v>168</v>
      </c>
      <c r="L813" s="10" t="s">
        <v>2240</v>
      </c>
      <c r="M813" s="10" t="s">
        <v>2241</v>
      </c>
      <c r="N813" s="10" t="s">
        <v>346</v>
      </c>
      <c r="O813" s="10"/>
      <c r="AC813" s="10"/>
    </row>
    <row r="814" spans="1:29" ht="72" hidden="1">
      <c r="A814" s="9"/>
      <c r="B814" s="132" t="s">
        <v>2335</v>
      </c>
      <c r="C814" s="10">
        <v>4</v>
      </c>
      <c r="D814" s="10">
        <v>193000</v>
      </c>
      <c r="G814" s="132" t="s">
        <v>2115</v>
      </c>
      <c r="H814" s="10" t="s">
        <v>3679</v>
      </c>
      <c r="I814" s="10"/>
      <c r="J814" s="49" t="s">
        <v>4240</v>
      </c>
      <c r="K814" s="59" t="s">
        <v>2115</v>
      </c>
      <c r="L814" s="10" t="s">
        <v>2337</v>
      </c>
      <c r="M814" s="10" t="s">
        <v>2338</v>
      </c>
      <c r="N814" s="10" t="s">
        <v>346</v>
      </c>
      <c r="O814" s="10"/>
      <c r="AC814" s="10"/>
    </row>
    <row r="815" spans="1:29" ht="57.6" hidden="1">
      <c r="A815" s="9"/>
      <c r="B815" s="132" t="s">
        <v>3353</v>
      </c>
      <c r="C815" s="10">
        <v>4</v>
      </c>
      <c r="D815" s="10">
        <v>157000</v>
      </c>
      <c r="G815" s="132" t="s">
        <v>3342</v>
      </c>
      <c r="H815" s="10" t="s">
        <v>3686</v>
      </c>
      <c r="I815" s="10"/>
      <c r="J815" s="49">
        <v>0</v>
      </c>
      <c r="K815" s="59" t="s">
        <v>3342</v>
      </c>
      <c r="L815" s="10">
        <v>0</v>
      </c>
      <c r="M815" s="10">
        <v>0</v>
      </c>
      <c r="N815" s="10" t="s">
        <v>346</v>
      </c>
      <c r="O815" s="175" t="s">
        <v>3563</v>
      </c>
      <c r="AC815" s="10"/>
    </row>
    <row r="816" spans="1:29" ht="57.6" hidden="1">
      <c r="A816" s="9"/>
      <c r="B816" s="132" t="s">
        <v>3324</v>
      </c>
      <c r="C816" s="10">
        <v>4</v>
      </c>
      <c r="D816" s="10">
        <v>156000</v>
      </c>
      <c r="G816" s="132" t="s">
        <v>3325</v>
      </c>
      <c r="H816" s="10" t="s">
        <v>3715</v>
      </c>
      <c r="I816" s="10"/>
      <c r="J816" s="49">
        <v>0</v>
      </c>
      <c r="K816" s="59" t="s">
        <v>3325</v>
      </c>
      <c r="L816" s="10" t="s">
        <v>3327</v>
      </c>
      <c r="M816" s="10" t="s">
        <v>3326</v>
      </c>
      <c r="N816" s="10" t="s">
        <v>346</v>
      </c>
      <c r="O816" s="175" t="s">
        <v>3563</v>
      </c>
      <c r="AC816" s="10"/>
    </row>
    <row r="817" spans="1:29" ht="43.2" hidden="1">
      <c r="A817" s="9"/>
      <c r="B817" s="132" t="s">
        <v>2380</v>
      </c>
      <c r="C817" s="10">
        <v>4</v>
      </c>
      <c r="D817" s="10">
        <v>139000</v>
      </c>
      <c r="G817" s="132" t="s">
        <v>2383</v>
      </c>
      <c r="H817" s="10" t="s">
        <v>3679</v>
      </c>
      <c r="I817" s="10"/>
      <c r="J817" s="49" t="s">
        <v>4241</v>
      </c>
      <c r="K817" s="59" t="s">
        <v>2383</v>
      </c>
      <c r="L817" s="10" t="s">
        <v>2382</v>
      </c>
      <c r="M817" s="10" t="s">
        <v>2384</v>
      </c>
      <c r="N817" s="10" t="s">
        <v>346</v>
      </c>
      <c r="O817" s="10"/>
      <c r="AC817" s="10"/>
    </row>
    <row r="818" spans="1:29" ht="72" hidden="1">
      <c r="A818" s="9"/>
      <c r="B818" s="132" t="s">
        <v>2232</v>
      </c>
      <c r="C818" s="10">
        <v>4</v>
      </c>
      <c r="D818" s="10">
        <v>55000</v>
      </c>
      <c r="G818" s="132" t="s">
        <v>158</v>
      </c>
      <c r="H818" s="10" t="s">
        <v>3709</v>
      </c>
      <c r="I818" s="10"/>
      <c r="J818" s="49" t="s">
        <v>4242</v>
      </c>
      <c r="K818" s="59" t="s">
        <v>158</v>
      </c>
      <c r="L818" s="10" t="s">
        <v>2234</v>
      </c>
      <c r="M818" s="10" t="s">
        <v>2184</v>
      </c>
      <c r="N818" s="10" t="s">
        <v>346</v>
      </c>
      <c r="O818" s="10"/>
      <c r="AC818" s="10"/>
    </row>
    <row r="819" spans="1:29" ht="72" hidden="1">
      <c r="A819" s="9"/>
      <c r="B819" s="132" t="s">
        <v>2245</v>
      </c>
      <c r="C819" s="10">
        <v>4</v>
      </c>
      <c r="D819" s="10">
        <v>44000</v>
      </c>
      <c r="G819" s="132" t="s">
        <v>615</v>
      </c>
      <c r="H819" s="10" t="s">
        <v>3709</v>
      </c>
      <c r="I819" s="10"/>
      <c r="J819" s="49" t="s">
        <v>4243</v>
      </c>
      <c r="K819" s="59" t="s">
        <v>615</v>
      </c>
      <c r="L819" s="10" t="s">
        <v>2247</v>
      </c>
      <c r="M819" s="59" t="s">
        <v>616</v>
      </c>
      <c r="N819" s="10" t="s">
        <v>346</v>
      </c>
      <c r="O819" s="10"/>
      <c r="AC819" s="10"/>
    </row>
    <row r="820" spans="1:29" ht="57.6" hidden="1">
      <c r="A820" s="9"/>
      <c r="B820" s="132" t="s">
        <v>1134</v>
      </c>
      <c r="C820" s="10">
        <v>4</v>
      </c>
      <c r="D820" s="10">
        <v>44000</v>
      </c>
      <c r="G820" s="132" t="s">
        <v>15</v>
      </c>
      <c r="H820" s="10" t="s">
        <v>3726</v>
      </c>
      <c r="I820" s="10"/>
      <c r="J820" s="49">
        <v>0</v>
      </c>
      <c r="K820" s="59" t="s">
        <v>15</v>
      </c>
      <c r="L820" s="10" t="s">
        <v>1135</v>
      </c>
      <c r="M820" s="59" t="s">
        <v>1136</v>
      </c>
      <c r="N820" s="10" t="s">
        <v>346</v>
      </c>
      <c r="O820" s="175" t="s">
        <v>3563</v>
      </c>
      <c r="AC820" s="10"/>
    </row>
    <row r="821" spans="1:29" ht="72" hidden="1">
      <c r="A821" s="9"/>
      <c r="B821" s="132" t="s">
        <v>1125</v>
      </c>
      <c r="C821" s="10">
        <v>4</v>
      </c>
      <c r="D821" s="10">
        <v>15000</v>
      </c>
      <c r="G821" s="132" t="s">
        <v>1128</v>
      </c>
      <c r="H821" s="10" t="s">
        <v>3726</v>
      </c>
      <c r="I821" s="10"/>
      <c r="J821" s="49" t="s">
        <v>4244</v>
      </c>
      <c r="K821" s="59" t="s">
        <v>1128</v>
      </c>
      <c r="L821" s="10" t="s">
        <v>1127</v>
      </c>
      <c r="M821" s="59" t="s">
        <v>1129</v>
      </c>
      <c r="N821" s="10" t="s">
        <v>346</v>
      </c>
      <c r="O821" s="10"/>
      <c r="AC821" s="10"/>
    </row>
    <row r="822" spans="1:29" ht="57.6" hidden="1">
      <c r="A822" s="9"/>
      <c r="B822" s="132" t="s">
        <v>3355</v>
      </c>
      <c r="C822" s="10">
        <v>4</v>
      </c>
      <c r="D822" s="10">
        <v>0</v>
      </c>
      <c r="G822" s="132" t="s">
        <v>3356</v>
      </c>
      <c r="H822" s="10" t="s">
        <v>3743</v>
      </c>
      <c r="I822" s="10"/>
      <c r="J822" s="49">
        <v>0</v>
      </c>
      <c r="K822" s="59" t="s">
        <v>3356</v>
      </c>
      <c r="L822" s="10">
        <v>0</v>
      </c>
      <c r="M822" s="59" t="s">
        <v>3357</v>
      </c>
      <c r="N822" s="10" t="s">
        <v>346</v>
      </c>
      <c r="O822" s="175" t="s">
        <v>3563</v>
      </c>
      <c r="AC822" s="10"/>
    </row>
    <row r="823" spans="1:29" hidden="1">
      <c r="A823" s="9"/>
      <c r="B823" s="132"/>
      <c r="G823" s="132"/>
      <c r="H823" s="10"/>
      <c r="I823" s="10"/>
      <c r="J823" s="9"/>
      <c r="L823" s="10"/>
      <c r="M823" s="10"/>
      <c r="N823" s="10"/>
      <c r="O823" s="10"/>
      <c r="AC823" s="10"/>
    </row>
  </sheetData>
  <autoFilter ref="A1:BB823" xr:uid="{67555944-434D-4783-A4EF-DEA2FD20E335}">
    <filterColumn colId="0">
      <customFilters>
        <customFilter operator="notEqual" val=" "/>
      </customFilters>
    </filterColumn>
    <filterColumn colId="1">
      <filters>
        <filter val="GARY SHEATS"/>
      </filters>
    </filterColumn>
    <sortState xmlns:xlrd2="http://schemas.microsoft.com/office/spreadsheetml/2017/richdata2" ref="A2:BB195">
      <sortCondition descending="1" ref="B1:B823"/>
    </sortState>
  </autoFilter>
  <hyperlinks>
    <hyperlink ref="M15" r:id="rId1" display="https://www.century21.com/real-estate-office/profile/magnolia-10008530/directions?agent=P25361425" xr:uid="{209FB656-51F2-45E6-B5A3-ED51753013C8}"/>
  </hyperlinks>
  <pageMargins left="0.25" right="0.25" top="0.5" bottom="0.5" header="0.3" footer="0.3"/>
  <pageSetup scale="36" fitToHeight="0" orientation="landscape" horizontalDpi="4294967293" verticalDpi="0"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FEAADA-45D4-4C40-803D-A7FF73E5ECBB}">
  <sheetPr>
    <tabColor rgb="FF00B050"/>
  </sheetPr>
  <dimension ref="A1:G2"/>
  <sheetViews>
    <sheetView workbookViewId="0">
      <selection activeCell="Q7" sqref="Q7"/>
    </sheetView>
    <sheetView workbookViewId="1"/>
  </sheetViews>
  <sheetFormatPr baseColWidth="10" defaultColWidth="8.88671875" defaultRowHeight="14.4"/>
  <cols>
    <col min="1" max="1" width="14.33203125" bestFit="1" customWidth="1"/>
    <col min="2" max="3" width="15.109375" bestFit="1" customWidth="1"/>
    <col min="4" max="4" width="12" customWidth="1"/>
    <col min="5" max="5" width="15.109375" bestFit="1" customWidth="1"/>
  </cols>
  <sheetData>
    <row r="1" spans="1:7">
      <c r="A1" s="190" t="s">
        <v>4871</v>
      </c>
      <c r="B1" s="190" t="s">
        <v>4872</v>
      </c>
      <c r="C1" s="190" t="s">
        <v>4873</v>
      </c>
      <c r="D1" s="190" t="s">
        <v>4874</v>
      </c>
      <c r="E1" s="190" t="s">
        <v>4875</v>
      </c>
      <c r="F1" s="190" t="s">
        <v>4876</v>
      </c>
      <c r="G1" s="190" t="s">
        <v>4878</v>
      </c>
    </row>
    <row r="2" spans="1:7">
      <c r="A2" t="s">
        <v>4879</v>
      </c>
      <c r="B2" t="s">
        <v>4880</v>
      </c>
      <c r="C2" t="s">
        <v>4880</v>
      </c>
      <c r="D2" t="s">
        <v>4882</v>
      </c>
      <c r="E2" t="s">
        <v>4881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62C601-1F2D-4A44-BE06-C4A0B0272A75}">
  <sheetPr>
    <pageSetUpPr fitToPage="1"/>
  </sheetPr>
  <dimension ref="A1:C13"/>
  <sheetViews>
    <sheetView tabSelected="1" topLeftCell="A3" workbookViewId="0">
      <selection activeCell="C5" sqref="C5"/>
    </sheetView>
    <sheetView workbookViewId="1"/>
  </sheetViews>
  <sheetFormatPr baseColWidth="10" defaultColWidth="8.88671875" defaultRowHeight="14.4"/>
  <cols>
    <col min="1" max="1" width="10.5546875" bestFit="1" customWidth="1"/>
    <col min="2" max="2" width="175.77734375" customWidth="1"/>
    <col min="3" max="3" width="71.21875" customWidth="1"/>
  </cols>
  <sheetData>
    <row r="1" spans="1:3" ht="25.8">
      <c r="A1" s="187" t="s">
        <v>4707</v>
      </c>
      <c r="B1" s="187" t="s">
        <v>4708</v>
      </c>
    </row>
    <row r="2" spans="1:3" ht="84" customHeight="1">
      <c r="A2" s="187">
        <v>1</v>
      </c>
      <c r="B2" s="188" t="s">
        <v>4718</v>
      </c>
      <c r="C2" s="221" t="s">
        <v>5294</v>
      </c>
    </row>
    <row r="3" spans="1:3" ht="84" customHeight="1">
      <c r="A3" s="187">
        <v>2</v>
      </c>
      <c r="B3" s="188" t="s">
        <v>4718</v>
      </c>
      <c r="C3" s="221" t="s">
        <v>5293</v>
      </c>
    </row>
    <row r="4" spans="1:3" ht="102" customHeight="1">
      <c r="A4" s="187">
        <v>3</v>
      </c>
      <c r="B4" s="188" t="s">
        <v>4877</v>
      </c>
    </row>
    <row r="5" spans="1:3" ht="46.8">
      <c r="A5" s="187">
        <v>4</v>
      </c>
      <c r="B5" s="188" t="s">
        <v>5003</v>
      </c>
      <c r="C5" s="221" t="s">
        <v>5003</v>
      </c>
    </row>
    <row r="6" spans="1:3" ht="67.2">
      <c r="A6" s="187">
        <v>5</v>
      </c>
      <c r="B6" s="188" t="s">
        <v>5271</v>
      </c>
      <c r="C6" s="221" t="s">
        <v>5300</v>
      </c>
    </row>
    <row r="7" spans="1:3" ht="50.4">
      <c r="A7" s="187">
        <v>6</v>
      </c>
      <c r="B7" s="188" t="s">
        <v>5221</v>
      </c>
      <c r="C7" s="221" t="s">
        <v>5302</v>
      </c>
    </row>
    <row r="8" spans="1:3" ht="85.2" customHeight="1">
      <c r="A8" s="187">
        <v>7</v>
      </c>
      <c r="B8" s="188" t="s">
        <v>4719</v>
      </c>
    </row>
    <row r="9" spans="1:3" ht="46.8">
      <c r="A9" s="187">
        <v>8</v>
      </c>
      <c r="B9" s="188" t="s">
        <v>5222</v>
      </c>
    </row>
    <row r="10" spans="1:3" ht="46.8">
      <c r="A10" s="187">
        <v>9</v>
      </c>
      <c r="B10" s="188" t="s">
        <v>5223</v>
      </c>
    </row>
    <row r="11" spans="1:3" ht="46.8">
      <c r="A11" s="187">
        <v>10</v>
      </c>
      <c r="B11" s="188" t="s">
        <v>5002</v>
      </c>
    </row>
    <row r="12" spans="1:3" ht="70.2">
      <c r="A12" s="187">
        <v>11</v>
      </c>
      <c r="B12" s="188" t="s">
        <v>5103</v>
      </c>
    </row>
    <row r="13" spans="1:3" ht="93.6">
      <c r="A13" s="187">
        <v>12</v>
      </c>
      <c r="B13" s="188" t="s">
        <v>5224</v>
      </c>
    </row>
  </sheetData>
  <phoneticPr fontId="14" type="noConversion"/>
  <pageMargins left="0.25" right="0.25" top="0.34" bottom="0.3" header="0.3" footer="0.3"/>
  <pageSetup scale="67" orientation="landscape" horizontalDpi="4294967293"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ED4351-18DC-460E-97FA-289137AF894B}">
  <sheetPr filterMode="1">
    <tabColor rgb="FF00B0F0"/>
  </sheetPr>
  <dimension ref="A1:XEZ16"/>
  <sheetViews>
    <sheetView zoomScale="98" zoomScaleNormal="98" workbookViewId="0">
      <pane xSplit="13" ySplit="4" topLeftCell="AA13" activePane="bottomRight" state="frozen"/>
      <selection pane="topRight" activeCell="N1" sqref="N1"/>
      <selection pane="bottomLeft" activeCell="A5" sqref="A5"/>
      <selection pane="bottomRight" activeCell="M16" sqref="M16"/>
    </sheetView>
    <sheetView workbookViewId="1"/>
  </sheetViews>
  <sheetFormatPr baseColWidth="10" defaultColWidth="19" defaultRowHeight="14.4"/>
  <cols>
    <col min="1" max="1" width="14.77734375" style="10" customWidth="1"/>
    <col min="2" max="2" width="15.6640625" style="10" bestFit="1" customWidth="1"/>
    <col min="3" max="3" width="8" style="10" bestFit="1" customWidth="1"/>
    <col min="4" max="4" width="10.109375" style="10" customWidth="1"/>
    <col min="5" max="5" width="7" style="10" bestFit="1" customWidth="1"/>
    <col min="6" max="6" width="14.109375" style="10" bestFit="1" customWidth="1"/>
    <col min="7" max="7" width="16.6640625" style="10" customWidth="1"/>
    <col min="8" max="8" width="10.21875" style="10" customWidth="1"/>
    <col min="9" max="9" width="7.109375" style="10" bestFit="1" customWidth="1"/>
    <col min="10" max="10" width="28.5546875" style="10" customWidth="1"/>
    <col min="11" max="11" width="6.109375" style="10" customWidth="1"/>
    <col min="12" max="12" width="6.109375" style="10" bestFit="1" customWidth="1"/>
    <col min="13" max="13" width="6.109375" style="10" customWidth="1"/>
    <col min="14" max="14" width="6.109375" style="10" hidden="1" customWidth="1"/>
    <col min="15" max="17" width="10.5546875" style="10" hidden="1" customWidth="1"/>
    <col min="18" max="19" width="6.6640625" style="10" hidden="1" customWidth="1"/>
    <col min="20" max="20" width="12.33203125" style="10" hidden="1" customWidth="1"/>
    <col min="21" max="21" width="10.88671875" style="10" hidden="1" customWidth="1"/>
    <col min="22" max="22" width="6.5546875" style="10" hidden="1" customWidth="1"/>
    <col min="23" max="23" width="21.109375" style="10" hidden="1" customWidth="1"/>
    <col min="24" max="24" width="15.88671875" style="10" hidden="1" customWidth="1"/>
    <col min="25" max="25" width="20.88671875" style="10" hidden="1" customWidth="1"/>
    <col min="26" max="26" width="19.21875" style="10" hidden="1" customWidth="1"/>
    <col min="27" max="27" width="26.6640625" style="10" hidden="1" customWidth="1"/>
    <col min="28" max="28" width="19.21875" style="10" hidden="1" customWidth="1"/>
    <col min="29" max="29" width="8.88671875" style="10" customWidth="1"/>
    <col min="30" max="30" width="14.44140625" style="10" customWidth="1"/>
    <col min="31" max="31" width="11.33203125" style="10" customWidth="1"/>
    <col min="32" max="32" width="8.33203125" style="10" customWidth="1"/>
    <col min="33" max="33" width="7" style="10" bestFit="1" customWidth="1"/>
    <col min="34" max="34" width="5.77734375" style="10" bestFit="1" customWidth="1"/>
    <col min="35" max="37" width="6.77734375" style="10" bestFit="1" customWidth="1"/>
    <col min="38" max="38" width="6.88671875" style="10" customWidth="1"/>
    <col min="39" max="39" width="6.77734375" style="10" customWidth="1"/>
    <col min="40" max="16384" width="19" style="10"/>
  </cols>
  <sheetData>
    <row r="1" spans="1:16380">
      <c r="A1" s="30" t="s">
        <v>0</v>
      </c>
      <c r="B1" s="30" t="s">
        <v>169</v>
      </c>
      <c r="C1" s="5" t="s">
        <v>170</v>
      </c>
      <c r="D1" s="5" t="s">
        <v>426</v>
      </c>
      <c r="E1" s="5" t="s">
        <v>175</v>
      </c>
      <c r="F1" s="7" t="s">
        <v>177</v>
      </c>
      <c r="G1" s="27" t="s">
        <v>169</v>
      </c>
      <c r="H1" s="5" t="s">
        <v>178</v>
      </c>
      <c r="I1" s="5" t="s">
        <v>343</v>
      </c>
      <c r="J1" s="45" t="s">
        <v>416</v>
      </c>
      <c r="K1" s="37" t="s">
        <v>420</v>
      </c>
      <c r="L1" s="37" t="s">
        <v>421</v>
      </c>
      <c r="M1" s="37" t="s">
        <v>423</v>
      </c>
      <c r="N1" s="37" t="s">
        <v>424</v>
      </c>
      <c r="O1" s="18">
        <v>45131</v>
      </c>
      <c r="P1" s="18">
        <v>45138</v>
      </c>
      <c r="Q1" s="18">
        <v>45145</v>
      </c>
      <c r="R1" s="18">
        <v>45152</v>
      </c>
      <c r="S1" s="18">
        <v>45159</v>
      </c>
      <c r="T1" s="18">
        <v>45166</v>
      </c>
      <c r="U1" s="18">
        <v>45173</v>
      </c>
      <c r="V1" s="18">
        <v>45180</v>
      </c>
      <c r="W1" s="18">
        <v>45187</v>
      </c>
      <c r="X1" s="18">
        <v>45194</v>
      </c>
      <c r="Y1" s="18">
        <v>45201</v>
      </c>
      <c r="Z1" s="18">
        <v>45208</v>
      </c>
      <c r="AA1" s="18">
        <v>45215</v>
      </c>
      <c r="AB1" s="18">
        <v>45222</v>
      </c>
      <c r="AC1" s="18">
        <v>45229</v>
      </c>
      <c r="AD1" s="18">
        <v>45236</v>
      </c>
      <c r="AE1" s="18">
        <v>45243</v>
      </c>
      <c r="AF1" s="18">
        <v>45250</v>
      </c>
      <c r="AG1" s="18">
        <v>45257</v>
      </c>
      <c r="AH1" s="18">
        <v>45264</v>
      </c>
      <c r="AI1" s="18">
        <v>45271</v>
      </c>
      <c r="AJ1" s="18">
        <v>45278</v>
      </c>
      <c r="AK1" s="18">
        <v>45285</v>
      </c>
      <c r="AL1" s="18">
        <v>45292</v>
      </c>
      <c r="AM1" s="18">
        <v>45299</v>
      </c>
      <c r="AN1" s="18">
        <v>45306</v>
      </c>
      <c r="AO1" s="18">
        <v>45313</v>
      </c>
      <c r="AP1" s="18">
        <v>45320</v>
      </c>
      <c r="AQ1" s="18">
        <v>45327</v>
      </c>
      <c r="AR1" s="18">
        <v>45334</v>
      </c>
      <c r="AS1" s="18">
        <v>45341</v>
      </c>
      <c r="AT1" s="18">
        <v>45348</v>
      </c>
      <c r="AU1" s="18">
        <v>45355</v>
      </c>
      <c r="AV1" s="18">
        <v>45362</v>
      </c>
      <c r="AW1" s="18">
        <v>45369</v>
      </c>
      <c r="AX1" s="18">
        <v>45376</v>
      </c>
      <c r="AY1" s="18">
        <v>45383</v>
      </c>
      <c r="AZ1" s="18">
        <v>45390</v>
      </c>
      <c r="BA1" s="18">
        <v>45397</v>
      </c>
      <c r="BB1" s="18">
        <v>45404</v>
      </c>
      <c r="BC1" s="18">
        <v>45411</v>
      </c>
      <c r="BD1" s="18">
        <v>45418</v>
      </c>
      <c r="BE1" s="18">
        <v>45425</v>
      </c>
      <c r="BF1" s="18">
        <v>45432</v>
      </c>
      <c r="BG1" s="18">
        <v>45439</v>
      </c>
      <c r="BH1" s="18">
        <v>45446</v>
      </c>
      <c r="BI1" s="18">
        <v>45453</v>
      </c>
      <c r="BJ1" s="18">
        <v>45460</v>
      </c>
      <c r="BK1" s="18">
        <v>45467</v>
      </c>
      <c r="BL1" s="18">
        <v>45474</v>
      </c>
      <c r="BM1" s="18">
        <v>45481</v>
      </c>
      <c r="BN1" s="18">
        <v>45488</v>
      </c>
      <c r="BO1" s="18">
        <v>45495</v>
      </c>
      <c r="BP1" s="18">
        <v>45502</v>
      </c>
      <c r="BQ1" s="18">
        <v>45509</v>
      </c>
      <c r="BR1" s="18">
        <v>45516</v>
      </c>
      <c r="BS1" s="18">
        <v>45523</v>
      </c>
      <c r="BT1" s="18">
        <v>45530</v>
      </c>
      <c r="BU1" s="18">
        <v>45537</v>
      </c>
      <c r="BV1" s="18">
        <v>45544</v>
      </c>
    </row>
    <row r="2" spans="1:16380" s="106" customFormat="1" ht="70.2" customHeight="1">
      <c r="A2" s="222" t="s">
        <v>5254</v>
      </c>
      <c r="B2" s="223"/>
      <c r="C2" s="223"/>
      <c r="D2" s="223"/>
      <c r="E2" s="223"/>
      <c r="F2" s="223"/>
      <c r="G2" s="223"/>
      <c r="H2" s="223"/>
      <c r="I2" s="223"/>
      <c r="J2" s="223"/>
      <c r="K2" s="223"/>
      <c r="L2" s="223"/>
      <c r="M2" s="224"/>
      <c r="N2" s="102"/>
      <c r="O2" s="103"/>
      <c r="P2" s="103"/>
      <c r="Q2" s="103"/>
      <c r="R2" s="104"/>
      <c r="S2" s="104"/>
      <c r="T2" s="104"/>
      <c r="U2" s="104"/>
      <c r="V2" s="104"/>
      <c r="W2" s="104"/>
      <c r="X2" s="104"/>
      <c r="Y2" s="185" t="s">
        <v>4691</v>
      </c>
      <c r="Z2" s="104"/>
      <c r="AA2" s="104"/>
      <c r="AB2" s="104"/>
      <c r="AC2" s="104"/>
      <c r="AD2" s="104"/>
      <c r="AE2" s="104" t="s">
        <v>1176</v>
      </c>
      <c r="AF2" s="219" t="s">
        <v>5258</v>
      </c>
      <c r="AG2" s="104" t="s">
        <v>1176</v>
      </c>
      <c r="AH2" s="104" t="s">
        <v>1176</v>
      </c>
      <c r="AI2" s="104" t="s">
        <v>1176</v>
      </c>
      <c r="AJ2" s="104" t="s">
        <v>1176</v>
      </c>
      <c r="AK2" s="104" t="s">
        <v>1176</v>
      </c>
      <c r="AL2" s="104" t="s">
        <v>1176</v>
      </c>
      <c r="AM2" s="104" t="s">
        <v>1176</v>
      </c>
      <c r="AN2" s="104" t="s">
        <v>1176</v>
      </c>
      <c r="AO2" s="104" t="s">
        <v>1176</v>
      </c>
      <c r="AP2" s="104" t="s">
        <v>1176</v>
      </c>
      <c r="AQ2" s="104" t="s">
        <v>1176</v>
      </c>
      <c r="AR2" s="104" t="s">
        <v>1176</v>
      </c>
      <c r="AS2" s="104" t="s">
        <v>1176</v>
      </c>
      <c r="AT2" s="104" t="s">
        <v>1176</v>
      </c>
      <c r="AU2" s="104" t="s">
        <v>1176</v>
      </c>
      <c r="AV2" s="104" t="s">
        <v>1176</v>
      </c>
      <c r="AW2" s="104" t="s">
        <v>1176</v>
      </c>
      <c r="AX2" s="104" t="s">
        <v>1176</v>
      </c>
      <c r="AY2" s="104" t="s">
        <v>1176</v>
      </c>
      <c r="AZ2" s="104" t="s">
        <v>1176</v>
      </c>
      <c r="BA2" s="104" t="s">
        <v>1176</v>
      </c>
      <c r="BB2" s="104" t="s">
        <v>1176</v>
      </c>
      <c r="BC2" s="104" t="s">
        <v>1176</v>
      </c>
      <c r="BD2" s="104" t="s">
        <v>1176</v>
      </c>
      <c r="BE2" s="104" t="s">
        <v>1176</v>
      </c>
      <c r="BF2" s="104" t="s">
        <v>1176</v>
      </c>
      <c r="BG2" s="104" t="s">
        <v>1176</v>
      </c>
      <c r="BH2" s="104" t="s">
        <v>1176</v>
      </c>
      <c r="BI2" s="104" t="s">
        <v>1176</v>
      </c>
      <c r="BJ2" s="104" t="s">
        <v>1176</v>
      </c>
      <c r="BK2" s="104" t="s">
        <v>1176</v>
      </c>
      <c r="BL2" s="104" t="s">
        <v>1176</v>
      </c>
      <c r="BM2" s="104" t="s">
        <v>1176</v>
      </c>
      <c r="BN2" s="104" t="s">
        <v>1176</v>
      </c>
      <c r="BO2" s="104" t="s">
        <v>1176</v>
      </c>
      <c r="BP2" s="104" t="s">
        <v>1176</v>
      </c>
      <c r="BQ2" s="104" t="s">
        <v>1176</v>
      </c>
      <c r="BR2" s="104" t="s">
        <v>1176</v>
      </c>
      <c r="BS2" s="104" t="s">
        <v>1176</v>
      </c>
      <c r="BT2" s="104" t="s">
        <v>1176</v>
      </c>
      <c r="BU2" s="104" t="s">
        <v>1176</v>
      </c>
      <c r="BV2" s="104" t="s">
        <v>1176</v>
      </c>
    </row>
    <row r="3" spans="1:16380" s="9" customFormat="1" ht="64.8" hidden="1" customHeight="1">
      <c r="A3" s="199" t="s">
        <v>130</v>
      </c>
      <c r="B3" s="17" t="s">
        <v>85</v>
      </c>
      <c r="C3" s="17" t="s">
        <v>172</v>
      </c>
      <c r="D3" s="16" t="s">
        <v>1184</v>
      </c>
      <c r="E3" s="16"/>
      <c r="F3" s="17" t="s">
        <v>5023</v>
      </c>
      <c r="G3" s="16" t="s">
        <v>292</v>
      </c>
      <c r="H3" s="10" t="s">
        <v>334</v>
      </c>
      <c r="I3" s="59" t="s">
        <v>293</v>
      </c>
      <c r="J3" s="16" t="s">
        <v>345</v>
      </c>
      <c r="K3" s="60" t="s">
        <v>1187</v>
      </c>
      <c r="L3" s="22" t="s">
        <v>1185</v>
      </c>
      <c r="M3" s="81" t="s">
        <v>3507</v>
      </c>
      <c r="N3" s="20"/>
      <c r="O3" s="20" t="s">
        <v>1186</v>
      </c>
      <c r="P3" s="20" t="s">
        <v>1186</v>
      </c>
      <c r="Q3" s="20"/>
      <c r="R3" s="16" t="s">
        <v>386</v>
      </c>
      <c r="S3" s="16" t="s">
        <v>3535</v>
      </c>
      <c r="T3" s="38" t="s">
        <v>3552</v>
      </c>
      <c r="U3" s="55" t="s">
        <v>354</v>
      </c>
      <c r="V3" s="186" t="s">
        <v>4695</v>
      </c>
      <c r="W3" s="55" t="s">
        <v>4514</v>
      </c>
      <c r="X3" s="50" t="s">
        <v>4692</v>
      </c>
      <c r="Y3" s="20"/>
      <c r="Z3" s="55" t="s">
        <v>368</v>
      </c>
      <c r="AA3" s="38" t="s">
        <v>4804</v>
      </c>
      <c r="AB3" s="55" t="s">
        <v>368</v>
      </c>
      <c r="AC3" s="55" t="s">
        <v>368</v>
      </c>
      <c r="AD3" s="55" t="s">
        <v>368</v>
      </c>
      <c r="AE3" s="20"/>
      <c r="AF3" s="9" t="s">
        <v>1176</v>
      </c>
      <c r="AG3" s="20"/>
      <c r="AH3" s="9" t="s">
        <v>1176</v>
      </c>
      <c r="AI3" s="20"/>
      <c r="AJ3" s="9" t="s">
        <v>1176</v>
      </c>
      <c r="AK3" s="20"/>
      <c r="AL3" s="9" t="s">
        <v>1176</v>
      </c>
      <c r="AM3" s="20"/>
      <c r="AO3" s="20"/>
      <c r="AP3" s="16" t="s">
        <v>1176</v>
      </c>
      <c r="AQ3" s="20"/>
      <c r="AR3" s="9" t="s">
        <v>1176</v>
      </c>
      <c r="AS3" s="20"/>
      <c r="AT3" s="9" t="s">
        <v>1176</v>
      </c>
      <c r="AU3" s="20"/>
      <c r="AV3" s="16" t="s">
        <v>1176</v>
      </c>
      <c r="AW3" s="20"/>
      <c r="AX3" s="9" t="s">
        <v>1176</v>
      </c>
      <c r="AY3" s="20"/>
      <c r="AZ3" s="9" t="s">
        <v>1176</v>
      </c>
      <c r="BA3" s="20"/>
    </row>
    <row r="4" spans="1:16380" s="9" customFormat="1" ht="43.2" hidden="1">
      <c r="A4" s="199" t="s">
        <v>381</v>
      </c>
      <c r="B4" s="17" t="s">
        <v>5</v>
      </c>
      <c r="C4" s="16" t="s">
        <v>171</v>
      </c>
      <c r="E4" s="9">
        <v>19</v>
      </c>
      <c r="F4" s="198" t="s">
        <v>5045</v>
      </c>
      <c r="G4" s="16" t="s">
        <v>186</v>
      </c>
      <c r="H4" s="10" t="s">
        <v>201</v>
      </c>
      <c r="I4" s="10" t="s">
        <v>188</v>
      </c>
      <c r="J4" s="9" t="s">
        <v>345</v>
      </c>
      <c r="K4" s="22" t="s">
        <v>1193</v>
      </c>
      <c r="L4" s="20"/>
      <c r="M4" s="81" t="s">
        <v>3507</v>
      </c>
      <c r="N4" s="20"/>
      <c r="O4" s="20" t="s">
        <v>1186</v>
      </c>
      <c r="P4" s="20" t="s">
        <v>1186</v>
      </c>
      <c r="Q4" s="20"/>
      <c r="R4" s="16" t="s">
        <v>386</v>
      </c>
      <c r="S4" s="16" t="s">
        <v>3535</v>
      </c>
      <c r="T4" s="38" t="s">
        <v>3552</v>
      </c>
      <c r="U4" s="38" t="s">
        <v>4417</v>
      </c>
      <c r="V4" s="38">
        <v>5</v>
      </c>
      <c r="W4" s="55" t="s">
        <v>4513</v>
      </c>
      <c r="X4" s="50" t="s">
        <v>4692</v>
      </c>
      <c r="Y4" s="20"/>
      <c r="Z4" s="55" t="s">
        <v>4715</v>
      </c>
      <c r="AA4" s="55" t="s">
        <v>354</v>
      </c>
      <c r="AB4" s="55" t="s">
        <v>368</v>
      </c>
      <c r="AC4" s="55" t="s">
        <v>4994</v>
      </c>
      <c r="AD4" s="55" t="s">
        <v>5101</v>
      </c>
      <c r="AE4" s="20" t="s">
        <v>5099</v>
      </c>
      <c r="AF4" s="32"/>
    </row>
    <row r="5" spans="1:16380" ht="44.4" customHeight="1">
      <c r="A5" s="50" t="s">
        <v>2145</v>
      </c>
      <c r="B5" s="16" t="s">
        <v>8</v>
      </c>
      <c r="C5" s="9" t="s">
        <v>3666</v>
      </c>
      <c r="D5" s="16" t="s">
        <v>617</v>
      </c>
      <c r="E5" s="9">
        <v>11</v>
      </c>
      <c r="F5" s="9" t="s">
        <v>3789</v>
      </c>
      <c r="G5" s="16" t="s">
        <v>8</v>
      </c>
      <c r="H5" s="16" t="s">
        <v>2134</v>
      </c>
      <c r="I5" s="9" t="s">
        <v>345</v>
      </c>
      <c r="J5" s="9"/>
      <c r="K5" s="9"/>
      <c r="L5" s="9"/>
      <c r="M5" s="57" t="s">
        <v>1176</v>
      </c>
      <c r="N5" s="32"/>
      <c r="O5" s="20"/>
      <c r="P5" s="20"/>
      <c r="Q5" s="20"/>
      <c r="R5" s="20"/>
      <c r="S5" s="20"/>
      <c r="T5" s="20"/>
      <c r="U5" s="20"/>
      <c r="V5" s="20"/>
      <c r="W5" s="55" t="s">
        <v>4515</v>
      </c>
      <c r="X5" s="50" t="s">
        <v>4692</v>
      </c>
      <c r="Y5" s="20"/>
      <c r="Z5" s="55" t="s">
        <v>4716</v>
      </c>
      <c r="AA5" s="55" t="s">
        <v>4805</v>
      </c>
      <c r="AB5" s="55" t="s">
        <v>4901</v>
      </c>
      <c r="AC5" s="55" t="s">
        <v>368</v>
      </c>
      <c r="AD5" s="55" t="s">
        <v>368</v>
      </c>
      <c r="AE5" s="55" t="s">
        <v>368</v>
      </c>
      <c r="AF5" s="9">
        <v>9</v>
      </c>
      <c r="AG5" s="9">
        <v>10</v>
      </c>
      <c r="AH5" s="9">
        <v>11</v>
      </c>
      <c r="AI5" s="9">
        <v>12</v>
      </c>
      <c r="AJ5" s="172"/>
    </row>
    <row r="6" spans="1:16380" ht="72" customHeight="1">
      <c r="A6" s="200" t="s">
        <v>4674</v>
      </c>
      <c r="B6" s="132" t="s">
        <v>860</v>
      </c>
      <c r="C6" s="59" t="s">
        <v>3684</v>
      </c>
      <c r="D6" s="59" t="s">
        <v>490</v>
      </c>
      <c r="E6" s="16">
        <v>18</v>
      </c>
      <c r="F6" s="16" t="s">
        <v>3805</v>
      </c>
      <c r="G6" s="132" t="s">
        <v>860</v>
      </c>
      <c r="H6" s="59" t="s">
        <v>4504</v>
      </c>
      <c r="I6" s="59" t="s">
        <v>345</v>
      </c>
      <c r="K6" s="171" t="s">
        <v>4697</v>
      </c>
      <c r="M6" s="171" t="s">
        <v>4698</v>
      </c>
      <c r="N6" s="66"/>
      <c r="O6" s="66"/>
      <c r="P6" s="66"/>
      <c r="Q6" s="66"/>
      <c r="R6" s="66"/>
      <c r="S6" s="133" t="s">
        <v>3569</v>
      </c>
      <c r="T6" s="88" t="s">
        <v>4430</v>
      </c>
      <c r="U6" s="176" t="s">
        <v>4512</v>
      </c>
      <c r="V6" s="177" t="s">
        <v>4519</v>
      </c>
      <c r="W6" s="38" t="s">
        <v>4690</v>
      </c>
      <c r="X6" s="184" t="s">
        <v>4693</v>
      </c>
      <c r="Y6" s="191"/>
      <c r="Z6" s="55" t="s">
        <v>368</v>
      </c>
      <c r="AA6" s="88" t="s">
        <v>368</v>
      </c>
      <c r="AB6" s="55" t="s">
        <v>4902</v>
      </c>
      <c r="AC6" s="55" t="s">
        <v>368</v>
      </c>
      <c r="AD6" s="55" t="s">
        <v>368</v>
      </c>
      <c r="AE6" s="55" t="s">
        <v>368</v>
      </c>
      <c r="AF6" s="9">
        <v>7</v>
      </c>
      <c r="AG6" s="9">
        <v>8</v>
      </c>
      <c r="AH6" s="9">
        <v>9</v>
      </c>
      <c r="AI6" s="9">
        <v>10</v>
      </c>
      <c r="AJ6" s="9">
        <v>11</v>
      </c>
      <c r="AK6" s="9">
        <v>12</v>
      </c>
      <c r="AL6" s="173"/>
    </row>
    <row r="7" spans="1:16380" s="9" customFormat="1" ht="86.4">
      <c r="A7" s="50" t="s">
        <v>4865</v>
      </c>
      <c r="B7" s="16" t="s">
        <v>4863</v>
      </c>
      <c r="C7" s="16" t="s">
        <v>171</v>
      </c>
      <c r="D7" s="16" t="s">
        <v>198</v>
      </c>
      <c r="E7" s="16">
        <v>13</v>
      </c>
      <c r="F7" s="16" t="s">
        <v>3756</v>
      </c>
      <c r="G7" s="16" t="s">
        <v>4863</v>
      </c>
      <c r="H7" s="16" t="s">
        <v>4864</v>
      </c>
      <c r="I7" s="16" t="s">
        <v>345</v>
      </c>
      <c r="J7" s="16" t="s">
        <v>220</v>
      </c>
      <c r="K7" s="22" t="s">
        <v>4713</v>
      </c>
      <c r="L7" s="16"/>
      <c r="M7" s="16"/>
      <c r="N7" s="20"/>
      <c r="O7" s="20"/>
      <c r="P7" s="20"/>
      <c r="Q7" s="20"/>
      <c r="R7" s="32"/>
      <c r="S7" s="32"/>
      <c r="T7" s="20"/>
      <c r="U7" s="20"/>
      <c r="V7" s="20"/>
      <c r="W7" s="20"/>
      <c r="X7" s="20"/>
      <c r="Y7" s="32"/>
      <c r="Z7" s="55" t="s">
        <v>368</v>
      </c>
      <c r="AA7" s="88" t="s">
        <v>368</v>
      </c>
      <c r="AB7" s="55" t="s">
        <v>368</v>
      </c>
      <c r="AC7" s="55" t="s">
        <v>368</v>
      </c>
      <c r="AD7" s="55" t="s">
        <v>368</v>
      </c>
      <c r="AE7" s="55" t="s">
        <v>368</v>
      </c>
      <c r="AF7" s="9">
        <v>7</v>
      </c>
      <c r="AG7" s="9">
        <v>8</v>
      </c>
      <c r="AH7" s="9">
        <v>9</v>
      </c>
      <c r="AI7" s="9">
        <v>10</v>
      </c>
      <c r="AJ7" s="9">
        <v>11</v>
      </c>
      <c r="AK7" s="9">
        <v>12</v>
      </c>
      <c r="AL7" s="173"/>
    </row>
    <row r="8" spans="1:16380" ht="100.8">
      <c r="A8" s="50" t="s">
        <v>2800</v>
      </c>
      <c r="B8" s="16" t="s">
        <v>2796</v>
      </c>
      <c r="C8" s="16" t="s">
        <v>4526</v>
      </c>
      <c r="D8" s="16" t="s">
        <v>3585</v>
      </c>
      <c r="E8" s="9"/>
      <c r="F8" s="9" t="s">
        <v>3794</v>
      </c>
      <c r="G8" s="9"/>
      <c r="H8" s="113" t="s">
        <v>4408</v>
      </c>
      <c r="I8" s="9" t="s">
        <v>345</v>
      </c>
      <c r="J8" s="113" t="s">
        <v>4762</v>
      </c>
      <c r="K8" s="16"/>
      <c r="L8" s="16"/>
      <c r="M8" s="16"/>
      <c r="N8" s="20"/>
      <c r="O8" s="20"/>
      <c r="P8" s="20"/>
      <c r="Q8" s="20"/>
      <c r="R8" s="20"/>
      <c r="S8" s="20"/>
      <c r="T8" s="20"/>
      <c r="U8" s="20"/>
      <c r="V8" s="20"/>
      <c r="W8" s="20"/>
      <c r="X8" s="20"/>
      <c r="Y8" s="20"/>
      <c r="Z8" s="38" t="s">
        <v>4763</v>
      </c>
      <c r="AA8" s="55" t="s">
        <v>4806</v>
      </c>
      <c r="AB8" s="55" t="s">
        <v>368</v>
      </c>
      <c r="AC8" s="55" t="s">
        <v>368</v>
      </c>
      <c r="AD8" s="55" t="s">
        <v>368</v>
      </c>
      <c r="AE8" s="55" t="s">
        <v>5256</v>
      </c>
      <c r="AF8" s="9">
        <v>6</v>
      </c>
      <c r="AG8" s="9">
        <v>7</v>
      </c>
      <c r="AH8" s="9">
        <v>8</v>
      </c>
      <c r="AI8" s="9">
        <v>9</v>
      </c>
      <c r="AJ8" s="9">
        <v>10</v>
      </c>
      <c r="AK8" s="9">
        <v>11</v>
      </c>
      <c r="AL8" s="9">
        <v>12</v>
      </c>
      <c r="AM8" s="172"/>
    </row>
    <row r="9" spans="1:16380" ht="72">
      <c r="A9" s="50" t="s">
        <v>3390</v>
      </c>
      <c r="B9" s="16" t="s">
        <v>4799</v>
      </c>
      <c r="C9" s="16" t="s">
        <v>3691</v>
      </c>
      <c r="D9" s="16" t="s">
        <v>4797</v>
      </c>
      <c r="E9" s="9" t="s">
        <v>4798</v>
      </c>
      <c r="F9" s="9" t="s">
        <v>4270</v>
      </c>
      <c r="G9" s="16" t="s">
        <v>4797</v>
      </c>
      <c r="H9" s="113" t="s">
        <v>3391</v>
      </c>
      <c r="I9" s="9" t="s">
        <v>345</v>
      </c>
      <c r="J9" s="16" t="s">
        <v>4772</v>
      </c>
      <c r="K9" s="22" t="s">
        <v>4801</v>
      </c>
      <c r="M9" s="9"/>
      <c r="N9" s="20"/>
      <c r="O9" s="20"/>
      <c r="P9" s="20"/>
      <c r="Q9" s="20"/>
      <c r="R9" s="20"/>
      <c r="S9" s="20"/>
      <c r="T9" s="20"/>
      <c r="U9" s="20"/>
      <c r="V9" s="20"/>
      <c r="W9" s="20"/>
      <c r="X9" s="20"/>
      <c r="Y9" s="20"/>
      <c r="Z9" s="20"/>
      <c r="AA9" s="20"/>
      <c r="AB9" s="88" t="s">
        <v>4903</v>
      </c>
      <c r="AC9" s="55" t="s">
        <v>368</v>
      </c>
      <c r="AD9" s="55" t="s">
        <v>368</v>
      </c>
      <c r="AE9" s="55" t="s">
        <v>5256</v>
      </c>
      <c r="AF9" s="9">
        <v>5</v>
      </c>
      <c r="AG9" s="9">
        <v>6</v>
      </c>
      <c r="AH9" s="9">
        <v>7</v>
      </c>
      <c r="AI9" s="9">
        <v>8</v>
      </c>
      <c r="AJ9" s="9">
        <v>9</v>
      </c>
      <c r="AK9" s="9">
        <v>10</v>
      </c>
      <c r="AL9" s="9">
        <v>11</v>
      </c>
      <c r="AM9" s="9">
        <v>12</v>
      </c>
      <c r="AN9" s="172"/>
    </row>
    <row r="10" spans="1:16380" ht="72">
      <c r="A10" s="50" t="s">
        <v>1044</v>
      </c>
      <c r="B10" s="16" t="s">
        <v>1047</v>
      </c>
      <c r="C10" s="16" t="s">
        <v>3693</v>
      </c>
      <c r="D10" s="16" t="s">
        <v>4800</v>
      </c>
      <c r="E10" s="10">
        <v>9</v>
      </c>
      <c r="F10" s="9" t="s">
        <v>3813</v>
      </c>
      <c r="H10" s="16" t="s">
        <v>1046</v>
      </c>
      <c r="I10" s="9" t="s">
        <v>345</v>
      </c>
      <c r="J10" s="9"/>
      <c r="K10" s="22" t="s">
        <v>4801</v>
      </c>
      <c r="L10" s="59"/>
      <c r="M10" s="9"/>
      <c r="N10" s="20"/>
      <c r="O10" s="20"/>
      <c r="P10" s="20"/>
      <c r="Q10" s="20"/>
      <c r="R10" s="20"/>
      <c r="S10" s="20"/>
      <c r="T10" s="20"/>
      <c r="U10" s="20"/>
      <c r="V10" s="20"/>
      <c r="W10" s="20"/>
      <c r="X10" s="20"/>
      <c r="Y10" s="20"/>
      <c r="Z10" s="20"/>
      <c r="AA10" s="55" t="s">
        <v>4773</v>
      </c>
      <c r="AB10" s="55" t="s">
        <v>368</v>
      </c>
      <c r="AC10" s="55" t="s">
        <v>4994</v>
      </c>
      <c r="AD10" s="55" t="s">
        <v>368</v>
      </c>
      <c r="AE10" s="55" t="s">
        <v>5256</v>
      </c>
      <c r="AF10" s="9">
        <v>5</v>
      </c>
      <c r="AG10" s="9">
        <v>6</v>
      </c>
      <c r="AH10" s="9">
        <v>7</v>
      </c>
      <c r="AI10" s="9">
        <v>8</v>
      </c>
      <c r="AJ10" s="9">
        <v>9</v>
      </c>
      <c r="AK10" s="9">
        <v>10</v>
      </c>
      <c r="AL10" s="9">
        <v>11</v>
      </c>
      <c r="AM10" s="9">
        <v>12</v>
      </c>
      <c r="AN10" s="172"/>
    </row>
    <row r="11" spans="1:16380" ht="79.8" customHeight="1">
      <c r="A11" s="200" t="s">
        <v>3201</v>
      </c>
      <c r="B11" s="132" t="s">
        <v>83</v>
      </c>
      <c r="C11" s="16" t="s">
        <v>4525</v>
      </c>
      <c r="D11" s="16" t="s">
        <v>3203</v>
      </c>
      <c r="F11" s="9" t="s">
        <v>4261</v>
      </c>
      <c r="G11" s="16" t="s">
        <v>3203</v>
      </c>
      <c r="H11" s="59" t="s">
        <v>3202</v>
      </c>
      <c r="I11" s="9" t="s">
        <v>344</v>
      </c>
      <c r="J11" s="16"/>
      <c r="K11" s="22" t="s">
        <v>4834</v>
      </c>
      <c r="L11" s="16"/>
      <c r="M11" s="16"/>
      <c r="N11" s="32"/>
      <c r="O11" s="32"/>
      <c r="P11" s="32"/>
      <c r="Q11" s="32"/>
      <c r="R11" s="32"/>
      <c r="S11" s="32"/>
      <c r="T11" s="32"/>
      <c r="U11" s="32"/>
      <c r="V11" s="32"/>
      <c r="W11" s="32"/>
      <c r="X11" s="32"/>
      <c r="Y11" s="32"/>
      <c r="Z11" s="32"/>
      <c r="AA11" s="32"/>
      <c r="AB11" s="55" t="s">
        <v>4904</v>
      </c>
      <c r="AC11" s="55" t="s">
        <v>368</v>
      </c>
      <c r="AD11" s="55" t="s">
        <v>368</v>
      </c>
      <c r="AE11" s="55" t="s">
        <v>5256</v>
      </c>
      <c r="AF11" s="9">
        <v>5</v>
      </c>
      <c r="AG11" s="9">
        <v>6</v>
      </c>
      <c r="AH11" s="9">
        <v>7</v>
      </c>
      <c r="AI11" s="9">
        <v>8</v>
      </c>
      <c r="AJ11" s="9">
        <v>9</v>
      </c>
      <c r="AK11" s="9">
        <v>10</v>
      </c>
      <c r="AL11" s="9">
        <v>11</v>
      </c>
      <c r="AM11" s="9">
        <v>12</v>
      </c>
      <c r="AN11" s="172"/>
    </row>
    <row r="12" spans="1:16380" ht="82.8" customHeight="1">
      <c r="A12" s="50" t="s">
        <v>81</v>
      </c>
      <c r="B12" s="16" t="s">
        <v>8</v>
      </c>
      <c r="C12" s="16" t="s">
        <v>3671</v>
      </c>
      <c r="D12" s="16" t="s">
        <v>198</v>
      </c>
      <c r="E12" s="16">
        <v>16</v>
      </c>
      <c r="F12" s="16" t="s">
        <v>4843</v>
      </c>
      <c r="G12" s="16" t="s">
        <v>8</v>
      </c>
      <c r="H12" s="16" t="s">
        <v>1593</v>
      </c>
      <c r="I12" s="16" t="s">
        <v>345</v>
      </c>
      <c r="J12" s="16"/>
      <c r="K12" s="22" t="s">
        <v>4862</v>
      </c>
      <c r="L12" s="16"/>
      <c r="M12" s="16"/>
      <c r="N12" s="32"/>
      <c r="O12" s="32"/>
      <c r="P12" s="32"/>
      <c r="Q12" s="32"/>
      <c r="R12" s="32"/>
      <c r="S12" s="32"/>
      <c r="T12" s="32"/>
      <c r="U12" s="32"/>
      <c r="V12" s="32"/>
      <c r="W12" s="32"/>
      <c r="X12" s="20"/>
      <c r="Y12" s="20"/>
      <c r="Z12" s="20" t="s">
        <v>4838</v>
      </c>
      <c r="AA12" s="20" t="s">
        <v>4846</v>
      </c>
      <c r="AB12" s="55" t="s">
        <v>368</v>
      </c>
      <c r="AC12" s="55" t="s">
        <v>368</v>
      </c>
      <c r="AD12" s="55" t="s">
        <v>368</v>
      </c>
      <c r="AE12" s="55" t="s">
        <v>5256</v>
      </c>
      <c r="AF12" s="9">
        <v>5</v>
      </c>
      <c r="AG12" s="9">
        <v>6</v>
      </c>
      <c r="AH12" s="9">
        <v>7</v>
      </c>
      <c r="AI12" s="9">
        <v>8</v>
      </c>
      <c r="AJ12" s="9">
        <v>9</v>
      </c>
      <c r="AK12" s="9">
        <v>10</v>
      </c>
      <c r="AL12" s="9">
        <v>11</v>
      </c>
      <c r="AM12" s="9">
        <v>12</v>
      </c>
      <c r="AN12" s="172"/>
    </row>
    <row r="13" spans="1:16380" ht="72.599999999999994" customHeight="1">
      <c r="A13" s="200" t="s">
        <v>2939</v>
      </c>
      <c r="B13" s="132" t="s">
        <v>2942</v>
      </c>
      <c r="C13" s="16" t="s">
        <v>3665</v>
      </c>
      <c r="D13" s="16" t="s">
        <v>2943</v>
      </c>
      <c r="E13" s="10">
        <v>9</v>
      </c>
      <c r="F13" s="9" t="s">
        <v>3815</v>
      </c>
      <c r="G13" s="16" t="s">
        <v>2943</v>
      </c>
      <c r="H13" s="113" t="s">
        <v>2941</v>
      </c>
      <c r="I13" s="10" t="s">
        <v>345</v>
      </c>
      <c r="J13" s="59" t="s">
        <v>2942</v>
      </c>
      <c r="K13" s="34" t="s">
        <v>4993</v>
      </c>
      <c r="N13" s="66"/>
      <c r="O13" s="59"/>
      <c r="P13" s="59"/>
      <c r="Q13" s="59"/>
      <c r="V13" s="20"/>
      <c r="W13" s="20"/>
      <c r="X13" s="20"/>
      <c r="Y13" s="20"/>
      <c r="Z13" s="20"/>
      <c r="AA13" s="20"/>
      <c r="AB13" s="20"/>
      <c r="AC13" s="55" t="s">
        <v>4995</v>
      </c>
      <c r="AD13" s="55" t="s">
        <v>5102</v>
      </c>
      <c r="AE13" s="55" t="s">
        <v>5102</v>
      </c>
      <c r="AF13" s="9">
        <v>4</v>
      </c>
      <c r="AG13" s="9">
        <v>5</v>
      </c>
      <c r="AH13" s="9">
        <v>6</v>
      </c>
      <c r="AI13" s="9">
        <v>7</v>
      </c>
      <c r="AJ13" s="9">
        <v>8</v>
      </c>
      <c r="AK13" s="9">
        <v>9</v>
      </c>
      <c r="AL13" s="9">
        <v>10</v>
      </c>
      <c r="AM13" s="9">
        <v>11</v>
      </c>
      <c r="AN13" s="9">
        <v>12</v>
      </c>
      <c r="AO13" s="172"/>
    </row>
    <row r="14" spans="1:16380" ht="115.2">
      <c r="A14" s="26" t="s">
        <v>64</v>
      </c>
      <c r="B14" s="26" t="s">
        <v>65</v>
      </c>
      <c r="C14" s="47" t="s">
        <v>173</v>
      </c>
      <c r="D14" s="47" t="s">
        <v>428</v>
      </c>
      <c r="E14" s="47">
        <v>11</v>
      </c>
      <c r="F14" s="58">
        <v>6788142786</v>
      </c>
      <c r="G14" s="16" t="s">
        <v>429</v>
      </c>
      <c r="H14" s="59"/>
      <c r="I14" s="16" t="s">
        <v>346</v>
      </c>
      <c r="J14" s="46" t="s">
        <v>430</v>
      </c>
      <c r="K14" s="22" t="s">
        <v>425</v>
      </c>
      <c r="L14" s="16"/>
      <c r="M14" s="16"/>
      <c r="N14" s="20"/>
      <c r="O14" s="16" t="s">
        <v>1167</v>
      </c>
      <c r="P14" s="16">
        <v>2</v>
      </c>
      <c r="Q14" s="16" t="s">
        <v>1173</v>
      </c>
      <c r="R14" s="16" t="s">
        <v>386</v>
      </c>
      <c r="S14" s="16">
        <v>5</v>
      </c>
      <c r="T14" s="38" t="s">
        <v>3551</v>
      </c>
      <c r="U14" s="55" t="s">
        <v>354</v>
      </c>
      <c r="V14" s="55" t="s">
        <v>386</v>
      </c>
      <c r="W14" s="55" t="s">
        <v>386</v>
      </c>
      <c r="X14" s="16">
        <v>10</v>
      </c>
      <c r="Y14" s="20"/>
      <c r="Z14" s="55" t="s">
        <v>4714</v>
      </c>
      <c r="AA14" s="16">
        <v>12</v>
      </c>
      <c r="AB14" s="20"/>
      <c r="AC14" s="20"/>
      <c r="AD14" s="20" t="s">
        <v>5176</v>
      </c>
      <c r="AE14" s="55" t="s">
        <v>5257</v>
      </c>
      <c r="AF14" s="20"/>
      <c r="AG14" s="9" t="s">
        <v>1176</v>
      </c>
      <c r="AH14" s="20"/>
      <c r="AI14" s="9" t="s">
        <v>1176</v>
      </c>
      <c r="AJ14" s="20"/>
      <c r="AK14" s="16" t="s">
        <v>1176</v>
      </c>
      <c r="AL14" s="20"/>
      <c r="AM14" s="9" t="s">
        <v>1176</v>
      </c>
      <c r="AN14" s="20"/>
      <c r="AO14" s="9" t="s">
        <v>1176</v>
      </c>
      <c r="AP14" s="20"/>
      <c r="AQ14" s="16" t="s">
        <v>1176</v>
      </c>
      <c r="AR14" s="20"/>
      <c r="AS14" s="9" t="s">
        <v>1176</v>
      </c>
      <c r="AT14" s="20"/>
      <c r="AU14" s="9" t="s">
        <v>1176</v>
      </c>
      <c r="AV14" s="20"/>
      <c r="AW14" s="16" t="s">
        <v>1176</v>
      </c>
      <c r="AX14" s="20"/>
      <c r="AY14" s="9" t="s">
        <v>1176</v>
      </c>
      <c r="AZ14" s="20"/>
      <c r="BA14" s="9" t="s">
        <v>1176</v>
      </c>
      <c r="BB14" s="20"/>
      <c r="BC14" s="9"/>
      <c r="BD14" s="9"/>
      <c r="BE14" s="9"/>
      <c r="BF14" s="9"/>
      <c r="BG14" s="9"/>
      <c r="BH14" s="9"/>
      <c r="BI14" s="9"/>
      <c r="BJ14" s="9"/>
      <c r="BK14" s="9"/>
      <c r="BL14" s="9"/>
      <c r="BM14" s="9"/>
      <c r="BN14" s="9"/>
      <c r="BO14" s="9"/>
      <c r="BP14" s="9"/>
      <c r="BQ14" s="9"/>
      <c r="BR14" s="9"/>
      <c r="BS14" s="9"/>
      <c r="BT14" s="9"/>
      <c r="BU14" s="9"/>
      <c r="BV14" s="9"/>
      <c r="BW14" s="9"/>
      <c r="BX14" s="9"/>
      <c r="BY14" s="9"/>
      <c r="BZ14" s="9"/>
      <c r="CA14" s="9"/>
      <c r="CB14" s="9"/>
      <c r="CC14" s="9"/>
      <c r="CD14" s="9"/>
      <c r="CE14" s="9"/>
      <c r="CF14" s="9"/>
      <c r="CG14" s="9"/>
      <c r="CH14" s="9"/>
      <c r="CI14" s="9"/>
      <c r="CJ14" s="9"/>
      <c r="CK14" s="9"/>
      <c r="CL14" s="9"/>
      <c r="CM14" s="9"/>
      <c r="CN14" s="9"/>
      <c r="CO14" s="9"/>
      <c r="CP14" s="9"/>
      <c r="CQ14" s="9"/>
      <c r="CR14" s="9"/>
      <c r="CS14" s="9"/>
      <c r="CT14" s="9"/>
      <c r="CU14" s="9"/>
      <c r="CV14" s="9"/>
      <c r="CW14" s="9"/>
      <c r="CX14" s="9"/>
      <c r="CY14" s="9"/>
      <c r="CZ14" s="9"/>
      <c r="DA14" s="9"/>
      <c r="DB14" s="9"/>
      <c r="DC14" s="9"/>
      <c r="DD14" s="9"/>
      <c r="DE14" s="9"/>
      <c r="DF14" s="9"/>
      <c r="DG14" s="9"/>
      <c r="DH14" s="9"/>
      <c r="DI14" s="9"/>
      <c r="DJ14" s="9"/>
      <c r="DK14" s="9"/>
      <c r="DL14" s="9"/>
      <c r="DM14" s="9"/>
      <c r="DN14" s="9"/>
      <c r="DO14" s="9"/>
      <c r="DP14" s="9"/>
      <c r="DQ14" s="9"/>
      <c r="DR14" s="9"/>
      <c r="DS14" s="9"/>
      <c r="DT14" s="9"/>
      <c r="DU14" s="9"/>
      <c r="DV14" s="9"/>
      <c r="DW14" s="9"/>
      <c r="DX14" s="9"/>
      <c r="DY14" s="9"/>
      <c r="DZ14" s="9"/>
      <c r="EA14" s="9"/>
      <c r="EB14" s="9"/>
      <c r="EC14" s="9"/>
      <c r="ED14" s="9"/>
      <c r="EE14" s="9"/>
      <c r="EF14" s="9"/>
      <c r="EG14" s="9"/>
      <c r="EH14" s="9"/>
      <c r="EI14" s="9"/>
      <c r="EJ14" s="9"/>
      <c r="EK14" s="9"/>
      <c r="EL14" s="9"/>
      <c r="EM14" s="9"/>
      <c r="EN14" s="9"/>
      <c r="EO14" s="9"/>
      <c r="EP14" s="9"/>
      <c r="EQ14" s="9"/>
      <c r="ER14" s="9"/>
      <c r="ES14" s="9"/>
      <c r="ET14" s="9"/>
      <c r="EU14" s="9"/>
      <c r="EV14" s="9"/>
      <c r="EW14" s="9"/>
      <c r="EX14" s="9"/>
      <c r="EY14" s="9"/>
      <c r="EZ14" s="9"/>
      <c r="FA14" s="9"/>
      <c r="FB14" s="9"/>
      <c r="FC14" s="9"/>
      <c r="FD14" s="9"/>
      <c r="FE14" s="9"/>
      <c r="FF14" s="9"/>
      <c r="FG14" s="9"/>
      <c r="FH14" s="9"/>
      <c r="FI14" s="9"/>
      <c r="FJ14" s="9"/>
      <c r="FK14" s="9"/>
      <c r="FL14" s="9"/>
      <c r="FM14" s="9"/>
      <c r="FN14" s="9"/>
      <c r="FO14" s="9"/>
      <c r="FP14" s="9"/>
      <c r="FQ14" s="9"/>
      <c r="FR14" s="9"/>
      <c r="FS14" s="9"/>
      <c r="FT14" s="9"/>
      <c r="FU14" s="9"/>
      <c r="FV14" s="9"/>
      <c r="FW14" s="9"/>
      <c r="FX14" s="9"/>
      <c r="FY14" s="9"/>
      <c r="FZ14" s="9"/>
      <c r="GA14" s="9"/>
      <c r="GB14" s="9"/>
      <c r="GC14" s="9"/>
      <c r="GD14" s="9"/>
      <c r="GE14" s="9"/>
      <c r="GF14" s="9"/>
      <c r="GG14" s="9"/>
      <c r="GH14" s="9"/>
      <c r="GI14" s="9"/>
      <c r="GJ14" s="9"/>
      <c r="GK14" s="9"/>
      <c r="GL14" s="9"/>
      <c r="GM14" s="9"/>
      <c r="GN14" s="9"/>
      <c r="GO14" s="9"/>
      <c r="GP14" s="9"/>
      <c r="GQ14" s="9"/>
      <c r="GR14" s="9"/>
      <c r="GS14" s="9"/>
      <c r="GT14" s="9"/>
      <c r="GU14" s="9"/>
      <c r="GV14" s="9"/>
      <c r="GW14" s="9"/>
      <c r="GX14" s="9"/>
      <c r="GY14" s="9"/>
      <c r="GZ14" s="9"/>
      <c r="HA14" s="9"/>
      <c r="HB14" s="9"/>
      <c r="HC14" s="9"/>
      <c r="HD14" s="9"/>
      <c r="HE14" s="9"/>
      <c r="HF14" s="9"/>
      <c r="HG14" s="9"/>
      <c r="HH14" s="9"/>
      <c r="HI14" s="9"/>
      <c r="HJ14" s="9"/>
      <c r="HK14" s="9"/>
      <c r="HL14" s="9"/>
      <c r="HM14" s="9"/>
      <c r="HN14" s="9"/>
      <c r="HO14" s="9"/>
      <c r="HP14" s="9"/>
      <c r="HQ14" s="9"/>
      <c r="HR14" s="9"/>
      <c r="HS14" s="9"/>
      <c r="HT14" s="9"/>
      <c r="HU14" s="9"/>
      <c r="HV14" s="9"/>
      <c r="HW14" s="9"/>
      <c r="HX14" s="9"/>
      <c r="HY14" s="9"/>
      <c r="HZ14" s="9"/>
      <c r="IA14" s="9"/>
      <c r="IB14" s="9"/>
      <c r="IC14" s="9"/>
      <c r="ID14" s="9"/>
      <c r="IE14" s="9"/>
      <c r="IF14" s="9"/>
      <c r="IG14" s="9"/>
      <c r="IH14" s="9"/>
      <c r="II14" s="9"/>
      <c r="IJ14" s="9"/>
      <c r="IK14" s="9"/>
      <c r="IL14" s="9"/>
      <c r="IM14" s="9"/>
      <c r="IN14" s="9"/>
      <c r="IO14" s="9"/>
      <c r="IP14" s="9"/>
      <c r="IQ14" s="9"/>
      <c r="IR14" s="9"/>
      <c r="IS14" s="9"/>
      <c r="IT14" s="9"/>
      <c r="IU14" s="9"/>
      <c r="IV14" s="9"/>
      <c r="IW14" s="9"/>
      <c r="IX14" s="9"/>
      <c r="IY14" s="9"/>
      <c r="IZ14" s="9"/>
      <c r="JA14" s="9"/>
      <c r="JB14" s="9"/>
      <c r="JC14" s="9"/>
      <c r="JD14" s="9"/>
      <c r="JE14" s="9"/>
      <c r="JF14" s="9"/>
      <c r="JG14" s="9"/>
      <c r="JH14" s="9"/>
      <c r="JI14" s="9"/>
      <c r="JJ14" s="9"/>
      <c r="JK14" s="9"/>
      <c r="JL14" s="9"/>
      <c r="JM14" s="9"/>
      <c r="JN14" s="9"/>
      <c r="JO14" s="9"/>
      <c r="JP14" s="9"/>
      <c r="JQ14" s="9"/>
      <c r="JR14" s="9"/>
      <c r="JS14" s="9"/>
      <c r="JT14" s="9"/>
      <c r="JU14" s="9"/>
      <c r="JV14" s="9"/>
      <c r="JW14" s="9"/>
      <c r="JX14" s="9"/>
      <c r="JY14" s="9"/>
      <c r="JZ14" s="9"/>
      <c r="KA14" s="9"/>
      <c r="KB14" s="9"/>
      <c r="KC14" s="9"/>
      <c r="KD14" s="9"/>
      <c r="KE14" s="9"/>
      <c r="KF14" s="9"/>
      <c r="KG14" s="9"/>
      <c r="KH14" s="9"/>
      <c r="KI14" s="9"/>
      <c r="KJ14" s="9"/>
      <c r="KK14" s="9"/>
      <c r="KL14" s="9"/>
      <c r="KM14" s="9"/>
      <c r="KN14" s="9"/>
      <c r="KO14" s="9"/>
      <c r="KP14" s="9"/>
      <c r="KQ14" s="9"/>
      <c r="KR14" s="9"/>
      <c r="KS14" s="9"/>
      <c r="KT14" s="9"/>
      <c r="KU14" s="9"/>
      <c r="KV14" s="9"/>
      <c r="KW14" s="9"/>
      <c r="KX14" s="9"/>
      <c r="KY14" s="9"/>
      <c r="KZ14" s="9"/>
      <c r="LA14" s="9"/>
      <c r="LB14" s="9"/>
      <c r="LC14" s="9"/>
      <c r="LD14" s="9"/>
      <c r="LE14" s="9"/>
      <c r="LF14" s="9"/>
      <c r="LG14" s="9"/>
      <c r="LH14" s="9"/>
      <c r="LI14" s="9"/>
      <c r="LJ14" s="9"/>
      <c r="LK14" s="9"/>
      <c r="LL14" s="9"/>
      <c r="LM14" s="9"/>
      <c r="LN14" s="9"/>
      <c r="LO14" s="9"/>
      <c r="LP14" s="9"/>
      <c r="LQ14" s="9"/>
      <c r="LR14" s="9"/>
      <c r="LS14" s="9"/>
      <c r="LT14" s="9"/>
      <c r="LU14" s="9"/>
      <c r="LV14" s="9"/>
      <c r="LW14" s="9"/>
      <c r="LX14" s="9"/>
      <c r="LY14" s="9"/>
      <c r="LZ14" s="9"/>
      <c r="MA14" s="9"/>
      <c r="MB14" s="9"/>
      <c r="MC14" s="9"/>
      <c r="MD14" s="9"/>
      <c r="ME14" s="9"/>
      <c r="MF14" s="9"/>
      <c r="MG14" s="9"/>
      <c r="MH14" s="9"/>
      <c r="MI14" s="9"/>
      <c r="MJ14" s="9"/>
      <c r="MK14" s="9"/>
      <c r="ML14" s="9"/>
      <c r="MM14" s="9"/>
      <c r="MN14" s="9"/>
      <c r="MO14" s="9"/>
      <c r="MP14" s="9"/>
      <c r="MQ14" s="9"/>
      <c r="MR14" s="9"/>
      <c r="MS14" s="9"/>
      <c r="MT14" s="9"/>
      <c r="MU14" s="9"/>
      <c r="MV14" s="9"/>
      <c r="MW14" s="9"/>
      <c r="MX14" s="9"/>
      <c r="MY14" s="9"/>
      <c r="MZ14" s="9"/>
      <c r="NA14" s="9"/>
      <c r="NB14" s="9"/>
      <c r="NC14" s="9"/>
      <c r="ND14" s="9"/>
      <c r="NE14" s="9"/>
      <c r="NF14" s="9"/>
      <c r="NG14" s="9"/>
      <c r="NH14" s="9"/>
      <c r="NI14" s="9"/>
      <c r="NJ14" s="9"/>
      <c r="NK14" s="9"/>
      <c r="NL14" s="9"/>
      <c r="NM14" s="9"/>
      <c r="NN14" s="9"/>
      <c r="NO14" s="9"/>
      <c r="NP14" s="9"/>
      <c r="NQ14" s="9"/>
      <c r="NR14" s="9"/>
      <c r="NS14" s="9"/>
      <c r="NT14" s="9"/>
      <c r="NU14" s="9"/>
      <c r="NV14" s="9"/>
      <c r="NW14" s="9"/>
      <c r="NX14" s="9"/>
      <c r="NY14" s="9"/>
      <c r="NZ14" s="9"/>
      <c r="OA14" s="9"/>
      <c r="OB14" s="9"/>
      <c r="OC14" s="9"/>
      <c r="OD14" s="9"/>
      <c r="OE14" s="9"/>
      <c r="OF14" s="9"/>
      <c r="OG14" s="9"/>
      <c r="OH14" s="9"/>
      <c r="OI14" s="9"/>
      <c r="OJ14" s="9"/>
      <c r="OK14" s="9"/>
      <c r="OL14" s="9"/>
      <c r="OM14" s="9"/>
      <c r="ON14" s="9"/>
      <c r="OO14" s="9"/>
      <c r="OP14" s="9"/>
      <c r="OQ14" s="9"/>
      <c r="OR14" s="9"/>
      <c r="OS14" s="9"/>
      <c r="OT14" s="9"/>
      <c r="OU14" s="9"/>
      <c r="OV14" s="9"/>
      <c r="OW14" s="9"/>
      <c r="OX14" s="9"/>
      <c r="OY14" s="9"/>
      <c r="OZ14" s="9"/>
      <c r="PA14" s="9"/>
      <c r="PB14" s="9"/>
      <c r="PC14" s="9"/>
      <c r="PD14" s="9"/>
      <c r="PE14" s="9"/>
      <c r="PF14" s="9"/>
      <c r="PG14" s="9"/>
      <c r="PH14" s="9"/>
      <c r="PI14" s="9"/>
      <c r="PJ14" s="9"/>
      <c r="PK14" s="9"/>
      <c r="PL14" s="9"/>
      <c r="PM14" s="9"/>
      <c r="PN14" s="9"/>
      <c r="PO14" s="9"/>
      <c r="PP14" s="9"/>
      <c r="PQ14" s="9"/>
      <c r="PR14" s="9"/>
      <c r="PS14" s="9"/>
      <c r="PT14" s="9"/>
      <c r="PU14" s="9"/>
      <c r="PV14" s="9"/>
      <c r="PW14" s="9"/>
      <c r="PX14" s="9"/>
      <c r="PY14" s="9"/>
      <c r="PZ14" s="9"/>
      <c r="QA14" s="9"/>
      <c r="QB14" s="9"/>
      <c r="QC14" s="9"/>
      <c r="QD14" s="9"/>
      <c r="QE14" s="9"/>
      <c r="QF14" s="9"/>
      <c r="QG14" s="9"/>
      <c r="QH14" s="9"/>
      <c r="QI14" s="9"/>
      <c r="QJ14" s="9"/>
      <c r="QK14" s="9"/>
      <c r="QL14" s="9"/>
      <c r="QM14" s="9"/>
      <c r="QN14" s="9"/>
      <c r="QO14" s="9"/>
      <c r="QP14" s="9"/>
      <c r="QQ14" s="9"/>
      <c r="QR14" s="9"/>
      <c r="QS14" s="9"/>
      <c r="QT14" s="9"/>
      <c r="QU14" s="9"/>
      <c r="QV14" s="9"/>
      <c r="QW14" s="9"/>
      <c r="QX14" s="9"/>
      <c r="QY14" s="9"/>
      <c r="QZ14" s="9"/>
      <c r="RA14" s="9"/>
      <c r="RB14" s="9"/>
      <c r="RC14" s="9"/>
      <c r="RD14" s="9"/>
      <c r="RE14" s="9"/>
      <c r="RF14" s="9"/>
      <c r="RG14" s="9"/>
      <c r="RH14" s="9"/>
      <c r="RI14" s="9"/>
      <c r="RJ14" s="9"/>
      <c r="RK14" s="9"/>
      <c r="RL14" s="9"/>
      <c r="RM14" s="9"/>
      <c r="RN14" s="9"/>
      <c r="RO14" s="9"/>
      <c r="RP14" s="9"/>
      <c r="RQ14" s="9"/>
      <c r="RR14" s="9"/>
      <c r="RS14" s="9"/>
      <c r="RT14" s="9"/>
      <c r="RU14" s="9"/>
      <c r="RV14" s="9"/>
      <c r="RW14" s="9"/>
      <c r="RX14" s="9"/>
      <c r="RY14" s="9"/>
      <c r="RZ14" s="9"/>
      <c r="SA14" s="9"/>
      <c r="SB14" s="9"/>
      <c r="SC14" s="9"/>
      <c r="SD14" s="9"/>
      <c r="SE14" s="9"/>
      <c r="SF14" s="9"/>
      <c r="SG14" s="9"/>
      <c r="SH14" s="9"/>
      <c r="SI14" s="9"/>
      <c r="SJ14" s="9"/>
      <c r="SK14" s="9"/>
      <c r="SL14" s="9"/>
      <c r="SM14" s="9"/>
      <c r="SN14" s="9"/>
      <c r="SO14" s="9"/>
      <c r="SP14" s="9"/>
      <c r="SQ14" s="9"/>
      <c r="SR14" s="9"/>
      <c r="SS14" s="9"/>
      <c r="ST14" s="9"/>
      <c r="SU14" s="9"/>
      <c r="SV14" s="9"/>
      <c r="SW14" s="9"/>
      <c r="SX14" s="9"/>
      <c r="SY14" s="9"/>
      <c r="SZ14" s="9"/>
      <c r="TA14" s="9"/>
      <c r="TB14" s="9"/>
      <c r="TC14" s="9"/>
      <c r="TD14" s="9"/>
      <c r="TE14" s="9"/>
      <c r="TF14" s="9"/>
      <c r="TG14" s="9"/>
      <c r="TH14" s="9"/>
      <c r="TI14" s="9"/>
      <c r="TJ14" s="9"/>
      <c r="TK14" s="9"/>
      <c r="TL14" s="9"/>
      <c r="TM14" s="9"/>
      <c r="TN14" s="9"/>
      <c r="TO14" s="9"/>
      <c r="TP14" s="9"/>
      <c r="TQ14" s="9"/>
      <c r="TR14" s="9"/>
      <c r="TS14" s="9"/>
      <c r="TT14" s="9"/>
      <c r="TU14" s="9"/>
      <c r="TV14" s="9"/>
      <c r="TW14" s="9"/>
      <c r="TX14" s="9"/>
      <c r="TY14" s="9"/>
      <c r="TZ14" s="9"/>
      <c r="UA14" s="9"/>
      <c r="UB14" s="9"/>
      <c r="UC14" s="9"/>
      <c r="UD14" s="9"/>
      <c r="UE14" s="9"/>
      <c r="UF14" s="9"/>
      <c r="UG14" s="9"/>
      <c r="UH14" s="9"/>
      <c r="UI14" s="9"/>
      <c r="UJ14" s="9"/>
      <c r="UK14" s="9"/>
      <c r="UL14" s="9"/>
      <c r="UM14" s="9"/>
      <c r="UN14" s="9"/>
      <c r="UO14" s="9"/>
      <c r="UP14" s="9"/>
      <c r="UQ14" s="9"/>
      <c r="UR14" s="9"/>
      <c r="US14" s="9"/>
      <c r="UT14" s="9"/>
      <c r="UU14" s="9"/>
      <c r="UV14" s="9"/>
      <c r="UW14" s="9"/>
      <c r="UX14" s="9"/>
      <c r="UY14" s="9"/>
      <c r="UZ14" s="9"/>
      <c r="VA14" s="9"/>
      <c r="VB14" s="9"/>
      <c r="VC14" s="9"/>
      <c r="VD14" s="9"/>
      <c r="VE14" s="9"/>
      <c r="VF14" s="9"/>
      <c r="VG14" s="9"/>
      <c r="VH14" s="9"/>
      <c r="VI14" s="9"/>
      <c r="VJ14" s="9"/>
      <c r="VK14" s="9"/>
      <c r="VL14" s="9"/>
      <c r="VM14" s="9"/>
      <c r="VN14" s="9"/>
      <c r="VO14" s="9"/>
      <c r="VP14" s="9"/>
      <c r="VQ14" s="9"/>
      <c r="VR14" s="9"/>
      <c r="VS14" s="9"/>
      <c r="VT14" s="9"/>
      <c r="VU14" s="9"/>
      <c r="VV14" s="9"/>
      <c r="VW14" s="9"/>
      <c r="VX14" s="9"/>
      <c r="VY14" s="9"/>
      <c r="VZ14" s="9"/>
      <c r="WA14" s="9"/>
      <c r="WB14" s="9"/>
      <c r="WC14" s="9"/>
      <c r="WD14" s="9"/>
      <c r="WE14" s="9"/>
      <c r="WF14" s="9"/>
      <c r="WG14" s="9"/>
      <c r="WH14" s="9"/>
      <c r="WI14" s="9"/>
      <c r="WJ14" s="9"/>
      <c r="WK14" s="9"/>
      <c r="WL14" s="9"/>
      <c r="WM14" s="9"/>
      <c r="WN14" s="9"/>
      <c r="WO14" s="9"/>
      <c r="WP14" s="9"/>
      <c r="WQ14" s="9"/>
      <c r="WR14" s="9"/>
      <c r="WS14" s="9"/>
      <c r="WT14" s="9"/>
      <c r="WU14" s="9"/>
      <c r="WV14" s="9"/>
      <c r="WW14" s="9"/>
      <c r="WX14" s="9"/>
      <c r="WY14" s="9"/>
      <c r="WZ14" s="9"/>
      <c r="XA14" s="9"/>
      <c r="XB14" s="9"/>
      <c r="XC14" s="9"/>
      <c r="XD14" s="9"/>
      <c r="XE14" s="9"/>
      <c r="XF14" s="9"/>
      <c r="XG14" s="9"/>
      <c r="XH14" s="9"/>
      <c r="XI14" s="9"/>
      <c r="XJ14" s="9"/>
      <c r="XK14" s="9"/>
      <c r="XL14" s="9"/>
      <c r="XM14" s="9"/>
      <c r="XN14" s="9"/>
      <c r="XO14" s="9"/>
      <c r="XP14" s="9"/>
      <c r="XQ14" s="9"/>
      <c r="XR14" s="9"/>
      <c r="XS14" s="9"/>
      <c r="XT14" s="9"/>
      <c r="XU14" s="9"/>
      <c r="XV14" s="9"/>
      <c r="XW14" s="9"/>
      <c r="XX14" s="9"/>
      <c r="XY14" s="9"/>
      <c r="XZ14" s="9"/>
      <c r="YA14" s="9"/>
      <c r="YB14" s="9"/>
      <c r="YC14" s="9"/>
      <c r="YD14" s="9"/>
      <c r="YE14" s="9"/>
      <c r="YF14" s="9"/>
      <c r="YG14" s="9"/>
      <c r="YH14" s="9"/>
      <c r="YI14" s="9"/>
      <c r="YJ14" s="9"/>
      <c r="YK14" s="9"/>
      <c r="YL14" s="9"/>
      <c r="YM14" s="9"/>
      <c r="YN14" s="9"/>
      <c r="YO14" s="9"/>
      <c r="YP14" s="9"/>
      <c r="YQ14" s="9"/>
      <c r="YR14" s="9"/>
      <c r="YS14" s="9"/>
      <c r="YT14" s="9"/>
      <c r="YU14" s="9"/>
      <c r="YV14" s="9"/>
      <c r="YW14" s="9"/>
      <c r="YX14" s="9"/>
      <c r="YY14" s="9"/>
      <c r="YZ14" s="9"/>
      <c r="ZA14" s="9"/>
      <c r="ZB14" s="9"/>
      <c r="ZC14" s="9"/>
      <c r="ZD14" s="9"/>
      <c r="ZE14" s="9"/>
      <c r="ZF14" s="9"/>
      <c r="ZG14" s="9"/>
      <c r="ZH14" s="9"/>
      <c r="ZI14" s="9"/>
      <c r="ZJ14" s="9"/>
      <c r="ZK14" s="9"/>
      <c r="ZL14" s="9"/>
      <c r="ZM14" s="9"/>
      <c r="ZN14" s="9"/>
      <c r="ZO14" s="9"/>
      <c r="ZP14" s="9"/>
      <c r="ZQ14" s="9"/>
      <c r="ZR14" s="9"/>
      <c r="ZS14" s="9"/>
      <c r="ZT14" s="9"/>
      <c r="ZU14" s="9"/>
      <c r="ZV14" s="9"/>
      <c r="ZW14" s="9"/>
      <c r="ZX14" s="9"/>
      <c r="ZY14" s="9"/>
      <c r="ZZ14" s="9"/>
      <c r="AAA14" s="9"/>
      <c r="AAB14" s="9"/>
      <c r="AAC14" s="9"/>
      <c r="AAD14" s="9"/>
      <c r="AAE14" s="9"/>
      <c r="AAF14" s="9"/>
      <c r="AAG14" s="9"/>
      <c r="AAH14" s="9"/>
      <c r="AAI14" s="9"/>
      <c r="AAJ14" s="9"/>
      <c r="AAK14" s="9"/>
      <c r="AAL14" s="9"/>
      <c r="AAM14" s="9"/>
      <c r="AAN14" s="9"/>
      <c r="AAO14" s="9"/>
      <c r="AAP14" s="9"/>
      <c r="AAQ14" s="9"/>
      <c r="AAR14" s="9"/>
      <c r="AAS14" s="9"/>
      <c r="AAT14" s="9"/>
      <c r="AAU14" s="9"/>
      <c r="AAV14" s="9"/>
      <c r="AAW14" s="9"/>
      <c r="AAX14" s="9"/>
      <c r="AAY14" s="9"/>
      <c r="AAZ14" s="9"/>
      <c r="ABA14" s="9"/>
      <c r="ABB14" s="9"/>
      <c r="ABC14" s="9"/>
      <c r="ABD14" s="9"/>
      <c r="ABE14" s="9"/>
      <c r="ABF14" s="9"/>
      <c r="ABG14" s="9"/>
      <c r="ABH14" s="9"/>
      <c r="ABI14" s="9"/>
      <c r="ABJ14" s="9"/>
      <c r="ABK14" s="9"/>
      <c r="ABL14" s="9"/>
      <c r="ABM14" s="9"/>
      <c r="ABN14" s="9"/>
      <c r="ABO14" s="9"/>
      <c r="ABP14" s="9"/>
      <c r="ABQ14" s="9"/>
      <c r="ABR14" s="9"/>
      <c r="ABS14" s="9"/>
      <c r="ABT14" s="9"/>
      <c r="ABU14" s="9"/>
      <c r="ABV14" s="9"/>
      <c r="ABW14" s="9"/>
      <c r="ABX14" s="9"/>
      <c r="ABY14" s="9"/>
      <c r="ABZ14" s="9"/>
      <c r="ACA14" s="9"/>
      <c r="ACB14" s="9"/>
      <c r="ACC14" s="9"/>
      <c r="ACD14" s="9"/>
      <c r="ACE14" s="9"/>
      <c r="ACF14" s="9"/>
      <c r="ACG14" s="9"/>
      <c r="ACH14" s="9"/>
      <c r="ACI14" s="9"/>
      <c r="ACJ14" s="9"/>
      <c r="ACK14" s="9"/>
      <c r="ACL14" s="9"/>
      <c r="ACM14" s="9"/>
      <c r="ACN14" s="9"/>
      <c r="ACO14" s="9"/>
      <c r="ACP14" s="9"/>
      <c r="ACQ14" s="9"/>
      <c r="ACR14" s="9"/>
      <c r="ACS14" s="9"/>
      <c r="ACT14" s="9"/>
      <c r="ACU14" s="9"/>
      <c r="ACV14" s="9"/>
      <c r="ACW14" s="9"/>
      <c r="ACX14" s="9"/>
      <c r="ACY14" s="9"/>
      <c r="ACZ14" s="9"/>
      <c r="ADA14" s="9"/>
      <c r="ADB14" s="9"/>
      <c r="ADC14" s="9"/>
      <c r="ADD14" s="9"/>
      <c r="ADE14" s="9"/>
      <c r="ADF14" s="9"/>
      <c r="ADG14" s="9"/>
      <c r="ADH14" s="9"/>
      <c r="ADI14" s="9"/>
      <c r="ADJ14" s="9"/>
      <c r="ADK14" s="9"/>
      <c r="ADL14" s="9"/>
      <c r="ADM14" s="9"/>
      <c r="ADN14" s="9"/>
      <c r="ADO14" s="9"/>
      <c r="ADP14" s="9"/>
      <c r="ADQ14" s="9"/>
      <c r="ADR14" s="9"/>
      <c r="ADS14" s="9"/>
      <c r="ADT14" s="9"/>
      <c r="ADU14" s="9"/>
      <c r="ADV14" s="9"/>
      <c r="ADW14" s="9"/>
      <c r="ADX14" s="9"/>
      <c r="ADY14" s="9"/>
      <c r="ADZ14" s="9"/>
      <c r="AEA14" s="9"/>
      <c r="AEB14" s="9"/>
      <c r="AEC14" s="9"/>
      <c r="AED14" s="9"/>
      <c r="AEE14" s="9"/>
      <c r="AEF14" s="9"/>
      <c r="AEG14" s="9"/>
      <c r="AEH14" s="9"/>
      <c r="AEI14" s="9"/>
      <c r="AEJ14" s="9"/>
      <c r="AEK14" s="9"/>
      <c r="AEL14" s="9"/>
      <c r="AEM14" s="9"/>
      <c r="AEN14" s="9"/>
      <c r="AEO14" s="9"/>
      <c r="AEP14" s="9"/>
      <c r="AEQ14" s="9"/>
      <c r="AER14" s="9"/>
      <c r="AES14" s="9"/>
      <c r="AET14" s="9"/>
      <c r="AEU14" s="9"/>
      <c r="AEV14" s="9"/>
      <c r="AEW14" s="9"/>
      <c r="AEX14" s="9"/>
      <c r="AEY14" s="9"/>
      <c r="AEZ14" s="9"/>
      <c r="AFA14" s="9"/>
      <c r="AFB14" s="9"/>
      <c r="AFC14" s="9"/>
      <c r="AFD14" s="9"/>
      <c r="AFE14" s="9"/>
      <c r="AFF14" s="9"/>
      <c r="AFG14" s="9"/>
      <c r="AFH14" s="9"/>
      <c r="AFI14" s="9"/>
      <c r="AFJ14" s="9"/>
      <c r="AFK14" s="9"/>
      <c r="AFL14" s="9"/>
      <c r="AFM14" s="9"/>
      <c r="AFN14" s="9"/>
      <c r="AFO14" s="9"/>
      <c r="AFP14" s="9"/>
      <c r="AFQ14" s="9"/>
      <c r="AFR14" s="9"/>
      <c r="AFS14" s="9"/>
      <c r="AFT14" s="9"/>
      <c r="AFU14" s="9"/>
      <c r="AFV14" s="9"/>
      <c r="AFW14" s="9"/>
      <c r="AFX14" s="9"/>
      <c r="AFY14" s="9"/>
      <c r="AFZ14" s="9"/>
      <c r="AGA14" s="9"/>
      <c r="AGB14" s="9"/>
      <c r="AGC14" s="9"/>
      <c r="AGD14" s="9"/>
      <c r="AGE14" s="9"/>
      <c r="AGF14" s="9"/>
      <c r="AGG14" s="9"/>
      <c r="AGH14" s="9"/>
      <c r="AGI14" s="9"/>
      <c r="AGJ14" s="9"/>
      <c r="AGK14" s="9"/>
      <c r="AGL14" s="9"/>
      <c r="AGM14" s="9"/>
      <c r="AGN14" s="9"/>
      <c r="AGO14" s="9"/>
      <c r="AGP14" s="9"/>
      <c r="AGQ14" s="9"/>
      <c r="AGR14" s="9"/>
      <c r="AGS14" s="9"/>
      <c r="AGT14" s="9"/>
      <c r="AGU14" s="9"/>
      <c r="AGV14" s="9"/>
      <c r="AGW14" s="9"/>
      <c r="AGX14" s="9"/>
      <c r="AGY14" s="9"/>
      <c r="AGZ14" s="9"/>
      <c r="AHA14" s="9"/>
      <c r="AHB14" s="9"/>
      <c r="AHC14" s="9"/>
      <c r="AHD14" s="9"/>
      <c r="AHE14" s="9"/>
      <c r="AHF14" s="9"/>
      <c r="AHG14" s="9"/>
      <c r="AHH14" s="9"/>
      <c r="AHI14" s="9"/>
      <c r="AHJ14" s="9"/>
      <c r="AHK14" s="9"/>
      <c r="AHL14" s="9"/>
      <c r="AHM14" s="9"/>
      <c r="AHN14" s="9"/>
      <c r="AHO14" s="9"/>
      <c r="AHP14" s="9"/>
      <c r="AHQ14" s="9"/>
      <c r="AHR14" s="9"/>
      <c r="AHS14" s="9"/>
      <c r="AHT14" s="9"/>
      <c r="AHU14" s="9"/>
      <c r="AHV14" s="9"/>
      <c r="AHW14" s="9"/>
      <c r="AHX14" s="9"/>
      <c r="AHY14" s="9"/>
      <c r="AHZ14" s="9"/>
      <c r="AIA14" s="9"/>
      <c r="AIB14" s="9"/>
      <c r="AIC14" s="9"/>
      <c r="AID14" s="9"/>
      <c r="AIE14" s="9"/>
      <c r="AIF14" s="9"/>
      <c r="AIG14" s="9"/>
      <c r="AIH14" s="9"/>
      <c r="AII14" s="9"/>
      <c r="AIJ14" s="9"/>
      <c r="AIK14" s="9"/>
      <c r="AIL14" s="9"/>
      <c r="AIM14" s="9"/>
      <c r="AIN14" s="9"/>
      <c r="AIO14" s="9"/>
      <c r="AIP14" s="9"/>
      <c r="AIQ14" s="9"/>
      <c r="AIR14" s="9"/>
      <c r="AIS14" s="9"/>
      <c r="AIT14" s="9"/>
      <c r="AIU14" s="9"/>
      <c r="AIV14" s="9"/>
      <c r="AIW14" s="9"/>
      <c r="AIX14" s="9"/>
      <c r="AIY14" s="9"/>
      <c r="AIZ14" s="9"/>
      <c r="AJA14" s="9"/>
      <c r="AJB14" s="9"/>
      <c r="AJC14" s="9"/>
      <c r="AJD14" s="9"/>
      <c r="AJE14" s="9"/>
      <c r="AJF14" s="9"/>
      <c r="AJG14" s="9"/>
      <c r="AJH14" s="9"/>
      <c r="AJI14" s="9"/>
      <c r="AJJ14" s="9"/>
      <c r="AJK14" s="9"/>
      <c r="AJL14" s="9"/>
      <c r="AJM14" s="9"/>
      <c r="AJN14" s="9"/>
      <c r="AJO14" s="9"/>
      <c r="AJP14" s="9"/>
      <c r="AJQ14" s="9"/>
      <c r="AJR14" s="9"/>
      <c r="AJS14" s="9"/>
      <c r="AJT14" s="9"/>
      <c r="AJU14" s="9"/>
      <c r="AJV14" s="9"/>
      <c r="AJW14" s="9"/>
      <c r="AJX14" s="9"/>
      <c r="AJY14" s="9"/>
      <c r="AJZ14" s="9"/>
      <c r="AKA14" s="9"/>
      <c r="AKB14" s="9"/>
      <c r="AKC14" s="9"/>
      <c r="AKD14" s="9"/>
      <c r="AKE14" s="9"/>
      <c r="AKF14" s="9"/>
      <c r="AKG14" s="9"/>
      <c r="AKH14" s="9"/>
      <c r="AKI14" s="9"/>
      <c r="AKJ14" s="9"/>
      <c r="AKK14" s="9"/>
      <c r="AKL14" s="9"/>
      <c r="AKM14" s="9"/>
      <c r="AKN14" s="9"/>
      <c r="AKO14" s="9"/>
      <c r="AKP14" s="9"/>
      <c r="AKQ14" s="9"/>
      <c r="AKR14" s="9"/>
      <c r="AKS14" s="9"/>
      <c r="AKT14" s="9"/>
      <c r="AKU14" s="9"/>
      <c r="AKV14" s="9"/>
      <c r="AKW14" s="9"/>
      <c r="AKX14" s="9"/>
      <c r="AKY14" s="9"/>
      <c r="AKZ14" s="9"/>
      <c r="ALA14" s="9"/>
      <c r="ALB14" s="9"/>
      <c r="ALC14" s="9"/>
      <c r="ALD14" s="9"/>
      <c r="ALE14" s="9"/>
      <c r="ALF14" s="9"/>
      <c r="ALG14" s="9"/>
      <c r="ALH14" s="9"/>
      <c r="ALI14" s="9"/>
      <c r="ALJ14" s="9"/>
      <c r="ALK14" s="9"/>
      <c r="ALL14" s="9"/>
      <c r="ALM14" s="9"/>
      <c r="ALN14" s="9"/>
      <c r="ALO14" s="9"/>
      <c r="ALP14" s="9"/>
      <c r="ALQ14" s="9"/>
      <c r="ALR14" s="9"/>
      <c r="ALS14" s="9"/>
      <c r="ALT14" s="9"/>
      <c r="ALU14" s="9"/>
      <c r="ALV14" s="9"/>
      <c r="ALW14" s="9"/>
      <c r="ALX14" s="9"/>
      <c r="ALY14" s="9"/>
      <c r="ALZ14" s="9"/>
      <c r="AMA14" s="9"/>
      <c r="AMB14" s="9"/>
      <c r="AMC14" s="9"/>
      <c r="AMD14" s="9"/>
      <c r="AME14" s="9"/>
      <c r="AMF14" s="9"/>
      <c r="AMG14" s="9"/>
      <c r="AMH14" s="9"/>
      <c r="AMI14" s="9"/>
      <c r="AMJ14" s="9"/>
      <c r="AMK14" s="9"/>
      <c r="AML14" s="9"/>
      <c r="AMM14" s="9"/>
      <c r="AMN14" s="9"/>
      <c r="AMO14" s="9"/>
      <c r="AMP14" s="9"/>
      <c r="AMQ14" s="9"/>
      <c r="AMR14" s="9"/>
      <c r="AMS14" s="9"/>
      <c r="AMT14" s="9"/>
      <c r="AMU14" s="9"/>
      <c r="AMV14" s="9"/>
      <c r="AMW14" s="9"/>
      <c r="AMX14" s="9"/>
      <c r="AMY14" s="9"/>
      <c r="AMZ14" s="9"/>
      <c r="ANA14" s="9"/>
      <c r="ANB14" s="9"/>
      <c r="ANC14" s="9"/>
      <c r="AND14" s="9"/>
      <c r="ANE14" s="9"/>
      <c r="ANF14" s="9"/>
      <c r="ANG14" s="9"/>
      <c r="ANH14" s="9"/>
      <c r="ANI14" s="9"/>
      <c r="ANJ14" s="9"/>
      <c r="ANK14" s="9"/>
      <c r="ANL14" s="9"/>
      <c r="ANM14" s="9"/>
      <c r="ANN14" s="9"/>
      <c r="ANO14" s="9"/>
      <c r="ANP14" s="9"/>
      <c r="ANQ14" s="9"/>
      <c r="ANR14" s="9"/>
      <c r="ANS14" s="9"/>
      <c r="ANT14" s="9"/>
      <c r="ANU14" s="9"/>
      <c r="ANV14" s="9"/>
      <c r="ANW14" s="9"/>
      <c r="ANX14" s="9"/>
      <c r="ANY14" s="9"/>
      <c r="ANZ14" s="9"/>
      <c r="AOA14" s="9"/>
      <c r="AOB14" s="9"/>
      <c r="AOC14" s="9"/>
      <c r="AOD14" s="9"/>
      <c r="AOE14" s="9"/>
      <c r="AOF14" s="9"/>
      <c r="AOG14" s="9"/>
      <c r="AOH14" s="9"/>
      <c r="AOI14" s="9"/>
      <c r="AOJ14" s="9"/>
      <c r="AOK14" s="9"/>
      <c r="AOL14" s="9"/>
      <c r="AOM14" s="9"/>
      <c r="AON14" s="9"/>
      <c r="AOO14" s="9"/>
      <c r="AOP14" s="9"/>
      <c r="AOQ14" s="9"/>
      <c r="AOR14" s="9"/>
      <c r="AOS14" s="9"/>
      <c r="AOT14" s="9"/>
      <c r="AOU14" s="9"/>
      <c r="AOV14" s="9"/>
      <c r="AOW14" s="9"/>
      <c r="AOX14" s="9"/>
      <c r="AOY14" s="9"/>
      <c r="AOZ14" s="9"/>
      <c r="APA14" s="9"/>
      <c r="APB14" s="9"/>
      <c r="APC14" s="9"/>
      <c r="APD14" s="9"/>
      <c r="APE14" s="9"/>
      <c r="APF14" s="9"/>
      <c r="APG14" s="9"/>
      <c r="APH14" s="9"/>
      <c r="API14" s="9"/>
      <c r="APJ14" s="9"/>
      <c r="APK14" s="9"/>
      <c r="APL14" s="9"/>
      <c r="APM14" s="9"/>
      <c r="APN14" s="9"/>
      <c r="APO14" s="9"/>
      <c r="APP14" s="9"/>
      <c r="APQ14" s="9"/>
      <c r="APR14" s="9"/>
      <c r="APS14" s="9"/>
      <c r="APT14" s="9"/>
      <c r="APU14" s="9"/>
      <c r="APV14" s="9"/>
      <c r="APW14" s="9"/>
      <c r="APX14" s="9"/>
      <c r="APY14" s="9"/>
      <c r="APZ14" s="9"/>
      <c r="AQA14" s="9"/>
      <c r="AQB14" s="9"/>
      <c r="AQC14" s="9"/>
      <c r="AQD14" s="9"/>
      <c r="AQE14" s="9"/>
      <c r="AQF14" s="9"/>
      <c r="AQG14" s="9"/>
      <c r="AQH14" s="9"/>
      <c r="AQI14" s="9"/>
      <c r="AQJ14" s="9"/>
      <c r="AQK14" s="9"/>
      <c r="AQL14" s="9"/>
      <c r="AQM14" s="9"/>
      <c r="AQN14" s="9"/>
      <c r="AQO14" s="9"/>
      <c r="AQP14" s="9"/>
      <c r="AQQ14" s="9"/>
      <c r="AQR14" s="9"/>
      <c r="AQS14" s="9"/>
      <c r="AQT14" s="9"/>
      <c r="AQU14" s="9"/>
      <c r="AQV14" s="9"/>
      <c r="AQW14" s="9"/>
      <c r="AQX14" s="9"/>
      <c r="AQY14" s="9"/>
      <c r="AQZ14" s="9"/>
      <c r="ARA14" s="9"/>
      <c r="ARB14" s="9"/>
      <c r="ARC14" s="9"/>
      <c r="ARD14" s="9"/>
      <c r="ARE14" s="9"/>
      <c r="ARF14" s="9"/>
      <c r="ARG14" s="9"/>
      <c r="ARH14" s="9"/>
      <c r="ARI14" s="9"/>
      <c r="ARJ14" s="9"/>
      <c r="ARK14" s="9"/>
      <c r="ARL14" s="9"/>
      <c r="ARM14" s="9"/>
      <c r="ARN14" s="9"/>
      <c r="ARO14" s="9"/>
      <c r="ARP14" s="9"/>
      <c r="ARQ14" s="9"/>
      <c r="ARR14" s="9"/>
      <c r="ARS14" s="9"/>
      <c r="ART14" s="9"/>
      <c r="ARU14" s="9"/>
      <c r="ARV14" s="9"/>
      <c r="ARW14" s="9"/>
      <c r="ARX14" s="9"/>
      <c r="ARY14" s="9"/>
      <c r="ARZ14" s="9"/>
      <c r="ASA14" s="9"/>
      <c r="ASB14" s="9"/>
      <c r="ASC14" s="9"/>
      <c r="ASD14" s="9"/>
      <c r="ASE14" s="9"/>
      <c r="ASF14" s="9"/>
      <c r="ASG14" s="9"/>
      <c r="ASH14" s="9"/>
      <c r="ASI14" s="9"/>
      <c r="ASJ14" s="9"/>
      <c r="ASK14" s="9"/>
      <c r="ASL14" s="9"/>
      <c r="ASM14" s="9"/>
      <c r="ASN14" s="9"/>
      <c r="ASO14" s="9"/>
      <c r="ASP14" s="9"/>
      <c r="ASQ14" s="9"/>
      <c r="ASR14" s="9"/>
      <c r="ASS14" s="9"/>
      <c r="AST14" s="9"/>
      <c r="ASU14" s="9"/>
      <c r="ASV14" s="9"/>
      <c r="ASW14" s="9"/>
      <c r="ASX14" s="9"/>
      <c r="ASY14" s="9"/>
      <c r="ASZ14" s="9"/>
      <c r="ATA14" s="9"/>
      <c r="ATB14" s="9"/>
      <c r="ATC14" s="9"/>
      <c r="ATD14" s="9"/>
      <c r="ATE14" s="9"/>
      <c r="ATF14" s="9"/>
      <c r="ATG14" s="9"/>
      <c r="ATH14" s="9"/>
      <c r="ATI14" s="9"/>
      <c r="ATJ14" s="9"/>
      <c r="ATK14" s="9"/>
      <c r="ATL14" s="9"/>
      <c r="ATM14" s="9"/>
      <c r="ATN14" s="9"/>
      <c r="ATO14" s="9"/>
      <c r="ATP14" s="9"/>
      <c r="ATQ14" s="9"/>
      <c r="ATR14" s="9"/>
      <c r="ATS14" s="9"/>
      <c r="ATT14" s="9"/>
      <c r="ATU14" s="9"/>
      <c r="ATV14" s="9"/>
      <c r="ATW14" s="9"/>
      <c r="ATX14" s="9"/>
      <c r="ATY14" s="9"/>
      <c r="ATZ14" s="9"/>
      <c r="AUA14" s="9"/>
      <c r="AUB14" s="9"/>
      <c r="AUC14" s="9"/>
      <c r="AUD14" s="9"/>
      <c r="AUE14" s="9"/>
      <c r="AUF14" s="9"/>
      <c r="AUG14" s="9"/>
      <c r="AUH14" s="9"/>
      <c r="AUI14" s="9"/>
      <c r="AUJ14" s="9"/>
      <c r="AUK14" s="9"/>
      <c r="AUL14" s="9"/>
      <c r="AUM14" s="9"/>
      <c r="AUN14" s="9"/>
      <c r="AUO14" s="9"/>
      <c r="AUP14" s="9"/>
      <c r="AUQ14" s="9"/>
      <c r="AUR14" s="9"/>
      <c r="AUS14" s="9"/>
      <c r="AUT14" s="9"/>
      <c r="AUU14" s="9"/>
      <c r="AUV14" s="9"/>
      <c r="AUW14" s="9"/>
      <c r="AUX14" s="9"/>
      <c r="AUY14" s="9"/>
      <c r="AUZ14" s="9"/>
      <c r="AVA14" s="9"/>
      <c r="AVB14" s="9"/>
      <c r="AVC14" s="9"/>
      <c r="AVD14" s="9"/>
      <c r="AVE14" s="9"/>
      <c r="AVF14" s="9"/>
      <c r="AVG14" s="9"/>
      <c r="AVH14" s="9"/>
      <c r="AVI14" s="9"/>
      <c r="AVJ14" s="9"/>
      <c r="AVK14" s="9"/>
      <c r="AVL14" s="9"/>
      <c r="AVM14" s="9"/>
      <c r="AVN14" s="9"/>
      <c r="AVO14" s="9"/>
      <c r="AVP14" s="9"/>
      <c r="AVQ14" s="9"/>
      <c r="AVR14" s="9"/>
      <c r="AVS14" s="9"/>
      <c r="AVT14" s="9"/>
      <c r="AVU14" s="9"/>
      <c r="AVV14" s="9"/>
      <c r="AVW14" s="9"/>
      <c r="AVX14" s="9"/>
      <c r="AVY14" s="9"/>
      <c r="AVZ14" s="9"/>
      <c r="AWA14" s="9"/>
      <c r="AWB14" s="9"/>
      <c r="AWC14" s="9"/>
      <c r="AWD14" s="9"/>
      <c r="AWE14" s="9"/>
      <c r="AWF14" s="9"/>
      <c r="AWG14" s="9"/>
      <c r="AWH14" s="9"/>
      <c r="AWI14" s="9"/>
      <c r="AWJ14" s="9"/>
      <c r="AWK14" s="9"/>
      <c r="AWL14" s="9"/>
      <c r="AWM14" s="9"/>
      <c r="AWN14" s="9"/>
      <c r="AWO14" s="9"/>
      <c r="AWP14" s="9"/>
      <c r="AWQ14" s="9"/>
      <c r="AWR14" s="9"/>
      <c r="AWS14" s="9"/>
      <c r="AWT14" s="9"/>
      <c r="AWU14" s="9"/>
      <c r="AWV14" s="9"/>
      <c r="AWW14" s="9"/>
      <c r="AWX14" s="9"/>
      <c r="AWY14" s="9"/>
      <c r="AWZ14" s="9"/>
      <c r="AXA14" s="9"/>
      <c r="AXB14" s="9"/>
      <c r="AXC14" s="9"/>
      <c r="AXD14" s="9"/>
      <c r="AXE14" s="9"/>
      <c r="AXF14" s="9"/>
      <c r="AXG14" s="9"/>
      <c r="AXH14" s="9"/>
      <c r="AXI14" s="9"/>
      <c r="AXJ14" s="9"/>
      <c r="AXK14" s="9"/>
      <c r="AXL14" s="9"/>
      <c r="AXM14" s="9"/>
      <c r="AXN14" s="9"/>
      <c r="AXO14" s="9"/>
      <c r="AXP14" s="9"/>
      <c r="AXQ14" s="9"/>
      <c r="AXR14" s="9"/>
      <c r="AXS14" s="9"/>
      <c r="AXT14" s="9"/>
      <c r="AXU14" s="9"/>
      <c r="AXV14" s="9"/>
      <c r="AXW14" s="9"/>
      <c r="AXX14" s="9"/>
      <c r="AXY14" s="9"/>
      <c r="AXZ14" s="9"/>
      <c r="AYA14" s="9"/>
      <c r="AYB14" s="9"/>
      <c r="AYC14" s="9"/>
      <c r="AYD14" s="9"/>
      <c r="AYE14" s="9"/>
      <c r="AYF14" s="9"/>
      <c r="AYG14" s="9"/>
      <c r="AYH14" s="9"/>
      <c r="AYI14" s="9"/>
      <c r="AYJ14" s="9"/>
      <c r="AYK14" s="9"/>
      <c r="AYL14" s="9"/>
      <c r="AYM14" s="9"/>
      <c r="AYN14" s="9"/>
      <c r="AYO14" s="9"/>
      <c r="AYP14" s="9"/>
      <c r="AYQ14" s="9"/>
      <c r="AYR14" s="9"/>
      <c r="AYS14" s="9"/>
      <c r="AYT14" s="9"/>
      <c r="AYU14" s="9"/>
      <c r="AYV14" s="9"/>
      <c r="AYW14" s="9"/>
      <c r="AYX14" s="9"/>
      <c r="AYY14" s="9"/>
      <c r="AYZ14" s="9"/>
      <c r="AZA14" s="9"/>
      <c r="AZB14" s="9"/>
      <c r="AZC14" s="9"/>
      <c r="AZD14" s="9"/>
      <c r="AZE14" s="9"/>
      <c r="AZF14" s="9"/>
      <c r="AZG14" s="9"/>
      <c r="AZH14" s="9"/>
      <c r="AZI14" s="9"/>
      <c r="AZJ14" s="9"/>
      <c r="AZK14" s="9"/>
      <c r="AZL14" s="9"/>
      <c r="AZM14" s="9"/>
      <c r="AZN14" s="9"/>
      <c r="AZO14" s="9"/>
      <c r="AZP14" s="9"/>
      <c r="AZQ14" s="9"/>
      <c r="AZR14" s="9"/>
      <c r="AZS14" s="9"/>
      <c r="AZT14" s="9"/>
      <c r="AZU14" s="9"/>
      <c r="AZV14" s="9"/>
      <c r="AZW14" s="9"/>
      <c r="AZX14" s="9"/>
      <c r="AZY14" s="9"/>
      <c r="AZZ14" s="9"/>
      <c r="BAA14" s="9"/>
      <c r="BAB14" s="9"/>
      <c r="BAC14" s="9"/>
      <c r="BAD14" s="9"/>
      <c r="BAE14" s="9"/>
      <c r="BAF14" s="9"/>
      <c r="BAG14" s="9"/>
      <c r="BAH14" s="9"/>
      <c r="BAI14" s="9"/>
      <c r="BAJ14" s="9"/>
      <c r="BAK14" s="9"/>
      <c r="BAL14" s="9"/>
      <c r="BAM14" s="9"/>
      <c r="BAN14" s="9"/>
      <c r="BAO14" s="9"/>
      <c r="BAP14" s="9"/>
      <c r="BAQ14" s="9"/>
      <c r="BAR14" s="9"/>
      <c r="BAS14" s="9"/>
      <c r="BAT14" s="9"/>
      <c r="BAU14" s="9"/>
      <c r="BAV14" s="9"/>
      <c r="BAW14" s="9"/>
      <c r="BAX14" s="9"/>
      <c r="BAY14" s="9"/>
      <c r="BAZ14" s="9"/>
      <c r="BBA14" s="9"/>
      <c r="BBB14" s="9"/>
      <c r="BBC14" s="9"/>
      <c r="BBD14" s="9"/>
      <c r="BBE14" s="9"/>
      <c r="BBF14" s="9"/>
      <c r="BBG14" s="9"/>
      <c r="BBH14" s="9"/>
      <c r="BBI14" s="9"/>
      <c r="BBJ14" s="9"/>
      <c r="BBK14" s="9"/>
      <c r="BBL14" s="9"/>
      <c r="BBM14" s="9"/>
      <c r="BBN14" s="9"/>
      <c r="BBO14" s="9"/>
      <c r="BBP14" s="9"/>
      <c r="BBQ14" s="9"/>
      <c r="BBR14" s="9"/>
      <c r="BBS14" s="9"/>
      <c r="BBT14" s="9"/>
      <c r="BBU14" s="9"/>
      <c r="BBV14" s="9"/>
      <c r="BBW14" s="9"/>
      <c r="BBX14" s="9"/>
      <c r="BBY14" s="9"/>
      <c r="BBZ14" s="9"/>
      <c r="BCA14" s="9"/>
      <c r="BCB14" s="9"/>
      <c r="BCC14" s="9"/>
      <c r="BCD14" s="9"/>
      <c r="BCE14" s="9"/>
      <c r="BCF14" s="9"/>
      <c r="BCG14" s="9"/>
      <c r="BCH14" s="9"/>
      <c r="BCI14" s="9"/>
      <c r="BCJ14" s="9"/>
      <c r="BCK14" s="9"/>
      <c r="BCL14" s="9"/>
      <c r="BCM14" s="9"/>
      <c r="BCN14" s="9"/>
      <c r="BCO14" s="9"/>
      <c r="BCP14" s="9"/>
      <c r="BCQ14" s="9"/>
      <c r="BCR14" s="9"/>
      <c r="BCS14" s="9"/>
      <c r="BCT14" s="9"/>
      <c r="BCU14" s="9"/>
      <c r="BCV14" s="9"/>
      <c r="BCW14" s="9"/>
      <c r="BCX14" s="9"/>
      <c r="BCY14" s="9"/>
      <c r="BCZ14" s="9"/>
      <c r="BDA14" s="9"/>
      <c r="BDB14" s="9"/>
      <c r="BDC14" s="9"/>
      <c r="BDD14" s="9"/>
      <c r="BDE14" s="9"/>
      <c r="BDF14" s="9"/>
      <c r="BDG14" s="9"/>
      <c r="BDH14" s="9"/>
      <c r="BDI14" s="9"/>
      <c r="BDJ14" s="9"/>
      <c r="BDK14" s="9"/>
      <c r="BDL14" s="9"/>
      <c r="BDM14" s="9"/>
      <c r="BDN14" s="9"/>
      <c r="BDO14" s="9"/>
      <c r="BDP14" s="9"/>
      <c r="BDQ14" s="9"/>
      <c r="BDR14" s="9"/>
      <c r="BDS14" s="9"/>
      <c r="BDT14" s="9"/>
      <c r="BDU14" s="9"/>
      <c r="BDV14" s="9"/>
      <c r="BDW14" s="9"/>
      <c r="BDX14" s="9"/>
      <c r="BDY14" s="9"/>
      <c r="BDZ14" s="9"/>
      <c r="BEA14" s="9"/>
      <c r="BEB14" s="9"/>
      <c r="BEC14" s="9"/>
      <c r="BED14" s="9"/>
      <c r="BEE14" s="9"/>
      <c r="BEF14" s="9"/>
      <c r="BEG14" s="9"/>
      <c r="BEH14" s="9"/>
      <c r="BEI14" s="9"/>
      <c r="BEJ14" s="9"/>
      <c r="BEK14" s="9"/>
      <c r="BEL14" s="9"/>
      <c r="BEM14" s="9"/>
      <c r="BEN14" s="9"/>
      <c r="BEO14" s="9"/>
      <c r="BEP14" s="9"/>
      <c r="BEQ14" s="9"/>
      <c r="BER14" s="9"/>
      <c r="BES14" s="9"/>
      <c r="BET14" s="9"/>
      <c r="BEU14" s="9"/>
      <c r="BEV14" s="9"/>
      <c r="BEW14" s="9"/>
      <c r="BEX14" s="9"/>
      <c r="BEY14" s="9"/>
      <c r="BEZ14" s="9"/>
      <c r="BFA14" s="9"/>
      <c r="BFB14" s="9"/>
      <c r="BFC14" s="9"/>
      <c r="BFD14" s="9"/>
      <c r="BFE14" s="9"/>
      <c r="BFF14" s="9"/>
      <c r="BFG14" s="9"/>
      <c r="BFH14" s="9"/>
      <c r="BFI14" s="9"/>
      <c r="BFJ14" s="9"/>
      <c r="BFK14" s="9"/>
      <c r="BFL14" s="9"/>
      <c r="BFM14" s="9"/>
      <c r="BFN14" s="9"/>
      <c r="BFO14" s="9"/>
      <c r="BFP14" s="9"/>
      <c r="BFQ14" s="9"/>
      <c r="BFR14" s="9"/>
      <c r="BFS14" s="9"/>
      <c r="BFT14" s="9"/>
      <c r="BFU14" s="9"/>
      <c r="BFV14" s="9"/>
      <c r="BFW14" s="9"/>
      <c r="BFX14" s="9"/>
      <c r="BFY14" s="9"/>
      <c r="BFZ14" s="9"/>
      <c r="BGA14" s="9"/>
      <c r="BGB14" s="9"/>
      <c r="BGC14" s="9"/>
      <c r="BGD14" s="9"/>
      <c r="BGE14" s="9"/>
      <c r="BGF14" s="9"/>
      <c r="BGG14" s="9"/>
      <c r="BGH14" s="9"/>
      <c r="BGI14" s="9"/>
      <c r="BGJ14" s="9"/>
      <c r="BGK14" s="9"/>
      <c r="BGL14" s="9"/>
      <c r="BGM14" s="9"/>
      <c r="BGN14" s="9"/>
      <c r="BGO14" s="9"/>
      <c r="BGP14" s="9"/>
      <c r="BGQ14" s="9"/>
      <c r="BGR14" s="9"/>
      <c r="BGS14" s="9"/>
      <c r="BGT14" s="9"/>
      <c r="BGU14" s="9"/>
      <c r="BGV14" s="9"/>
      <c r="BGW14" s="9"/>
      <c r="BGX14" s="9"/>
      <c r="BGY14" s="9"/>
      <c r="BGZ14" s="9"/>
      <c r="BHA14" s="9"/>
      <c r="BHB14" s="9"/>
      <c r="BHC14" s="9"/>
      <c r="BHD14" s="9"/>
      <c r="BHE14" s="9"/>
      <c r="BHF14" s="9"/>
      <c r="BHG14" s="9"/>
      <c r="BHH14" s="9"/>
      <c r="BHI14" s="9"/>
      <c r="BHJ14" s="9"/>
      <c r="BHK14" s="9"/>
      <c r="BHL14" s="9"/>
      <c r="BHM14" s="9"/>
      <c r="BHN14" s="9"/>
      <c r="BHO14" s="9"/>
      <c r="BHP14" s="9"/>
      <c r="BHQ14" s="9"/>
      <c r="BHR14" s="9"/>
      <c r="BHS14" s="9"/>
      <c r="BHT14" s="9"/>
      <c r="BHU14" s="9"/>
      <c r="BHV14" s="9"/>
      <c r="BHW14" s="9"/>
      <c r="BHX14" s="9"/>
      <c r="BHY14" s="9"/>
      <c r="BHZ14" s="9"/>
      <c r="BIA14" s="9"/>
      <c r="BIB14" s="9"/>
      <c r="BIC14" s="9"/>
      <c r="BID14" s="9"/>
      <c r="BIE14" s="9"/>
      <c r="BIF14" s="9"/>
      <c r="BIG14" s="9"/>
      <c r="BIH14" s="9"/>
      <c r="BII14" s="9"/>
      <c r="BIJ14" s="9"/>
      <c r="BIK14" s="9"/>
      <c r="BIL14" s="9"/>
      <c r="BIM14" s="9"/>
      <c r="BIN14" s="9"/>
      <c r="BIO14" s="9"/>
      <c r="BIP14" s="9"/>
      <c r="BIQ14" s="9"/>
      <c r="BIR14" s="9"/>
      <c r="BIS14" s="9"/>
      <c r="BIT14" s="9"/>
      <c r="BIU14" s="9"/>
      <c r="BIV14" s="9"/>
      <c r="BIW14" s="9"/>
      <c r="BIX14" s="9"/>
      <c r="BIY14" s="9"/>
      <c r="BIZ14" s="9"/>
      <c r="BJA14" s="9"/>
      <c r="BJB14" s="9"/>
      <c r="BJC14" s="9"/>
      <c r="BJD14" s="9"/>
      <c r="BJE14" s="9"/>
      <c r="BJF14" s="9"/>
      <c r="BJG14" s="9"/>
      <c r="BJH14" s="9"/>
      <c r="BJI14" s="9"/>
      <c r="BJJ14" s="9"/>
      <c r="BJK14" s="9"/>
      <c r="BJL14" s="9"/>
      <c r="BJM14" s="9"/>
      <c r="BJN14" s="9"/>
      <c r="BJO14" s="9"/>
      <c r="BJP14" s="9"/>
      <c r="BJQ14" s="9"/>
      <c r="BJR14" s="9"/>
      <c r="BJS14" s="9"/>
      <c r="BJT14" s="9"/>
      <c r="BJU14" s="9"/>
      <c r="BJV14" s="9"/>
      <c r="BJW14" s="9"/>
      <c r="BJX14" s="9"/>
      <c r="BJY14" s="9"/>
      <c r="BJZ14" s="9"/>
      <c r="BKA14" s="9"/>
      <c r="BKB14" s="9"/>
      <c r="BKC14" s="9"/>
      <c r="BKD14" s="9"/>
      <c r="BKE14" s="9"/>
      <c r="BKF14" s="9"/>
      <c r="BKG14" s="9"/>
      <c r="BKH14" s="9"/>
      <c r="BKI14" s="9"/>
      <c r="BKJ14" s="9"/>
      <c r="BKK14" s="9"/>
      <c r="BKL14" s="9"/>
      <c r="BKM14" s="9"/>
      <c r="BKN14" s="9"/>
      <c r="BKO14" s="9"/>
      <c r="BKP14" s="9"/>
      <c r="BKQ14" s="9"/>
      <c r="BKR14" s="9"/>
      <c r="BKS14" s="9"/>
      <c r="BKT14" s="9"/>
      <c r="BKU14" s="9"/>
      <c r="BKV14" s="9"/>
      <c r="BKW14" s="9"/>
      <c r="BKX14" s="9"/>
      <c r="BKY14" s="9"/>
      <c r="BKZ14" s="9"/>
      <c r="BLA14" s="9"/>
      <c r="BLB14" s="9"/>
      <c r="BLC14" s="9"/>
      <c r="BLD14" s="9"/>
      <c r="BLE14" s="9"/>
      <c r="BLF14" s="9"/>
      <c r="BLG14" s="9"/>
      <c r="BLH14" s="9"/>
      <c r="BLI14" s="9"/>
      <c r="BLJ14" s="9"/>
      <c r="BLK14" s="9"/>
      <c r="BLL14" s="9"/>
      <c r="BLM14" s="9"/>
      <c r="BLN14" s="9"/>
      <c r="BLO14" s="9"/>
      <c r="BLP14" s="9"/>
      <c r="BLQ14" s="9"/>
      <c r="BLR14" s="9"/>
      <c r="BLS14" s="9"/>
      <c r="BLT14" s="9"/>
      <c r="BLU14" s="9"/>
      <c r="BLV14" s="9"/>
      <c r="BLW14" s="9"/>
      <c r="BLX14" s="9"/>
      <c r="BLY14" s="9"/>
      <c r="BLZ14" s="9"/>
      <c r="BMA14" s="9"/>
      <c r="BMB14" s="9"/>
      <c r="BMC14" s="9"/>
      <c r="BMD14" s="9"/>
      <c r="BME14" s="9"/>
      <c r="BMF14" s="9"/>
      <c r="BMG14" s="9"/>
      <c r="BMH14" s="9"/>
      <c r="BMI14" s="9"/>
      <c r="BMJ14" s="9"/>
      <c r="BMK14" s="9"/>
      <c r="BML14" s="9"/>
      <c r="BMM14" s="9"/>
      <c r="BMN14" s="9"/>
      <c r="BMO14" s="9"/>
      <c r="BMP14" s="9"/>
      <c r="BMQ14" s="9"/>
      <c r="BMR14" s="9"/>
      <c r="BMS14" s="9"/>
      <c r="BMT14" s="9"/>
      <c r="BMU14" s="9"/>
      <c r="BMV14" s="9"/>
      <c r="BMW14" s="9"/>
      <c r="BMX14" s="9"/>
      <c r="BMY14" s="9"/>
      <c r="BMZ14" s="9"/>
      <c r="BNA14" s="9"/>
      <c r="BNB14" s="9"/>
      <c r="BNC14" s="9"/>
      <c r="BND14" s="9"/>
      <c r="BNE14" s="9"/>
      <c r="BNF14" s="9"/>
      <c r="BNG14" s="9"/>
      <c r="BNH14" s="9"/>
      <c r="BNI14" s="9"/>
      <c r="BNJ14" s="9"/>
      <c r="BNK14" s="9"/>
      <c r="BNL14" s="9"/>
      <c r="BNM14" s="9"/>
      <c r="BNN14" s="9"/>
      <c r="BNO14" s="9"/>
      <c r="BNP14" s="9"/>
      <c r="BNQ14" s="9"/>
      <c r="BNR14" s="9"/>
      <c r="BNS14" s="9"/>
      <c r="BNT14" s="9"/>
      <c r="BNU14" s="9"/>
      <c r="BNV14" s="9"/>
      <c r="BNW14" s="9"/>
      <c r="BNX14" s="9"/>
      <c r="BNY14" s="9"/>
      <c r="BNZ14" s="9"/>
      <c r="BOA14" s="9"/>
      <c r="BOB14" s="9"/>
      <c r="BOC14" s="9"/>
      <c r="BOD14" s="9"/>
      <c r="BOE14" s="9"/>
      <c r="BOF14" s="9"/>
      <c r="BOG14" s="9"/>
      <c r="BOH14" s="9"/>
      <c r="BOI14" s="9"/>
      <c r="BOJ14" s="9"/>
      <c r="BOK14" s="9"/>
      <c r="BOL14" s="9"/>
      <c r="BOM14" s="9"/>
      <c r="BON14" s="9"/>
      <c r="BOO14" s="9"/>
      <c r="BOP14" s="9"/>
      <c r="BOQ14" s="9"/>
      <c r="BOR14" s="9"/>
      <c r="BOS14" s="9"/>
      <c r="BOT14" s="9"/>
      <c r="BOU14" s="9"/>
      <c r="BOV14" s="9"/>
      <c r="BOW14" s="9"/>
      <c r="BOX14" s="9"/>
      <c r="BOY14" s="9"/>
      <c r="BOZ14" s="9"/>
      <c r="BPA14" s="9"/>
      <c r="BPB14" s="9"/>
      <c r="BPC14" s="9"/>
      <c r="BPD14" s="9"/>
      <c r="BPE14" s="9"/>
      <c r="BPF14" s="9"/>
      <c r="BPG14" s="9"/>
      <c r="BPH14" s="9"/>
      <c r="BPI14" s="9"/>
      <c r="BPJ14" s="9"/>
      <c r="BPK14" s="9"/>
      <c r="BPL14" s="9"/>
      <c r="BPM14" s="9"/>
      <c r="BPN14" s="9"/>
      <c r="BPO14" s="9"/>
      <c r="BPP14" s="9"/>
      <c r="BPQ14" s="9"/>
      <c r="BPR14" s="9"/>
      <c r="BPS14" s="9"/>
      <c r="BPT14" s="9"/>
      <c r="BPU14" s="9"/>
      <c r="BPV14" s="9"/>
      <c r="BPW14" s="9"/>
      <c r="BPX14" s="9"/>
      <c r="BPY14" s="9"/>
      <c r="BPZ14" s="9"/>
      <c r="BQA14" s="9"/>
      <c r="BQB14" s="9"/>
      <c r="BQC14" s="9"/>
      <c r="BQD14" s="9"/>
      <c r="BQE14" s="9"/>
      <c r="BQF14" s="9"/>
      <c r="BQG14" s="9"/>
      <c r="BQH14" s="9"/>
      <c r="BQI14" s="9"/>
      <c r="BQJ14" s="9"/>
      <c r="BQK14" s="9"/>
      <c r="BQL14" s="9"/>
      <c r="BQM14" s="9"/>
      <c r="BQN14" s="9"/>
      <c r="BQO14" s="9"/>
      <c r="BQP14" s="9"/>
      <c r="BQQ14" s="9"/>
      <c r="BQR14" s="9"/>
      <c r="BQS14" s="9"/>
      <c r="BQT14" s="9"/>
      <c r="BQU14" s="9"/>
      <c r="BQV14" s="9"/>
      <c r="BQW14" s="9"/>
      <c r="BQX14" s="9"/>
      <c r="BQY14" s="9"/>
      <c r="BQZ14" s="9"/>
      <c r="BRA14" s="9"/>
      <c r="BRB14" s="9"/>
      <c r="BRC14" s="9"/>
      <c r="BRD14" s="9"/>
      <c r="BRE14" s="9"/>
      <c r="BRF14" s="9"/>
      <c r="BRG14" s="9"/>
      <c r="BRH14" s="9"/>
      <c r="BRI14" s="9"/>
      <c r="BRJ14" s="9"/>
      <c r="BRK14" s="9"/>
      <c r="BRL14" s="9"/>
      <c r="BRM14" s="9"/>
      <c r="BRN14" s="9"/>
      <c r="BRO14" s="9"/>
      <c r="BRP14" s="9"/>
      <c r="BRQ14" s="9"/>
      <c r="BRR14" s="9"/>
      <c r="BRS14" s="9"/>
      <c r="BRT14" s="9"/>
      <c r="BRU14" s="9"/>
      <c r="BRV14" s="9"/>
      <c r="BRW14" s="9"/>
      <c r="BRX14" s="9"/>
      <c r="BRY14" s="9"/>
      <c r="BRZ14" s="9"/>
      <c r="BSA14" s="9"/>
      <c r="BSB14" s="9"/>
      <c r="BSC14" s="9"/>
      <c r="BSD14" s="9"/>
      <c r="BSE14" s="9"/>
      <c r="BSF14" s="9"/>
      <c r="BSG14" s="9"/>
      <c r="BSH14" s="9"/>
      <c r="BSI14" s="9"/>
      <c r="BSJ14" s="9"/>
      <c r="BSK14" s="9"/>
      <c r="BSL14" s="9"/>
      <c r="BSM14" s="9"/>
      <c r="BSN14" s="9"/>
      <c r="BSO14" s="9"/>
      <c r="BSP14" s="9"/>
      <c r="BSQ14" s="9"/>
      <c r="BSR14" s="9"/>
      <c r="BSS14" s="9"/>
      <c r="BST14" s="9"/>
      <c r="BSU14" s="9"/>
      <c r="BSV14" s="9"/>
      <c r="BSW14" s="9"/>
      <c r="BSX14" s="9"/>
      <c r="BSY14" s="9"/>
      <c r="BSZ14" s="9"/>
      <c r="BTA14" s="9"/>
      <c r="BTB14" s="9"/>
      <c r="BTC14" s="9"/>
      <c r="BTD14" s="9"/>
      <c r="BTE14" s="9"/>
      <c r="BTF14" s="9"/>
      <c r="BTG14" s="9"/>
      <c r="BTH14" s="9"/>
      <c r="BTI14" s="9"/>
      <c r="BTJ14" s="9"/>
      <c r="BTK14" s="9"/>
      <c r="BTL14" s="9"/>
      <c r="BTM14" s="9"/>
      <c r="BTN14" s="9"/>
      <c r="BTO14" s="9"/>
      <c r="BTP14" s="9"/>
      <c r="BTQ14" s="9"/>
      <c r="BTR14" s="9"/>
      <c r="BTS14" s="9"/>
      <c r="BTT14" s="9"/>
      <c r="BTU14" s="9"/>
      <c r="BTV14" s="9"/>
      <c r="BTW14" s="9"/>
      <c r="BTX14" s="9"/>
      <c r="BTY14" s="9"/>
      <c r="BTZ14" s="9"/>
      <c r="BUA14" s="9"/>
      <c r="BUB14" s="9"/>
      <c r="BUC14" s="9"/>
      <c r="BUD14" s="9"/>
      <c r="BUE14" s="9"/>
      <c r="BUF14" s="9"/>
      <c r="BUG14" s="9"/>
      <c r="BUH14" s="9"/>
      <c r="BUI14" s="9"/>
      <c r="BUJ14" s="9"/>
      <c r="BUK14" s="9"/>
      <c r="BUL14" s="9"/>
      <c r="BUM14" s="9"/>
      <c r="BUN14" s="9"/>
      <c r="BUO14" s="9"/>
      <c r="BUP14" s="9"/>
      <c r="BUQ14" s="9"/>
      <c r="BUR14" s="9"/>
      <c r="BUS14" s="9"/>
      <c r="BUT14" s="9"/>
      <c r="BUU14" s="9"/>
      <c r="BUV14" s="9"/>
      <c r="BUW14" s="9"/>
      <c r="BUX14" s="9"/>
      <c r="BUY14" s="9"/>
      <c r="BUZ14" s="9"/>
      <c r="BVA14" s="9"/>
      <c r="BVB14" s="9"/>
      <c r="BVC14" s="9"/>
      <c r="BVD14" s="9"/>
      <c r="BVE14" s="9"/>
      <c r="BVF14" s="9"/>
      <c r="BVG14" s="9"/>
      <c r="BVH14" s="9"/>
      <c r="BVI14" s="9"/>
      <c r="BVJ14" s="9"/>
      <c r="BVK14" s="9"/>
      <c r="BVL14" s="9"/>
      <c r="BVM14" s="9"/>
      <c r="BVN14" s="9"/>
      <c r="BVO14" s="9"/>
      <c r="BVP14" s="9"/>
      <c r="BVQ14" s="9"/>
      <c r="BVR14" s="9"/>
      <c r="BVS14" s="9"/>
      <c r="BVT14" s="9"/>
      <c r="BVU14" s="9"/>
      <c r="BVV14" s="9"/>
      <c r="BVW14" s="9"/>
      <c r="BVX14" s="9"/>
      <c r="BVY14" s="9"/>
      <c r="BVZ14" s="9"/>
      <c r="BWA14" s="9"/>
      <c r="BWB14" s="9"/>
      <c r="BWC14" s="9"/>
      <c r="BWD14" s="9"/>
      <c r="BWE14" s="9"/>
      <c r="BWF14" s="9"/>
      <c r="BWG14" s="9"/>
      <c r="BWH14" s="9"/>
      <c r="BWI14" s="9"/>
      <c r="BWJ14" s="9"/>
      <c r="BWK14" s="9"/>
      <c r="BWL14" s="9"/>
      <c r="BWM14" s="9"/>
      <c r="BWN14" s="9"/>
      <c r="BWO14" s="9"/>
      <c r="BWP14" s="9"/>
      <c r="BWQ14" s="9"/>
      <c r="BWR14" s="9"/>
      <c r="BWS14" s="9"/>
      <c r="BWT14" s="9"/>
      <c r="BWU14" s="9"/>
      <c r="BWV14" s="9"/>
      <c r="BWW14" s="9"/>
      <c r="BWX14" s="9"/>
      <c r="BWY14" s="9"/>
      <c r="BWZ14" s="9"/>
      <c r="BXA14" s="9"/>
      <c r="BXB14" s="9"/>
      <c r="BXC14" s="9"/>
      <c r="BXD14" s="9"/>
      <c r="BXE14" s="9"/>
      <c r="BXF14" s="9"/>
      <c r="BXG14" s="9"/>
      <c r="BXH14" s="9"/>
      <c r="BXI14" s="9"/>
      <c r="BXJ14" s="9"/>
      <c r="BXK14" s="9"/>
      <c r="BXL14" s="9"/>
      <c r="BXM14" s="9"/>
      <c r="BXN14" s="9"/>
      <c r="BXO14" s="9"/>
      <c r="BXP14" s="9"/>
      <c r="BXQ14" s="9"/>
      <c r="BXR14" s="9"/>
      <c r="BXS14" s="9"/>
      <c r="BXT14" s="9"/>
      <c r="BXU14" s="9"/>
      <c r="BXV14" s="9"/>
      <c r="BXW14" s="9"/>
      <c r="BXX14" s="9"/>
      <c r="BXY14" s="9"/>
      <c r="BXZ14" s="9"/>
      <c r="BYA14" s="9"/>
      <c r="BYB14" s="9"/>
      <c r="BYC14" s="9"/>
      <c r="BYD14" s="9"/>
      <c r="BYE14" s="9"/>
      <c r="BYF14" s="9"/>
      <c r="BYG14" s="9"/>
      <c r="BYH14" s="9"/>
      <c r="BYI14" s="9"/>
      <c r="BYJ14" s="9"/>
      <c r="BYK14" s="9"/>
      <c r="BYL14" s="9"/>
      <c r="BYM14" s="9"/>
      <c r="BYN14" s="9"/>
      <c r="BYO14" s="9"/>
      <c r="BYP14" s="9"/>
      <c r="BYQ14" s="9"/>
      <c r="BYR14" s="9"/>
      <c r="BYS14" s="9"/>
      <c r="BYT14" s="9"/>
      <c r="BYU14" s="9"/>
      <c r="BYV14" s="9"/>
      <c r="BYW14" s="9"/>
      <c r="BYX14" s="9"/>
      <c r="BYY14" s="9"/>
      <c r="BYZ14" s="9"/>
      <c r="BZA14" s="9"/>
      <c r="BZB14" s="9"/>
      <c r="BZC14" s="9"/>
      <c r="BZD14" s="9"/>
      <c r="BZE14" s="9"/>
      <c r="BZF14" s="9"/>
      <c r="BZG14" s="9"/>
      <c r="BZH14" s="9"/>
      <c r="BZI14" s="9"/>
      <c r="BZJ14" s="9"/>
      <c r="BZK14" s="9"/>
      <c r="BZL14" s="9"/>
      <c r="BZM14" s="9"/>
      <c r="BZN14" s="9"/>
      <c r="BZO14" s="9"/>
      <c r="BZP14" s="9"/>
      <c r="BZQ14" s="9"/>
      <c r="BZR14" s="9"/>
      <c r="BZS14" s="9"/>
      <c r="BZT14" s="9"/>
      <c r="BZU14" s="9"/>
      <c r="BZV14" s="9"/>
      <c r="BZW14" s="9"/>
      <c r="BZX14" s="9"/>
      <c r="BZY14" s="9"/>
      <c r="BZZ14" s="9"/>
      <c r="CAA14" s="9"/>
      <c r="CAB14" s="9"/>
      <c r="CAC14" s="9"/>
      <c r="CAD14" s="9"/>
      <c r="CAE14" s="9"/>
      <c r="CAF14" s="9"/>
      <c r="CAG14" s="9"/>
      <c r="CAH14" s="9"/>
      <c r="CAI14" s="9"/>
      <c r="CAJ14" s="9"/>
      <c r="CAK14" s="9"/>
      <c r="CAL14" s="9"/>
      <c r="CAM14" s="9"/>
      <c r="CAN14" s="9"/>
      <c r="CAO14" s="9"/>
      <c r="CAP14" s="9"/>
      <c r="CAQ14" s="9"/>
      <c r="CAR14" s="9"/>
      <c r="CAS14" s="9"/>
      <c r="CAT14" s="9"/>
      <c r="CAU14" s="9"/>
      <c r="CAV14" s="9"/>
      <c r="CAW14" s="9"/>
      <c r="CAX14" s="9"/>
      <c r="CAY14" s="9"/>
      <c r="CAZ14" s="9"/>
      <c r="CBA14" s="9"/>
      <c r="CBB14" s="9"/>
      <c r="CBC14" s="9"/>
      <c r="CBD14" s="9"/>
      <c r="CBE14" s="9"/>
      <c r="CBF14" s="9"/>
      <c r="CBG14" s="9"/>
      <c r="CBH14" s="9"/>
      <c r="CBI14" s="9"/>
      <c r="CBJ14" s="9"/>
      <c r="CBK14" s="9"/>
      <c r="CBL14" s="9"/>
      <c r="CBM14" s="9"/>
      <c r="CBN14" s="9"/>
      <c r="CBO14" s="9"/>
      <c r="CBP14" s="9"/>
      <c r="CBQ14" s="9"/>
      <c r="CBR14" s="9"/>
      <c r="CBS14" s="9"/>
      <c r="CBT14" s="9"/>
      <c r="CBU14" s="9"/>
      <c r="CBV14" s="9"/>
      <c r="CBW14" s="9"/>
      <c r="CBX14" s="9"/>
      <c r="CBY14" s="9"/>
      <c r="CBZ14" s="9"/>
      <c r="CCA14" s="9"/>
      <c r="CCB14" s="9"/>
      <c r="CCC14" s="9"/>
      <c r="CCD14" s="9"/>
      <c r="CCE14" s="9"/>
      <c r="CCF14" s="9"/>
      <c r="CCG14" s="9"/>
      <c r="CCH14" s="9"/>
      <c r="CCI14" s="9"/>
      <c r="CCJ14" s="9"/>
      <c r="CCK14" s="9"/>
      <c r="CCL14" s="9"/>
      <c r="CCM14" s="9"/>
      <c r="CCN14" s="9"/>
      <c r="CCO14" s="9"/>
      <c r="CCP14" s="9"/>
      <c r="CCQ14" s="9"/>
      <c r="CCR14" s="9"/>
      <c r="CCS14" s="9"/>
      <c r="CCT14" s="9"/>
      <c r="CCU14" s="9"/>
      <c r="CCV14" s="9"/>
      <c r="CCW14" s="9"/>
      <c r="CCX14" s="9"/>
      <c r="CCY14" s="9"/>
      <c r="CCZ14" s="9"/>
      <c r="CDA14" s="9"/>
      <c r="CDB14" s="9"/>
      <c r="CDC14" s="9"/>
      <c r="CDD14" s="9"/>
      <c r="CDE14" s="9"/>
      <c r="CDF14" s="9"/>
      <c r="CDG14" s="9"/>
      <c r="CDH14" s="9"/>
      <c r="CDI14" s="9"/>
      <c r="CDJ14" s="9"/>
      <c r="CDK14" s="9"/>
      <c r="CDL14" s="9"/>
      <c r="CDM14" s="9"/>
      <c r="CDN14" s="9"/>
      <c r="CDO14" s="9"/>
      <c r="CDP14" s="9"/>
      <c r="CDQ14" s="9"/>
      <c r="CDR14" s="9"/>
      <c r="CDS14" s="9"/>
      <c r="CDT14" s="9"/>
      <c r="CDU14" s="9"/>
      <c r="CDV14" s="9"/>
      <c r="CDW14" s="9"/>
      <c r="CDX14" s="9"/>
      <c r="CDY14" s="9"/>
      <c r="CDZ14" s="9"/>
      <c r="CEA14" s="9"/>
      <c r="CEB14" s="9"/>
      <c r="CEC14" s="9"/>
      <c r="CED14" s="9"/>
      <c r="CEE14" s="9"/>
      <c r="CEF14" s="9"/>
      <c r="CEG14" s="9"/>
      <c r="CEH14" s="9"/>
      <c r="CEI14" s="9"/>
      <c r="CEJ14" s="9"/>
      <c r="CEK14" s="9"/>
      <c r="CEL14" s="9"/>
      <c r="CEM14" s="9"/>
      <c r="CEN14" s="9"/>
      <c r="CEO14" s="9"/>
      <c r="CEP14" s="9"/>
      <c r="CEQ14" s="9"/>
      <c r="CER14" s="9"/>
      <c r="CES14" s="9"/>
      <c r="CET14" s="9"/>
      <c r="CEU14" s="9"/>
      <c r="CEV14" s="9"/>
      <c r="CEW14" s="9"/>
      <c r="CEX14" s="9"/>
      <c r="CEY14" s="9"/>
      <c r="CEZ14" s="9"/>
      <c r="CFA14" s="9"/>
      <c r="CFB14" s="9"/>
      <c r="CFC14" s="9"/>
      <c r="CFD14" s="9"/>
      <c r="CFE14" s="9"/>
      <c r="CFF14" s="9"/>
      <c r="CFG14" s="9"/>
      <c r="CFH14" s="9"/>
      <c r="CFI14" s="9"/>
      <c r="CFJ14" s="9"/>
      <c r="CFK14" s="9"/>
      <c r="CFL14" s="9"/>
      <c r="CFM14" s="9"/>
      <c r="CFN14" s="9"/>
      <c r="CFO14" s="9"/>
      <c r="CFP14" s="9"/>
      <c r="CFQ14" s="9"/>
      <c r="CFR14" s="9"/>
      <c r="CFS14" s="9"/>
      <c r="CFT14" s="9"/>
      <c r="CFU14" s="9"/>
      <c r="CFV14" s="9"/>
      <c r="CFW14" s="9"/>
      <c r="CFX14" s="9"/>
      <c r="CFY14" s="9"/>
      <c r="CFZ14" s="9"/>
      <c r="CGA14" s="9"/>
      <c r="CGB14" s="9"/>
      <c r="CGC14" s="9"/>
      <c r="CGD14" s="9"/>
      <c r="CGE14" s="9"/>
      <c r="CGF14" s="9"/>
      <c r="CGG14" s="9"/>
      <c r="CGH14" s="9"/>
      <c r="CGI14" s="9"/>
      <c r="CGJ14" s="9"/>
      <c r="CGK14" s="9"/>
      <c r="CGL14" s="9"/>
      <c r="CGM14" s="9"/>
      <c r="CGN14" s="9"/>
      <c r="CGO14" s="9"/>
      <c r="CGP14" s="9"/>
      <c r="CGQ14" s="9"/>
      <c r="CGR14" s="9"/>
      <c r="CGS14" s="9"/>
      <c r="CGT14" s="9"/>
      <c r="CGU14" s="9"/>
      <c r="CGV14" s="9"/>
      <c r="CGW14" s="9"/>
      <c r="CGX14" s="9"/>
      <c r="CGY14" s="9"/>
      <c r="CGZ14" s="9"/>
      <c r="CHA14" s="9"/>
      <c r="CHB14" s="9"/>
      <c r="CHC14" s="9"/>
      <c r="CHD14" s="9"/>
      <c r="CHE14" s="9"/>
      <c r="CHF14" s="9"/>
      <c r="CHG14" s="9"/>
      <c r="CHH14" s="9"/>
      <c r="CHI14" s="9"/>
      <c r="CHJ14" s="9"/>
      <c r="CHK14" s="9"/>
      <c r="CHL14" s="9"/>
      <c r="CHM14" s="9"/>
      <c r="CHN14" s="9"/>
      <c r="CHO14" s="9"/>
      <c r="CHP14" s="9"/>
      <c r="CHQ14" s="9"/>
      <c r="CHR14" s="9"/>
      <c r="CHS14" s="9"/>
      <c r="CHT14" s="9"/>
      <c r="CHU14" s="9"/>
      <c r="CHV14" s="9"/>
      <c r="CHW14" s="9"/>
      <c r="CHX14" s="9"/>
      <c r="CHY14" s="9"/>
      <c r="CHZ14" s="9"/>
      <c r="CIA14" s="9"/>
      <c r="CIB14" s="9"/>
      <c r="CIC14" s="9"/>
      <c r="CID14" s="9"/>
      <c r="CIE14" s="9"/>
      <c r="CIF14" s="9"/>
      <c r="CIG14" s="9"/>
      <c r="CIH14" s="9"/>
      <c r="CII14" s="9"/>
      <c r="CIJ14" s="9"/>
      <c r="CIK14" s="9"/>
      <c r="CIL14" s="9"/>
      <c r="CIM14" s="9"/>
      <c r="CIN14" s="9"/>
      <c r="CIO14" s="9"/>
      <c r="CIP14" s="9"/>
      <c r="CIQ14" s="9"/>
      <c r="CIR14" s="9"/>
      <c r="CIS14" s="9"/>
      <c r="CIT14" s="9"/>
      <c r="CIU14" s="9"/>
      <c r="CIV14" s="9"/>
      <c r="CIW14" s="9"/>
      <c r="CIX14" s="9"/>
      <c r="CIY14" s="9"/>
      <c r="CIZ14" s="9"/>
      <c r="CJA14" s="9"/>
      <c r="CJB14" s="9"/>
      <c r="CJC14" s="9"/>
      <c r="CJD14" s="9"/>
      <c r="CJE14" s="9"/>
      <c r="CJF14" s="9"/>
      <c r="CJG14" s="9"/>
      <c r="CJH14" s="9"/>
      <c r="CJI14" s="9"/>
      <c r="CJJ14" s="9"/>
      <c r="CJK14" s="9"/>
      <c r="CJL14" s="9"/>
      <c r="CJM14" s="9"/>
      <c r="CJN14" s="9"/>
      <c r="CJO14" s="9"/>
      <c r="CJP14" s="9"/>
      <c r="CJQ14" s="9"/>
      <c r="CJR14" s="9"/>
      <c r="CJS14" s="9"/>
      <c r="CJT14" s="9"/>
      <c r="CJU14" s="9"/>
      <c r="CJV14" s="9"/>
      <c r="CJW14" s="9"/>
      <c r="CJX14" s="9"/>
      <c r="CJY14" s="9"/>
      <c r="CJZ14" s="9"/>
      <c r="CKA14" s="9"/>
      <c r="CKB14" s="9"/>
      <c r="CKC14" s="9"/>
      <c r="CKD14" s="9"/>
      <c r="CKE14" s="9"/>
      <c r="CKF14" s="9"/>
      <c r="CKG14" s="9"/>
      <c r="CKH14" s="9"/>
      <c r="CKI14" s="9"/>
      <c r="CKJ14" s="9"/>
      <c r="CKK14" s="9"/>
      <c r="CKL14" s="9"/>
      <c r="CKM14" s="9"/>
      <c r="CKN14" s="9"/>
      <c r="CKO14" s="9"/>
      <c r="CKP14" s="9"/>
      <c r="CKQ14" s="9"/>
      <c r="CKR14" s="9"/>
      <c r="CKS14" s="9"/>
      <c r="CKT14" s="9"/>
      <c r="CKU14" s="9"/>
      <c r="CKV14" s="9"/>
      <c r="CKW14" s="9"/>
      <c r="CKX14" s="9"/>
      <c r="CKY14" s="9"/>
      <c r="CKZ14" s="9"/>
      <c r="CLA14" s="9"/>
      <c r="CLB14" s="9"/>
      <c r="CLC14" s="9"/>
      <c r="CLD14" s="9"/>
      <c r="CLE14" s="9"/>
      <c r="CLF14" s="9"/>
      <c r="CLG14" s="9"/>
      <c r="CLH14" s="9"/>
      <c r="CLI14" s="9"/>
      <c r="CLJ14" s="9"/>
      <c r="CLK14" s="9"/>
      <c r="CLL14" s="9"/>
      <c r="CLM14" s="9"/>
      <c r="CLN14" s="9"/>
      <c r="CLO14" s="9"/>
      <c r="CLP14" s="9"/>
      <c r="CLQ14" s="9"/>
      <c r="CLR14" s="9"/>
      <c r="CLS14" s="9"/>
      <c r="CLT14" s="9"/>
      <c r="CLU14" s="9"/>
      <c r="CLV14" s="9"/>
      <c r="CLW14" s="9"/>
      <c r="CLX14" s="9"/>
      <c r="CLY14" s="9"/>
      <c r="CLZ14" s="9"/>
      <c r="CMA14" s="9"/>
      <c r="CMB14" s="9"/>
      <c r="CMC14" s="9"/>
      <c r="CMD14" s="9"/>
      <c r="CME14" s="9"/>
      <c r="CMF14" s="9"/>
      <c r="CMG14" s="9"/>
      <c r="CMH14" s="9"/>
      <c r="CMI14" s="9"/>
      <c r="CMJ14" s="9"/>
      <c r="CMK14" s="9"/>
      <c r="CML14" s="9"/>
      <c r="CMM14" s="9"/>
      <c r="CMN14" s="9"/>
      <c r="CMO14" s="9"/>
      <c r="CMP14" s="9"/>
      <c r="CMQ14" s="9"/>
      <c r="CMR14" s="9"/>
      <c r="CMS14" s="9"/>
      <c r="CMT14" s="9"/>
      <c r="CMU14" s="9"/>
      <c r="CMV14" s="9"/>
      <c r="CMW14" s="9"/>
      <c r="CMX14" s="9"/>
      <c r="CMY14" s="9"/>
      <c r="CMZ14" s="9"/>
      <c r="CNA14" s="9"/>
      <c r="CNB14" s="9"/>
      <c r="CNC14" s="9"/>
      <c r="CND14" s="9"/>
      <c r="CNE14" s="9"/>
      <c r="CNF14" s="9"/>
      <c r="CNG14" s="9"/>
      <c r="CNH14" s="9"/>
      <c r="CNI14" s="9"/>
      <c r="CNJ14" s="9"/>
      <c r="CNK14" s="9"/>
      <c r="CNL14" s="9"/>
      <c r="CNM14" s="9"/>
      <c r="CNN14" s="9"/>
      <c r="CNO14" s="9"/>
      <c r="CNP14" s="9"/>
      <c r="CNQ14" s="9"/>
      <c r="CNR14" s="9"/>
      <c r="CNS14" s="9"/>
      <c r="CNT14" s="9"/>
      <c r="CNU14" s="9"/>
      <c r="CNV14" s="9"/>
      <c r="CNW14" s="9"/>
      <c r="CNX14" s="9"/>
      <c r="CNY14" s="9"/>
      <c r="CNZ14" s="9"/>
      <c r="COA14" s="9"/>
      <c r="COB14" s="9"/>
      <c r="COC14" s="9"/>
      <c r="COD14" s="9"/>
      <c r="COE14" s="9"/>
      <c r="COF14" s="9"/>
      <c r="COG14" s="9"/>
      <c r="COH14" s="9"/>
      <c r="COI14" s="9"/>
      <c r="COJ14" s="9"/>
      <c r="COK14" s="9"/>
      <c r="COL14" s="9"/>
      <c r="COM14" s="9"/>
      <c r="CON14" s="9"/>
      <c r="COO14" s="9"/>
      <c r="COP14" s="9"/>
      <c r="COQ14" s="9"/>
      <c r="COR14" s="9"/>
      <c r="COS14" s="9"/>
      <c r="COT14" s="9"/>
      <c r="COU14" s="9"/>
      <c r="COV14" s="9"/>
      <c r="COW14" s="9"/>
      <c r="COX14" s="9"/>
      <c r="COY14" s="9"/>
      <c r="COZ14" s="9"/>
      <c r="CPA14" s="9"/>
      <c r="CPB14" s="9"/>
      <c r="CPC14" s="9"/>
      <c r="CPD14" s="9"/>
      <c r="CPE14" s="9"/>
      <c r="CPF14" s="9"/>
      <c r="CPG14" s="9"/>
      <c r="CPH14" s="9"/>
      <c r="CPI14" s="9"/>
      <c r="CPJ14" s="9"/>
      <c r="CPK14" s="9"/>
      <c r="CPL14" s="9"/>
      <c r="CPM14" s="9"/>
      <c r="CPN14" s="9"/>
      <c r="CPO14" s="9"/>
      <c r="CPP14" s="9"/>
      <c r="CPQ14" s="9"/>
      <c r="CPR14" s="9"/>
      <c r="CPS14" s="9"/>
      <c r="CPT14" s="9"/>
      <c r="CPU14" s="9"/>
      <c r="CPV14" s="9"/>
      <c r="CPW14" s="9"/>
      <c r="CPX14" s="9"/>
      <c r="CPY14" s="9"/>
      <c r="CPZ14" s="9"/>
      <c r="CQA14" s="9"/>
      <c r="CQB14" s="9"/>
      <c r="CQC14" s="9"/>
      <c r="CQD14" s="9"/>
      <c r="CQE14" s="9"/>
      <c r="CQF14" s="9"/>
      <c r="CQG14" s="9"/>
      <c r="CQH14" s="9"/>
      <c r="CQI14" s="9"/>
      <c r="CQJ14" s="9"/>
      <c r="CQK14" s="9"/>
      <c r="CQL14" s="9"/>
      <c r="CQM14" s="9"/>
      <c r="CQN14" s="9"/>
      <c r="CQO14" s="9"/>
      <c r="CQP14" s="9"/>
      <c r="CQQ14" s="9"/>
      <c r="CQR14" s="9"/>
      <c r="CQS14" s="9"/>
      <c r="CQT14" s="9"/>
      <c r="CQU14" s="9"/>
      <c r="CQV14" s="9"/>
      <c r="CQW14" s="9"/>
      <c r="CQX14" s="9"/>
      <c r="CQY14" s="9"/>
      <c r="CQZ14" s="9"/>
      <c r="CRA14" s="9"/>
      <c r="CRB14" s="9"/>
      <c r="CRC14" s="9"/>
      <c r="CRD14" s="9"/>
      <c r="CRE14" s="9"/>
      <c r="CRF14" s="9"/>
      <c r="CRG14" s="9"/>
      <c r="CRH14" s="9"/>
      <c r="CRI14" s="9"/>
      <c r="CRJ14" s="9"/>
      <c r="CRK14" s="9"/>
      <c r="CRL14" s="9"/>
      <c r="CRM14" s="9"/>
      <c r="CRN14" s="9"/>
      <c r="CRO14" s="9"/>
      <c r="CRP14" s="9"/>
      <c r="CRQ14" s="9"/>
      <c r="CRR14" s="9"/>
      <c r="CRS14" s="9"/>
      <c r="CRT14" s="9"/>
      <c r="CRU14" s="9"/>
      <c r="CRV14" s="9"/>
      <c r="CRW14" s="9"/>
      <c r="CRX14" s="9"/>
      <c r="CRY14" s="9"/>
      <c r="CRZ14" s="9"/>
      <c r="CSA14" s="9"/>
      <c r="CSB14" s="9"/>
      <c r="CSC14" s="9"/>
      <c r="CSD14" s="9"/>
      <c r="CSE14" s="9"/>
      <c r="CSF14" s="9"/>
      <c r="CSG14" s="9"/>
      <c r="CSH14" s="9"/>
      <c r="CSI14" s="9"/>
      <c r="CSJ14" s="9"/>
      <c r="CSK14" s="9"/>
      <c r="CSL14" s="9"/>
      <c r="CSM14" s="9"/>
      <c r="CSN14" s="9"/>
      <c r="CSO14" s="9"/>
      <c r="CSP14" s="9"/>
      <c r="CSQ14" s="9"/>
      <c r="CSR14" s="9"/>
      <c r="CSS14" s="9"/>
      <c r="CST14" s="9"/>
      <c r="CSU14" s="9"/>
      <c r="CSV14" s="9"/>
      <c r="CSW14" s="9"/>
      <c r="CSX14" s="9"/>
      <c r="CSY14" s="9"/>
      <c r="CSZ14" s="9"/>
      <c r="CTA14" s="9"/>
      <c r="CTB14" s="9"/>
      <c r="CTC14" s="9"/>
      <c r="CTD14" s="9"/>
      <c r="CTE14" s="9"/>
      <c r="CTF14" s="9"/>
      <c r="CTG14" s="9"/>
      <c r="CTH14" s="9"/>
      <c r="CTI14" s="9"/>
      <c r="CTJ14" s="9"/>
      <c r="CTK14" s="9"/>
      <c r="CTL14" s="9"/>
      <c r="CTM14" s="9"/>
      <c r="CTN14" s="9"/>
      <c r="CTO14" s="9"/>
      <c r="CTP14" s="9"/>
      <c r="CTQ14" s="9"/>
      <c r="CTR14" s="9"/>
      <c r="CTS14" s="9"/>
      <c r="CTT14" s="9"/>
      <c r="CTU14" s="9"/>
      <c r="CTV14" s="9"/>
      <c r="CTW14" s="9"/>
      <c r="CTX14" s="9"/>
      <c r="CTY14" s="9"/>
      <c r="CTZ14" s="9"/>
      <c r="CUA14" s="9"/>
      <c r="CUB14" s="9"/>
      <c r="CUC14" s="9"/>
      <c r="CUD14" s="9"/>
      <c r="CUE14" s="9"/>
      <c r="CUF14" s="9"/>
      <c r="CUG14" s="9"/>
      <c r="CUH14" s="9"/>
      <c r="CUI14" s="9"/>
      <c r="CUJ14" s="9"/>
      <c r="CUK14" s="9"/>
      <c r="CUL14" s="9"/>
      <c r="CUM14" s="9"/>
      <c r="CUN14" s="9"/>
      <c r="CUO14" s="9"/>
      <c r="CUP14" s="9"/>
      <c r="CUQ14" s="9"/>
      <c r="CUR14" s="9"/>
      <c r="CUS14" s="9"/>
      <c r="CUT14" s="9"/>
      <c r="CUU14" s="9"/>
      <c r="CUV14" s="9"/>
      <c r="CUW14" s="9"/>
      <c r="CUX14" s="9"/>
      <c r="CUY14" s="9"/>
      <c r="CUZ14" s="9"/>
      <c r="CVA14" s="9"/>
      <c r="CVB14" s="9"/>
      <c r="CVC14" s="9"/>
      <c r="CVD14" s="9"/>
      <c r="CVE14" s="9"/>
      <c r="CVF14" s="9"/>
      <c r="CVG14" s="9"/>
      <c r="CVH14" s="9"/>
      <c r="CVI14" s="9"/>
      <c r="CVJ14" s="9"/>
      <c r="CVK14" s="9"/>
      <c r="CVL14" s="9"/>
      <c r="CVM14" s="9"/>
      <c r="CVN14" s="9"/>
      <c r="CVO14" s="9"/>
      <c r="CVP14" s="9"/>
      <c r="CVQ14" s="9"/>
      <c r="CVR14" s="9"/>
      <c r="CVS14" s="9"/>
      <c r="CVT14" s="9"/>
      <c r="CVU14" s="9"/>
      <c r="CVV14" s="9"/>
      <c r="CVW14" s="9"/>
      <c r="CVX14" s="9"/>
      <c r="CVY14" s="9"/>
      <c r="CVZ14" s="9"/>
      <c r="CWA14" s="9"/>
      <c r="CWB14" s="9"/>
      <c r="CWC14" s="9"/>
      <c r="CWD14" s="9"/>
      <c r="CWE14" s="9"/>
      <c r="CWF14" s="9"/>
      <c r="CWG14" s="9"/>
      <c r="CWH14" s="9"/>
      <c r="CWI14" s="9"/>
      <c r="CWJ14" s="9"/>
      <c r="CWK14" s="9"/>
      <c r="CWL14" s="9"/>
      <c r="CWM14" s="9"/>
      <c r="CWN14" s="9"/>
      <c r="CWO14" s="9"/>
      <c r="CWP14" s="9"/>
      <c r="CWQ14" s="9"/>
      <c r="CWR14" s="9"/>
      <c r="CWS14" s="9"/>
      <c r="CWT14" s="9"/>
      <c r="CWU14" s="9"/>
      <c r="CWV14" s="9"/>
      <c r="CWW14" s="9"/>
      <c r="CWX14" s="9"/>
      <c r="CWY14" s="9"/>
      <c r="CWZ14" s="9"/>
      <c r="CXA14" s="9"/>
      <c r="CXB14" s="9"/>
      <c r="CXC14" s="9"/>
      <c r="CXD14" s="9"/>
      <c r="CXE14" s="9"/>
      <c r="CXF14" s="9"/>
      <c r="CXG14" s="9"/>
      <c r="CXH14" s="9"/>
      <c r="CXI14" s="9"/>
      <c r="CXJ14" s="9"/>
      <c r="CXK14" s="9"/>
      <c r="CXL14" s="9"/>
      <c r="CXM14" s="9"/>
      <c r="CXN14" s="9"/>
      <c r="CXO14" s="9"/>
      <c r="CXP14" s="9"/>
      <c r="CXQ14" s="9"/>
      <c r="CXR14" s="9"/>
      <c r="CXS14" s="9"/>
      <c r="CXT14" s="9"/>
      <c r="CXU14" s="9"/>
      <c r="CXV14" s="9"/>
      <c r="CXW14" s="9"/>
      <c r="CXX14" s="9"/>
      <c r="CXY14" s="9"/>
      <c r="CXZ14" s="9"/>
      <c r="CYA14" s="9"/>
      <c r="CYB14" s="9"/>
      <c r="CYC14" s="9"/>
      <c r="CYD14" s="9"/>
      <c r="CYE14" s="9"/>
      <c r="CYF14" s="9"/>
      <c r="CYG14" s="9"/>
      <c r="CYH14" s="9"/>
      <c r="CYI14" s="9"/>
      <c r="CYJ14" s="9"/>
      <c r="CYK14" s="9"/>
      <c r="CYL14" s="9"/>
      <c r="CYM14" s="9"/>
      <c r="CYN14" s="9"/>
      <c r="CYO14" s="9"/>
      <c r="CYP14" s="9"/>
      <c r="CYQ14" s="9"/>
      <c r="CYR14" s="9"/>
      <c r="CYS14" s="9"/>
      <c r="CYT14" s="9"/>
      <c r="CYU14" s="9"/>
      <c r="CYV14" s="9"/>
      <c r="CYW14" s="9"/>
      <c r="CYX14" s="9"/>
      <c r="CYY14" s="9"/>
      <c r="CYZ14" s="9"/>
      <c r="CZA14" s="9"/>
      <c r="CZB14" s="9"/>
      <c r="CZC14" s="9"/>
      <c r="CZD14" s="9"/>
      <c r="CZE14" s="9"/>
      <c r="CZF14" s="9"/>
      <c r="CZG14" s="9"/>
      <c r="CZH14" s="9"/>
      <c r="CZI14" s="9"/>
      <c r="CZJ14" s="9"/>
      <c r="CZK14" s="9"/>
      <c r="CZL14" s="9"/>
      <c r="CZM14" s="9"/>
      <c r="CZN14" s="9"/>
      <c r="CZO14" s="9"/>
      <c r="CZP14" s="9"/>
      <c r="CZQ14" s="9"/>
      <c r="CZR14" s="9"/>
      <c r="CZS14" s="9"/>
      <c r="CZT14" s="9"/>
      <c r="CZU14" s="9"/>
      <c r="CZV14" s="9"/>
      <c r="CZW14" s="9"/>
      <c r="CZX14" s="9"/>
      <c r="CZY14" s="9"/>
      <c r="CZZ14" s="9"/>
      <c r="DAA14" s="9"/>
      <c r="DAB14" s="9"/>
      <c r="DAC14" s="9"/>
      <c r="DAD14" s="9"/>
      <c r="DAE14" s="9"/>
      <c r="DAF14" s="9"/>
      <c r="DAG14" s="9"/>
      <c r="DAH14" s="9"/>
      <c r="DAI14" s="9"/>
      <c r="DAJ14" s="9"/>
      <c r="DAK14" s="9"/>
      <c r="DAL14" s="9"/>
      <c r="DAM14" s="9"/>
      <c r="DAN14" s="9"/>
      <c r="DAO14" s="9"/>
      <c r="DAP14" s="9"/>
      <c r="DAQ14" s="9"/>
      <c r="DAR14" s="9"/>
      <c r="DAS14" s="9"/>
      <c r="DAT14" s="9"/>
      <c r="DAU14" s="9"/>
      <c r="DAV14" s="9"/>
      <c r="DAW14" s="9"/>
      <c r="DAX14" s="9"/>
      <c r="DAY14" s="9"/>
      <c r="DAZ14" s="9"/>
      <c r="DBA14" s="9"/>
      <c r="DBB14" s="9"/>
      <c r="DBC14" s="9"/>
      <c r="DBD14" s="9"/>
      <c r="DBE14" s="9"/>
      <c r="DBF14" s="9"/>
      <c r="DBG14" s="9"/>
      <c r="DBH14" s="9"/>
      <c r="DBI14" s="9"/>
      <c r="DBJ14" s="9"/>
      <c r="DBK14" s="9"/>
      <c r="DBL14" s="9"/>
      <c r="DBM14" s="9"/>
      <c r="DBN14" s="9"/>
      <c r="DBO14" s="9"/>
      <c r="DBP14" s="9"/>
      <c r="DBQ14" s="9"/>
      <c r="DBR14" s="9"/>
      <c r="DBS14" s="9"/>
      <c r="DBT14" s="9"/>
      <c r="DBU14" s="9"/>
      <c r="DBV14" s="9"/>
      <c r="DBW14" s="9"/>
      <c r="DBX14" s="9"/>
      <c r="DBY14" s="9"/>
      <c r="DBZ14" s="9"/>
      <c r="DCA14" s="9"/>
      <c r="DCB14" s="9"/>
      <c r="DCC14" s="9"/>
      <c r="DCD14" s="9"/>
      <c r="DCE14" s="9"/>
      <c r="DCF14" s="9"/>
      <c r="DCG14" s="9"/>
      <c r="DCH14" s="9"/>
      <c r="DCI14" s="9"/>
      <c r="DCJ14" s="9"/>
      <c r="DCK14" s="9"/>
      <c r="DCL14" s="9"/>
      <c r="DCM14" s="9"/>
      <c r="DCN14" s="9"/>
      <c r="DCO14" s="9"/>
      <c r="DCP14" s="9"/>
      <c r="DCQ14" s="9"/>
      <c r="DCR14" s="9"/>
      <c r="DCS14" s="9"/>
      <c r="DCT14" s="9"/>
      <c r="DCU14" s="9"/>
      <c r="DCV14" s="9"/>
      <c r="DCW14" s="9"/>
      <c r="DCX14" s="9"/>
      <c r="DCY14" s="9"/>
      <c r="DCZ14" s="9"/>
      <c r="DDA14" s="9"/>
      <c r="DDB14" s="9"/>
      <c r="DDC14" s="9"/>
      <c r="DDD14" s="9"/>
      <c r="DDE14" s="9"/>
      <c r="DDF14" s="9"/>
      <c r="DDG14" s="9"/>
      <c r="DDH14" s="9"/>
      <c r="DDI14" s="9"/>
      <c r="DDJ14" s="9"/>
      <c r="DDK14" s="9"/>
      <c r="DDL14" s="9"/>
      <c r="DDM14" s="9"/>
      <c r="DDN14" s="9"/>
      <c r="DDO14" s="9"/>
      <c r="DDP14" s="9"/>
      <c r="DDQ14" s="9"/>
      <c r="DDR14" s="9"/>
      <c r="DDS14" s="9"/>
      <c r="DDT14" s="9"/>
      <c r="DDU14" s="9"/>
      <c r="DDV14" s="9"/>
      <c r="DDW14" s="9"/>
      <c r="DDX14" s="9"/>
      <c r="DDY14" s="9"/>
      <c r="DDZ14" s="9"/>
      <c r="DEA14" s="9"/>
      <c r="DEB14" s="9"/>
      <c r="DEC14" s="9"/>
      <c r="DED14" s="9"/>
      <c r="DEE14" s="9"/>
      <c r="DEF14" s="9"/>
      <c r="DEG14" s="9"/>
      <c r="DEH14" s="9"/>
      <c r="DEI14" s="9"/>
      <c r="DEJ14" s="9"/>
      <c r="DEK14" s="9"/>
      <c r="DEL14" s="9"/>
      <c r="DEM14" s="9"/>
      <c r="DEN14" s="9"/>
      <c r="DEO14" s="9"/>
      <c r="DEP14" s="9"/>
      <c r="DEQ14" s="9"/>
      <c r="DER14" s="9"/>
      <c r="DES14" s="9"/>
      <c r="DET14" s="9"/>
      <c r="DEU14" s="9"/>
      <c r="DEV14" s="9"/>
      <c r="DEW14" s="9"/>
      <c r="DEX14" s="9"/>
      <c r="DEY14" s="9"/>
      <c r="DEZ14" s="9"/>
      <c r="DFA14" s="9"/>
      <c r="DFB14" s="9"/>
      <c r="DFC14" s="9"/>
      <c r="DFD14" s="9"/>
      <c r="DFE14" s="9"/>
      <c r="DFF14" s="9"/>
      <c r="DFG14" s="9"/>
      <c r="DFH14" s="9"/>
      <c r="DFI14" s="9"/>
      <c r="DFJ14" s="9"/>
      <c r="DFK14" s="9"/>
      <c r="DFL14" s="9"/>
      <c r="DFM14" s="9"/>
      <c r="DFN14" s="9"/>
      <c r="DFO14" s="9"/>
      <c r="DFP14" s="9"/>
      <c r="DFQ14" s="9"/>
      <c r="DFR14" s="9"/>
      <c r="DFS14" s="9"/>
      <c r="DFT14" s="9"/>
      <c r="DFU14" s="9"/>
      <c r="DFV14" s="9"/>
      <c r="DFW14" s="9"/>
      <c r="DFX14" s="9"/>
      <c r="DFY14" s="9"/>
      <c r="DFZ14" s="9"/>
      <c r="DGA14" s="9"/>
      <c r="DGB14" s="9"/>
      <c r="DGC14" s="9"/>
      <c r="DGD14" s="9"/>
      <c r="DGE14" s="9"/>
      <c r="DGF14" s="9"/>
      <c r="DGG14" s="9"/>
      <c r="DGH14" s="9"/>
      <c r="DGI14" s="9"/>
      <c r="DGJ14" s="9"/>
      <c r="DGK14" s="9"/>
      <c r="DGL14" s="9"/>
      <c r="DGM14" s="9"/>
      <c r="DGN14" s="9"/>
      <c r="DGO14" s="9"/>
      <c r="DGP14" s="9"/>
      <c r="DGQ14" s="9"/>
      <c r="DGR14" s="9"/>
      <c r="DGS14" s="9"/>
      <c r="DGT14" s="9"/>
      <c r="DGU14" s="9"/>
      <c r="DGV14" s="9"/>
      <c r="DGW14" s="9"/>
      <c r="DGX14" s="9"/>
      <c r="DGY14" s="9"/>
      <c r="DGZ14" s="9"/>
      <c r="DHA14" s="9"/>
      <c r="DHB14" s="9"/>
      <c r="DHC14" s="9"/>
      <c r="DHD14" s="9"/>
      <c r="DHE14" s="9"/>
      <c r="DHF14" s="9"/>
      <c r="DHG14" s="9"/>
      <c r="DHH14" s="9"/>
      <c r="DHI14" s="9"/>
      <c r="DHJ14" s="9"/>
      <c r="DHK14" s="9"/>
      <c r="DHL14" s="9"/>
      <c r="DHM14" s="9"/>
      <c r="DHN14" s="9"/>
      <c r="DHO14" s="9"/>
      <c r="DHP14" s="9"/>
      <c r="DHQ14" s="9"/>
      <c r="DHR14" s="9"/>
      <c r="DHS14" s="9"/>
      <c r="DHT14" s="9"/>
      <c r="DHU14" s="9"/>
      <c r="DHV14" s="9"/>
      <c r="DHW14" s="9"/>
      <c r="DHX14" s="9"/>
      <c r="DHY14" s="9"/>
      <c r="DHZ14" s="9"/>
      <c r="DIA14" s="9"/>
      <c r="DIB14" s="9"/>
      <c r="DIC14" s="9"/>
      <c r="DID14" s="9"/>
      <c r="DIE14" s="9"/>
      <c r="DIF14" s="9"/>
      <c r="DIG14" s="9"/>
      <c r="DIH14" s="9"/>
      <c r="DII14" s="9"/>
      <c r="DIJ14" s="9"/>
      <c r="DIK14" s="9"/>
      <c r="DIL14" s="9"/>
      <c r="DIM14" s="9"/>
      <c r="DIN14" s="9"/>
      <c r="DIO14" s="9"/>
      <c r="DIP14" s="9"/>
      <c r="DIQ14" s="9"/>
      <c r="DIR14" s="9"/>
      <c r="DIS14" s="9"/>
      <c r="DIT14" s="9"/>
      <c r="DIU14" s="9"/>
      <c r="DIV14" s="9"/>
      <c r="DIW14" s="9"/>
      <c r="DIX14" s="9"/>
      <c r="DIY14" s="9"/>
      <c r="DIZ14" s="9"/>
      <c r="DJA14" s="9"/>
      <c r="DJB14" s="9"/>
      <c r="DJC14" s="9"/>
      <c r="DJD14" s="9"/>
      <c r="DJE14" s="9"/>
      <c r="DJF14" s="9"/>
      <c r="DJG14" s="9"/>
      <c r="DJH14" s="9"/>
      <c r="DJI14" s="9"/>
      <c r="DJJ14" s="9"/>
      <c r="DJK14" s="9"/>
      <c r="DJL14" s="9"/>
      <c r="DJM14" s="9"/>
      <c r="DJN14" s="9"/>
      <c r="DJO14" s="9"/>
      <c r="DJP14" s="9"/>
      <c r="DJQ14" s="9"/>
      <c r="DJR14" s="9"/>
      <c r="DJS14" s="9"/>
      <c r="DJT14" s="9"/>
      <c r="DJU14" s="9"/>
      <c r="DJV14" s="9"/>
      <c r="DJW14" s="9"/>
      <c r="DJX14" s="9"/>
      <c r="DJY14" s="9"/>
      <c r="DJZ14" s="9"/>
      <c r="DKA14" s="9"/>
      <c r="DKB14" s="9"/>
      <c r="DKC14" s="9"/>
      <c r="DKD14" s="9"/>
      <c r="DKE14" s="9"/>
      <c r="DKF14" s="9"/>
      <c r="DKG14" s="9"/>
      <c r="DKH14" s="9"/>
      <c r="DKI14" s="9"/>
      <c r="DKJ14" s="9"/>
      <c r="DKK14" s="9"/>
      <c r="DKL14" s="9"/>
      <c r="DKM14" s="9"/>
      <c r="DKN14" s="9"/>
      <c r="DKO14" s="9"/>
      <c r="DKP14" s="9"/>
      <c r="DKQ14" s="9"/>
      <c r="DKR14" s="9"/>
      <c r="DKS14" s="9"/>
      <c r="DKT14" s="9"/>
      <c r="DKU14" s="9"/>
      <c r="DKV14" s="9"/>
      <c r="DKW14" s="9"/>
      <c r="DKX14" s="9"/>
      <c r="DKY14" s="9"/>
      <c r="DKZ14" s="9"/>
      <c r="DLA14" s="9"/>
      <c r="DLB14" s="9"/>
      <c r="DLC14" s="9"/>
      <c r="DLD14" s="9"/>
      <c r="DLE14" s="9"/>
      <c r="DLF14" s="9"/>
      <c r="DLG14" s="9"/>
      <c r="DLH14" s="9"/>
      <c r="DLI14" s="9"/>
      <c r="DLJ14" s="9"/>
      <c r="DLK14" s="9"/>
      <c r="DLL14" s="9"/>
      <c r="DLM14" s="9"/>
      <c r="DLN14" s="9"/>
      <c r="DLO14" s="9"/>
      <c r="DLP14" s="9"/>
      <c r="DLQ14" s="9"/>
      <c r="DLR14" s="9"/>
      <c r="DLS14" s="9"/>
      <c r="DLT14" s="9"/>
      <c r="DLU14" s="9"/>
      <c r="DLV14" s="9"/>
      <c r="DLW14" s="9"/>
      <c r="DLX14" s="9"/>
      <c r="DLY14" s="9"/>
      <c r="DLZ14" s="9"/>
      <c r="DMA14" s="9"/>
      <c r="DMB14" s="9"/>
      <c r="DMC14" s="9"/>
      <c r="DMD14" s="9"/>
      <c r="DME14" s="9"/>
      <c r="DMF14" s="9"/>
      <c r="DMG14" s="9"/>
      <c r="DMH14" s="9"/>
      <c r="DMI14" s="9"/>
      <c r="DMJ14" s="9"/>
      <c r="DMK14" s="9"/>
      <c r="DML14" s="9"/>
      <c r="DMM14" s="9"/>
      <c r="DMN14" s="9"/>
      <c r="DMO14" s="9"/>
      <c r="DMP14" s="9"/>
      <c r="DMQ14" s="9"/>
      <c r="DMR14" s="9"/>
      <c r="DMS14" s="9"/>
      <c r="DMT14" s="9"/>
      <c r="DMU14" s="9"/>
      <c r="DMV14" s="9"/>
      <c r="DMW14" s="9"/>
      <c r="DMX14" s="9"/>
      <c r="DMY14" s="9"/>
      <c r="DMZ14" s="9"/>
      <c r="DNA14" s="9"/>
      <c r="DNB14" s="9"/>
      <c r="DNC14" s="9"/>
      <c r="DND14" s="9"/>
      <c r="DNE14" s="9"/>
      <c r="DNF14" s="9"/>
      <c r="DNG14" s="9"/>
      <c r="DNH14" s="9"/>
      <c r="DNI14" s="9"/>
      <c r="DNJ14" s="9"/>
      <c r="DNK14" s="9"/>
      <c r="DNL14" s="9"/>
      <c r="DNM14" s="9"/>
      <c r="DNN14" s="9"/>
      <c r="DNO14" s="9"/>
      <c r="DNP14" s="9"/>
      <c r="DNQ14" s="9"/>
      <c r="DNR14" s="9"/>
      <c r="DNS14" s="9"/>
      <c r="DNT14" s="9"/>
      <c r="DNU14" s="9"/>
      <c r="DNV14" s="9"/>
      <c r="DNW14" s="9"/>
      <c r="DNX14" s="9"/>
      <c r="DNY14" s="9"/>
      <c r="DNZ14" s="9"/>
      <c r="DOA14" s="9"/>
      <c r="DOB14" s="9"/>
      <c r="DOC14" s="9"/>
      <c r="DOD14" s="9"/>
      <c r="DOE14" s="9"/>
      <c r="DOF14" s="9"/>
      <c r="DOG14" s="9"/>
      <c r="DOH14" s="9"/>
      <c r="DOI14" s="9"/>
      <c r="DOJ14" s="9"/>
      <c r="DOK14" s="9"/>
      <c r="DOL14" s="9"/>
      <c r="DOM14" s="9"/>
      <c r="DON14" s="9"/>
      <c r="DOO14" s="9"/>
      <c r="DOP14" s="9"/>
      <c r="DOQ14" s="9"/>
      <c r="DOR14" s="9"/>
      <c r="DOS14" s="9"/>
      <c r="DOT14" s="9"/>
      <c r="DOU14" s="9"/>
      <c r="DOV14" s="9"/>
      <c r="DOW14" s="9"/>
      <c r="DOX14" s="9"/>
      <c r="DOY14" s="9"/>
      <c r="DOZ14" s="9"/>
      <c r="DPA14" s="9"/>
      <c r="DPB14" s="9"/>
      <c r="DPC14" s="9"/>
      <c r="DPD14" s="9"/>
      <c r="DPE14" s="9"/>
      <c r="DPF14" s="9"/>
      <c r="DPG14" s="9"/>
      <c r="DPH14" s="9"/>
      <c r="DPI14" s="9"/>
      <c r="DPJ14" s="9"/>
      <c r="DPK14" s="9"/>
      <c r="DPL14" s="9"/>
      <c r="DPM14" s="9"/>
      <c r="DPN14" s="9"/>
      <c r="DPO14" s="9"/>
      <c r="DPP14" s="9"/>
      <c r="DPQ14" s="9"/>
      <c r="DPR14" s="9"/>
      <c r="DPS14" s="9"/>
      <c r="DPT14" s="9"/>
      <c r="DPU14" s="9"/>
      <c r="DPV14" s="9"/>
      <c r="DPW14" s="9"/>
      <c r="DPX14" s="9"/>
      <c r="DPY14" s="9"/>
      <c r="DPZ14" s="9"/>
      <c r="DQA14" s="9"/>
      <c r="DQB14" s="9"/>
      <c r="DQC14" s="9"/>
      <c r="DQD14" s="9"/>
      <c r="DQE14" s="9"/>
      <c r="DQF14" s="9"/>
      <c r="DQG14" s="9"/>
      <c r="DQH14" s="9"/>
      <c r="DQI14" s="9"/>
      <c r="DQJ14" s="9"/>
      <c r="DQK14" s="9"/>
      <c r="DQL14" s="9"/>
      <c r="DQM14" s="9"/>
      <c r="DQN14" s="9"/>
      <c r="DQO14" s="9"/>
      <c r="DQP14" s="9"/>
      <c r="DQQ14" s="9"/>
      <c r="DQR14" s="9"/>
      <c r="DQS14" s="9"/>
      <c r="DQT14" s="9"/>
      <c r="DQU14" s="9"/>
      <c r="DQV14" s="9"/>
      <c r="DQW14" s="9"/>
      <c r="DQX14" s="9"/>
      <c r="DQY14" s="9"/>
      <c r="DQZ14" s="9"/>
      <c r="DRA14" s="9"/>
      <c r="DRB14" s="9"/>
      <c r="DRC14" s="9"/>
      <c r="DRD14" s="9"/>
      <c r="DRE14" s="9"/>
      <c r="DRF14" s="9"/>
      <c r="DRG14" s="9"/>
      <c r="DRH14" s="9"/>
      <c r="DRI14" s="9"/>
      <c r="DRJ14" s="9"/>
      <c r="DRK14" s="9"/>
      <c r="DRL14" s="9"/>
      <c r="DRM14" s="9"/>
      <c r="DRN14" s="9"/>
      <c r="DRO14" s="9"/>
      <c r="DRP14" s="9"/>
      <c r="DRQ14" s="9"/>
      <c r="DRR14" s="9"/>
      <c r="DRS14" s="9"/>
      <c r="DRT14" s="9"/>
      <c r="DRU14" s="9"/>
      <c r="DRV14" s="9"/>
      <c r="DRW14" s="9"/>
      <c r="DRX14" s="9"/>
      <c r="DRY14" s="9"/>
      <c r="DRZ14" s="9"/>
      <c r="DSA14" s="9"/>
      <c r="DSB14" s="9"/>
      <c r="DSC14" s="9"/>
      <c r="DSD14" s="9"/>
      <c r="DSE14" s="9"/>
      <c r="DSF14" s="9"/>
      <c r="DSG14" s="9"/>
      <c r="DSH14" s="9"/>
      <c r="DSI14" s="9"/>
      <c r="DSJ14" s="9"/>
      <c r="DSK14" s="9"/>
      <c r="DSL14" s="9"/>
      <c r="DSM14" s="9"/>
      <c r="DSN14" s="9"/>
      <c r="DSO14" s="9"/>
      <c r="DSP14" s="9"/>
      <c r="DSQ14" s="9"/>
      <c r="DSR14" s="9"/>
      <c r="DSS14" s="9"/>
      <c r="DST14" s="9"/>
      <c r="DSU14" s="9"/>
      <c r="DSV14" s="9"/>
      <c r="DSW14" s="9"/>
      <c r="DSX14" s="9"/>
      <c r="DSY14" s="9"/>
      <c r="DSZ14" s="9"/>
      <c r="DTA14" s="9"/>
      <c r="DTB14" s="9"/>
      <c r="DTC14" s="9"/>
      <c r="DTD14" s="9"/>
      <c r="DTE14" s="9"/>
      <c r="DTF14" s="9"/>
      <c r="DTG14" s="9"/>
      <c r="DTH14" s="9"/>
      <c r="DTI14" s="9"/>
      <c r="DTJ14" s="9"/>
      <c r="DTK14" s="9"/>
      <c r="DTL14" s="9"/>
      <c r="DTM14" s="9"/>
      <c r="DTN14" s="9"/>
      <c r="DTO14" s="9"/>
      <c r="DTP14" s="9"/>
      <c r="DTQ14" s="9"/>
      <c r="DTR14" s="9"/>
      <c r="DTS14" s="9"/>
      <c r="DTT14" s="9"/>
      <c r="DTU14" s="9"/>
      <c r="DTV14" s="9"/>
      <c r="DTW14" s="9"/>
      <c r="DTX14" s="9"/>
      <c r="DTY14" s="9"/>
      <c r="DTZ14" s="9"/>
      <c r="DUA14" s="9"/>
      <c r="DUB14" s="9"/>
      <c r="DUC14" s="9"/>
      <c r="DUD14" s="9"/>
      <c r="DUE14" s="9"/>
      <c r="DUF14" s="9"/>
      <c r="DUG14" s="9"/>
      <c r="DUH14" s="9"/>
      <c r="DUI14" s="9"/>
      <c r="DUJ14" s="9"/>
      <c r="DUK14" s="9"/>
      <c r="DUL14" s="9"/>
      <c r="DUM14" s="9"/>
      <c r="DUN14" s="9"/>
      <c r="DUO14" s="9"/>
      <c r="DUP14" s="9"/>
      <c r="DUQ14" s="9"/>
      <c r="DUR14" s="9"/>
      <c r="DUS14" s="9"/>
      <c r="DUT14" s="9"/>
      <c r="DUU14" s="9"/>
      <c r="DUV14" s="9"/>
      <c r="DUW14" s="9"/>
      <c r="DUX14" s="9"/>
      <c r="DUY14" s="9"/>
      <c r="DUZ14" s="9"/>
      <c r="DVA14" s="9"/>
      <c r="DVB14" s="9"/>
      <c r="DVC14" s="9"/>
      <c r="DVD14" s="9"/>
      <c r="DVE14" s="9"/>
      <c r="DVF14" s="9"/>
      <c r="DVG14" s="9"/>
      <c r="DVH14" s="9"/>
      <c r="DVI14" s="9"/>
      <c r="DVJ14" s="9"/>
      <c r="DVK14" s="9"/>
      <c r="DVL14" s="9"/>
      <c r="DVM14" s="9"/>
      <c r="DVN14" s="9"/>
      <c r="DVO14" s="9"/>
      <c r="DVP14" s="9"/>
      <c r="DVQ14" s="9"/>
      <c r="DVR14" s="9"/>
      <c r="DVS14" s="9"/>
      <c r="DVT14" s="9"/>
      <c r="DVU14" s="9"/>
      <c r="DVV14" s="9"/>
      <c r="DVW14" s="9"/>
      <c r="DVX14" s="9"/>
      <c r="DVY14" s="9"/>
      <c r="DVZ14" s="9"/>
      <c r="DWA14" s="9"/>
      <c r="DWB14" s="9"/>
      <c r="DWC14" s="9"/>
      <c r="DWD14" s="9"/>
      <c r="DWE14" s="9"/>
      <c r="DWF14" s="9"/>
      <c r="DWG14" s="9"/>
      <c r="DWH14" s="9"/>
      <c r="DWI14" s="9"/>
      <c r="DWJ14" s="9"/>
      <c r="DWK14" s="9"/>
      <c r="DWL14" s="9"/>
      <c r="DWM14" s="9"/>
      <c r="DWN14" s="9"/>
      <c r="DWO14" s="9"/>
      <c r="DWP14" s="9"/>
      <c r="DWQ14" s="9"/>
      <c r="DWR14" s="9"/>
      <c r="DWS14" s="9"/>
      <c r="DWT14" s="9"/>
      <c r="DWU14" s="9"/>
      <c r="DWV14" s="9"/>
      <c r="DWW14" s="9"/>
      <c r="DWX14" s="9"/>
      <c r="DWY14" s="9"/>
      <c r="DWZ14" s="9"/>
      <c r="DXA14" s="9"/>
      <c r="DXB14" s="9"/>
      <c r="DXC14" s="9"/>
      <c r="DXD14" s="9"/>
      <c r="DXE14" s="9"/>
      <c r="DXF14" s="9"/>
      <c r="DXG14" s="9"/>
      <c r="DXH14" s="9"/>
      <c r="DXI14" s="9"/>
      <c r="DXJ14" s="9"/>
      <c r="DXK14" s="9"/>
      <c r="DXL14" s="9"/>
      <c r="DXM14" s="9"/>
      <c r="DXN14" s="9"/>
      <c r="DXO14" s="9"/>
      <c r="DXP14" s="9"/>
      <c r="DXQ14" s="9"/>
      <c r="DXR14" s="9"/>
      <c r="DXS14" s="9"/>
      <c r="DXT14" s="9"/>
      <c r="DXU14" s="9"/>
      <c r="DXV14" s="9"/>
      <c r="DXW14" s="9"/>
      <c r="DXX14" s="9"/>
      <c r="DXY14" s="9"/>
      <c r="DXZ14" s="9"/>
      <c r="DYA14" s="9"/>
      <c r="DYB14" s="9"/>
      <c r="DYC14" s="9"/>
      <c r="DYD14" s="9"/>
      <c r="DYE14" s="9"/>
      <c r="DYF14" s="9"/>
      <c r="DYG14" s="9"/>
      <c r="DYH14" s="9"/>
      <c r="DYI14" s="9"/>
      <c r="DYJ14" s="9"/>
      <c r="DYK14" s="9"/>
      <c r="DYL14" s="9"/>
      <c r="DYM14" s="9"/>
      <c r="DYN14" s="9"/>
      <c r="DYO14" s="9"/>
      <c r="DYP14" s="9"/>
      <c r="DYQ14" s="9"/>
      <c r="DYR14" s="9"/>
      <c r="DYS14" s="9"/>
      <c r="DYT14" s="9"/>
      <c r="DYU14" s="9"/>
      <c r="DYV14" s="9"/>
      <c r="DYW14" s="9"/>
      <c r="DYX14" s="9"/>
      <c r="DYY14" s="9"/>
      <c r="DYZ14" s="9"/>
      <c r="DZA14" s="9"/>
      <c r="DZB14" s="9"/>
      <c r="DZC14" s="9"/>
      <c r="DZD14" s="9"/>
      <c r="DZE14" s="9"/>
      <c r="DZF14" s="9"/>
      <c r="DZG14" s="9"/>
      <c r="DZH14" s="9"/>
      <c r="DZI14" s="9"/>
      <c r="DZJ14" s="9"/>
      <c r="DZK14" s="9"/>
      <c r="DZL14" s="9"/>
      <c r="DZM14" s="9"/>
      <c r="DZN14" s="9"/>
      <c r="DZO14" s="9"/>
      <c r="DZP14" s="9"/>
      <c r="DZQ14" s="9"/>
      <c r="DZR14" s="9"/>
      <c r="DZS14" s="9"/>
      <c r="DZT14" s="9"/>
      <c r="DZU14" s="9"/>
      <c r="DZV14" s="9"/>
      <c r="DZW14" s="9"/>
      <c r="DZX14" s="9"/>
      <c r="DZY14" s="9"/>
      <c r="DZZ14" s="9"/>
      <c r="EAA14" s="9"/>
      <c r="EAB14" s="9"/>
      <c r="EAC14" s="9"/>
      <c r="EAD14" s="9"/>
      <c r="EAE14" s="9"/>
      <c r="EAF14" s="9"/>
      <c r="EAG14" s="9"/>
      <c r="EAH14" s="9"/>
      <c r="EAI14" s="9"/>
      <c r="EAJ14" s="9"/>
      <c r="EAK14" s="9"/>
      <c r="EAL14" s="9"/>
      <c r="EAM14" s="9"/>
      <c r="EAN14" s="9"/>
      <c r="EAO14" s="9"/>
      <c r="EAP14" s="9"/>
      <c r="EAQ14" s="9"/>
      <c r="EAR14" s="9"/>
      <c r="EAS14" s="9"/>
      <c r="EAT14" s="9"/>
      <c r="EAU14" s="9"/>
      <c r="EAV14" s="9"/>
      <c r="EAW14" s="9"/>
      <c r="EAX14" s="9"/>
      <c r="EAY14" s="9"/>
      <c r="EAZ14" s="9"/>
      <c r="EBA14" s="9"/>
      <c r="EBB14" s="9"/>
      <c r="EBC14" s="9"/>
      <c r="EBD14" s="9"/>
      <c r="EBE14" s="9"/>
      <c r="EBF14" s="9"/>
      <c r="EBG14" s="9"/>
      <c r="EBH14" s="9"/>
      <c r="EBI14" s="9"/>
      <c r="EBJ14" s="9"/>
      <c r="EBK14" s="9"/>
      <c r="EBL14" s="9"/>
      <c r="EBM14" s="9"/>
      <c r="EBN14" s="9"/>
      <c r="EBO14" s="9"/>
      <c r="EBP14" s="9"/>
      <c r="EBQ14" s="9"/>
      <c r="EBR14" s="9"/>
      <c r="EBS14" s="9"/>
      <c r="EBT14" s="9"/>
      <c r="EBU14" s="9"/>
      <c r="EBV14" s="9"/>
      <c r="EBW14" s="9"/>
      <c r="EBX14" s="9"/>
      <c r="EBY14" s="9"/>
      <c r="EBZ14" s="9"/>
      <c r="ECA14" s="9"/>
      <c r="ECB14" s="9"/>
      <c r="ECC14" s="9"/>
      <c r="ECD14" s="9"/>
      <c r="ECE14" s="9"/>
      <c r="ECF14" s="9"/>
      <c r="ECG14" s="9"/>
      <c r="ECH14" s="9"/>
      <c r="ECI14" s="9"/>
      <c r="ECJ14" s="9"/>
      <c r="ECK14" s="9"/>
      <c r="ECL14" s="9"/>
      <c r="ECM14" s="9"/>
      <c r="ECN14" s="9"/>
      <c r="ECO14" s="9"/>
      <c r="ECP14" s="9"/>
      <c r="ECQ14" s="9"/>
      <c r="ECR14" s="9"/>
      <c r="ECS14" s="9"/>
      <c r="ECT14" s="9"/>
      <c r="ECU14" s="9"/>
      <c r="ECV14" s="9"/>
      <c r="ECW14" s="9"/>
      <c r="ECX14" s="9"/>
      <c r="ECY14" s="9"/>
      <c r="ECZ14" s="9"/>
      <c r="EDA14" s="9"/>
      <c r="EDB14" s="9"/>
      <c r="EDC14" s="9"/>
      <c r="EDD14" s="9"/>
      <c r="EDE14" s="9"/>
      <c r="EDF14" s="9"/>
      <c r="EDG14" s="9"/>
      <c r="EDH14" s="9"/>
      <c r="EDI14" s="9"/>
      <c r="EDJ14" s="9"/>
      <c r="EDK14" s="9"/>
      <c r="EDL14" s="9"/>
      <c r="EDM14" s="9"/>
      <c r="EDN14" s="9"/>
      <c r="EDO14" s="9"/>
      <c r="EDP14" s="9"/>
      <c r="EDQ14" s="9"/>
      <c r="EDR14" s="9"/>
      <c r="EDS14" s="9"/>
      <c r="EDT14" s="9"/>
      <c r="EDU14" s="9"/>
      <c r="EDV14" s="9"/>
      <c r="EDW14" s="9"/>
      <c r="EDX14" s="9"/>
      <c r="EDY14" s="9"/>
      <c r="EDZ14" s="9"/>
      <c r="EEA14" s="9"/>
      <c r="EEB14" s="9"/>
      <c r="EEC14" s="9"/>
      <c r="EED14" s="9"/>
      <c r="EEE14" s="9"/>
      <c r="EEF14" s="9"/>
      <c r="EEG14" s="9"/>
      <c r="EEH14" s="9"/>
      <c r="EEI14" s="9"/>
      <c r="EEJ14" s="9"/>
      <c r="EEK14" s="9"/>
      <c r="EEL14" s="9"/>
      <c r="EEM14" s="9"/>
      <c r="EEN14" s="9"/>
      <c r="EEO14" s="9"/>
      <c r="EEP14" s="9"/>
      <c r="EEQ14" s="9"/>
      <c r="EER14" s="9"/>
      <c r="EES14" s="9"/>
      <c r="EET14" s="9"/>
      <c r="EEU14" s="9"/>
      <c r="EEV14" s="9"/>
      <c r="EEW14" s="9"/>
      <c r="EEX14" s="9"/>
      <c r="EEY14" s="9"/>
      <c r="EEZ14" s="9"/>
      <c r="EFA14" s="9"/>
      <c r="EFB14" s="9"/>
      <c r="EFC14" s="9"/>
      <c r="EFD14" s="9"/>
      <c r="EFE14" s="9"/>
      <c r="EFF14" s="9"/>
      <c r="EFG14" s="9"/>
      <c r="EFH14" s="9"/>
      <c r="EFI14" s="9"/>
      <c r="EFJ14" s="9"/>
      <c r="EFK14" s="9"/>
      <c r="EFL14" s="9"/>
      <c r="EFM14" s="9"/>
      <c r="EFN14" s="9"/>
      <c r="EFO14" s="9"/>
      <c r="EFP14" s="9"/>
      <c r="EFQ14" s="9"/>
      <c r="EFR14" s="9"/>
      <c r="EFS14" s="9"/>
      <c r="EFT14" s="9"/>
      <c r="EFU14" s="9"/>
      <c r="EFV14" s="9"/>
      <c r="EFW14" s="9"/>
      <c r="EFX14" s="9"/>
      <c r="EFY14" s="9"/>
      <c r="EFZ14" s="9"/>
      <c r="EGA14" s="9"/>
      <c r="EGB14" s="9"/>
      <c r="EGC14" s="9"/>
      <c r="EGD14" s="9"/>
      <c r="EGE14" s="9"/>
      <c r="EGF14" s="9"/>
      <c r="EGG14" s="9"/>
      <c r="EGH14" s="9"/>
      <c r="EGI14" s="9"/>
      <c r="EGJ14" s="9"/>
      <c r="EGK14" s="9"/>
      <c r="EGL14" s="9"/>
      <c r="EGM14" s="9"/>
      <c r="EGN14" s="9"/>
      <c r="EGO14" s="9"/>
      <c r="EGP14" s="9"/>
      <c r="EGQ14" s="9"/>
      <c r="EGR14" s="9"/>
      <c r="EGS14" s="9"/>
      <c r="EGT14" s="9"/>
      <c r="EGU14" s="9"/>
      <c r="EGV14" s="9"/>
      <c r="EGW14" s="9"/>
      <c r="EGX14" s="9"/>
      <c r="EGY14" s="9"/>
      <c r="EGZ14" s="9"/>
      <c r="EHA14" s="9"/>
      <c r="EHB14" s="9"/>
      <c r="EHC14" s="9"/>
      <c r="EHD14" s="9"/>
      <c r="EHE14" s="9"/>
      <c r="EHF14" s="9"/>
      <c r="EHG14" s="9"/>
      <c r="EHH14" s="9"/>
      <c r="EHI14" s="9"/>
      <c r="EHJ14" s="9"/>
      <c r="EHK14" s="9"/>
      <c r="EHL14" s="9"/>
      <c r="EHM14" s="9"/>
      <c r="EHN14" s="9"/>
      <c r="EHO14" s="9"/>
      <c r="EHP14" s="9"/>
      <c r="EHQ14" s="9"/>
      <c r="EHR14" s="9"/>
      <c r="EHS14" s="9"/>
      <c r="EHT14" s="9"/>
      <c r="EHU14" s="9"/>
      <c r="EHV14" s="9"/>
      <c r="EHW14" s="9"/>
      <c r="EHX14" s="9"/>
      <c r="EHY14" s="9"/>
      <c r="EHZ14" s="9"/>
      <c r="EIA14" s="9"/>
      <c r="EIB14" s="9"/>
      <c r="EIC14" s="9"/>
      <c r="EID14" s="9"/>
      <c r="EIE14" s="9"/>
      <c r="EIF14" s="9"/>
      <c r="EIG14" s="9"/>
      <c r="EIH14" s="9"/>
      <c r="EII14" s="9"/>
      <c r="EIJ14" s="9"/>
      <c r="EIK14" s="9"/>
      <c r="EIL14" s="9"/>
      <c r="EIM14" s="9"/>
      <c r="EIN14" s="9"/>
      <c r="EIO14" s="9"/>
      <c r="EIP14" s="9"/>
      <c r="EIQ14" s="9"/>
      <c r="EIR14" s="9"/>
      <c r="EIS14" s="9"/>
      <c r="EIT14" s="9"/>
      <c r="EIU14" s="9"/>
      <c r="EIV14" s="9"/>
      <c r="EIW14" s="9"/>
      <c r="EIX14" s="9"/>
      <c r="EIY14" s="9"/>
      <c r="EIZ14" s="9"/>
      <c r="EJA14" s="9"/>
      <c r="EJB14" s="9"/>
      <c r="EJC14" s="9"/>
      <c r="EJD14" s="9"/>
      <c r="EJE14" s="9"/>
      <c r="EJF14" s="9"/>
      <c r="EJG14" s="9"/>
      <c r="EJH14" s="9"/>
      <c r="EJI14" s="9"/>
      <c r="EJJ14" s="9"/>
      <c r="EJK14" s="9"/>
      <c r="EJL14" s="9"/>
      <c r="EJM14" s="9"/>
      <c r="EJN14" s="9"/>
      <c r="EJO14" s="9"/>
      <c r="EJP14" s="9"/>
      <c r="EJQ14" s="9"/>
      <c r="EJR14" s="9"/>
      <c r="EJS14" s="9"/>
      <c r="EJT14" s="9"/>
      <c r="EJU14" s="9"/>
      <c r="EJV14" s="9"/>
      <c r="EJW14" s="9"/>
      <c r="EJX14" s="9"/>
      <c r="EJY14" s="9"/>
      <c r="EJZ14" s="9"/>
      <c r="EKA14" s="9"/>
      <c r="EKB14" s="9"/>
      <c r="EKC14" s="9"/>
      <c r="EKD14" s="9"/>
      <c r="EKE14" s="9"/>
      <c r="EKF14" s="9"/>
      <c r="EKG14" s="9"/>
      <c r="EKH14" s="9"/>
      <c r="EKI14" s="9"/>
      <c r="EKJ14" s="9"/>
      <c r="EKK14" s="9"/>
      <c r="EKL14" s="9"/>
      <c r="EKM14" s="9"/>
      <c r="EKN14" s="9"/>
      <c r="EKO14" s="9"/>
      <c r="EKP14" s="9"/>
      <c r="EKQ14" s="9"/>
      <c r="EKR14" s="9"/>
      <c r="EKS14" s="9"/>
      <c r="EKT14" s="9"/>
      <c r="EKU14" s="9"/>
      <c r="EKV14" s="9"/>
      <c r="EKW14" s="9"/>
      <c r="EKX14" s="9"/>
      <c r="EKY14" s="9"/>
      <c r="EKZ14" s="9"/>
      <c r="ELA14" s="9"/>
      <c r="ELB14" s="9"/>
      <c r="ELC14" s="9"/>
      <c r="ELD14" s="9"/>
      <c r="ELE14" s="9"/>
      <c r="ELF14" s="9"/>
      <c r="ELG14" s="9"/>
      <c r="ELH14" s="9"/>
      <c r="ELI14" s="9"/>
      <c r="ELJ14" s="9"/>
      <c r="ELK14" s="9"/>
      <c r="ELL14" s="9"/>
      <c r="ELM14" s="9"/>
      <c r="ELN14" s="9"/>
      <c r="ELO14" s="9"/>
      <c r="ELP14" s="9"/>
      <c r="ELQ14" s="9"/>
      <c r="ELR14" s="9"/>
      <c r="ELS14" s="9"/>
      <c r="ELT14" s="9"/>
      <c r="ELU14" s="9"/>
      <c r="ELV14" s="9"/>
      <c r="ELW14" s="9"/>
      <c r="ELX14" s="9"/>
      <c r="ELY14" s="9"/>
      <c r="ELZ14" s="9"/>
      <c r="EMA14" s="9"/>
      <c r="EMB14" s="9"/>
      <c r="EMC14" s="9"/>
      <c r="EMD14" s="9"/>
      <c r="EME14" s="9"/>
      <c r="EMF14" s="9"/>
      <c r="EMG14" s="9"/>
      <c r="EMH14" s="9"/>
      <c r="EMI14" s="9"/>
      <c r="EMJ14" s="9"/>
      <c r="EMK14" s="9"/>
      <c r="EML14" s="9"/>
      <c r="EMM14" s="9"/>
      <c r="EMN14" s="9"/>
      <c r="EMO14" s="9"/>
      <c r="EMP14" s="9"/>
      <c r="EMQ14" s="9"/>
      <c r="EMR14" s="9"/>
      <c r="EMS14" s="9"/>
      <c r="EMT14" s="9"/>
      <c r="EMU14" s="9"/>
      <c r="EMV14" s="9"/>
      <c r="EMW14" s="9"/>
      <c r="EMX14" s="9"/>
      <c r="EMY14" s="9"/>
      <c r="EMZ14" s="9"/>
      <c r="ENA14" s="9"/>
      <c r="ENB14" s="9"/>
      <c r="ENC14" s="9"/>
      <c r="END14" s="9"/>
      <c r="ENE14" s="9"/>
      <c r="ENF14" s="9"/>
      <c r="ENG14" s="9"/>
      <c r="ENH14" s="9"/>
      <c r="ENI14" s="9"/>
      <c r="ENJ14" s="9"/>
      <c r="ENK14" s="9"/>
      <c r="ENL14" s="9"/>
      <c r="ENM14" s="9"/>
      <c r="ENN14" s="9"/>
      <c r="ENO14" s="9"/>
      <c r="ENP14" s="9"/>
      <c r="ENQ14" s="9"/>
      <c r="ENR14" s="9"/>
      <c r="ENS14" s="9"/>
      <c r="ENT14" s="9"/>
      <c r="ENU14" s="9"/>
      <c r="ENV14" s="9"/>
      <c r="ENW14" s="9"/>
      <c r="ENX14" s="9"/>
      <c r="ENY14" s="9"/>
      <c r="ENZ14" s="9"/>
      <c r="EOA14" s="9"/>
      <c r="EOB14" s="9"/>
      <c r="EOC14" s="9"/>
      <c r="EOD14" s="9"/>
      <c r="EOE14" s="9"/>
      <c r="EOF14" s="9"/>
      <c r="EOG14" s="9"/>
      <c r="EOH14" s="9"/>
      <c r="EOI14" s="9"/>
      <c r="EOJ14" s="9"/>
      <c r="EOK14" s="9"/>
      <c r="EOL14" s="9"/>
      <c r="EOM14" s="9"/>
      <c r="EON14" s="9"/>
      <c r="EOO14" s="9"/>
      <c r="EOP14" s="9"/>
      <c r="EOQ14" s="9"/>
      <c r="EOR14" s="9"/>
      <c r="EOS14" s="9"/>
      <c r="EOT14" s="9"/>
      <c r="EOU14" s="9"/>
      <c r="EOV14" s="9"/>
      <c r="EOW14" s="9"/>
      <c r="EOX14" s="9"/>
      <c r="EOY14" s="9"/>
      <c r="EOZ14" s="9"/>
      <c r="EPA14" s="9"/>
      <c r="EPB14" s="9"/>
      <c r="EPC14" s="9"/>
      <c r="EPD14" s="9"/>
      <c r="EPE14" s="9"/>
      <c r="EPF14" s="9"/>
      <c r="EPG14" s="9"/>
      <c r="EPH14" s="9"/>
      <c r="EPI14" s="9"/>
      <c r="EPJ14" s="9"/>
      <c r="EPK14" s="9"/>
      <c r="EPL14" s="9"/>
      <c r="EPM14" s="9"/>
      <c r="EPN14" s="9"/>
      <c r="EPO14" s="9"/>
      <c r="EPP14" s="9"/>
      <c r="EPQ14" s="9"/>
      <c r="EPR14" s="9"/>
      <c r="EPS14" s="9"/>
      <c r="EPT14" s="9"/>
      <c r="EPU14" s="9"/>
      <c r="EPV14" s="9"/>
      <c r="EPW14" s="9"/>
      <c r="EPX14" s="9"/>
      <c r="EPY14" s="9"/>
      <c r="EPZ14" s="9"/>
      <c r="EQA14" s="9"/>
      <c r="EQB14" s="9"/>
      <c r="EQC14" s="9"/>
      <c r="EQD14" s="9"/>
      <c r="EQE14" s="9"/>
      <c r="EQF14" s="9"/>
      <c r="EQG14" s="9"/>
      <c r="EQH14" s="9"/>
      <c r="EQI14" s="9"/>
      <c r="EQJ14" s="9"/>
      <c r="EQK14" s="9"/>
      <c r="EQL14" s="9"/>
      <c r="EQM14" s="9"/>
      <c r="EQN14" s="9"/>
      <c r="EQO14" s="9"/>
      <c r="EQP14" s="9"/>
      <c r="EQQ14" s="9"/>
      <c r="EQR14" s="9"/>
      <c r="EQS14" s="9"/>
      <c r="EQT14" s="9"/>
      <c r="EQU14" s="9"/>
      <c r="EQV14" s="9"/>
      <c r="EQW14" s="9"/>
      <c r="EQX14" s="9"/>
      <c r="EQY14" s="9"/>
      <c r="EQZ14" s="9"/>
      <c r="ERA14" s="9"/>
      <c r="ERB14" s="9"/>
      <c r="ERC14" s="9"/>
      <c r="ERD14" s="9"/>
      <c r="ERE14" s="9"/>
      <c r="ERF14" s="9"/>
      <c r="ERG14" s="9"/>
      <c r="ERH14" s="9"/>
      <c r="ERI14" s="9"/>
      <c r="ERJ14" s="9"/>
      <c r="ERK14" s="9"/>
      <c r="ERL14" s="9"/>
      <c r="ERM14" s="9"/>
      <c r="ERN14" s="9"/>
      <c r="ERO14" s="9"/>
      <c r="ERP14" s="9"/>
      <c r="ERQ14" s="9"/>
      <c r="ERR14" s="9"/>
      <c r="ERS14" s="9"/>
      <c r="ERT14" s="9"/>
      <c r="ERU14" s="9"/>
      <c r="ERV14" s="9"/>
      <c r="ERW14" s="9"/>
      <c r="ERX14" s="9"/>
      <c r="ERY14" s="9"/>
      <c r="ERZ14" s="9"/>
      <c r="ESA14" s="9"/>
      <c r="ESB14" s="9"/>
      <c r="ESC14" s="9"/>
      <c r="ESD14" s="9"/>
      <c r="ESE14" s="9"/>
      <c r="ESF14" s="9"/>
      <c r="ESG14" s="9"/>
      <c r="ESH14" s="9"/>
      <c r="ESI14" s="9"/>
      <c r="ESJ14" s="9"/>
      <c r="ESK14" s="9"/>
      <c r="ESL14" s="9"/>
      <c r="ESM14" s="9"/>
      <c r="ESN14" s="9"/>
      <c r="ESO14" s="9"/>
      <c r="ESP14" s="9"/>
      <c r="ESQ14" s="9"/>
      <c r="ESR14" s="9"/>
      <c r="ESS14" s="9"/>
      <c r="EST14" s="9"/>
      <c r="ESU14" s="9"/>
      <c r="ESV14" s="9"/>
      <c r="ESW14" s="9"/>
      <c r="ESX14" s="9"/>
      <c r="ESY14" s="9"/>
      <c r="ESZ14" s="9"/>
      <c r="ETA14" s="9"/>
      <c r="ETB14" s="9"/>
      <c r="ETC14" s="9"/>
      <c r="ETD14" s="9"/>
      <c r="ETE14" s="9"/>
      <c r="ETF14" s="9"/>
      <c r="ETG14" s="9"/>
      <c r="ETH14" s="9"/>
      <c r="ETI14" s="9"/>
      <c r="ETJ14" s="9"/>
      <c r="ETK14" s="9"/>
      <c r="ETL14" s="9"/>
      <c r="ETM14" s="9"/>
      <c r="ETN14" s="9"/>
      <c r="ETO14" s="9"/>
      <c r="ETP14" s="9"/>
      <c r="ETQ14" s="9"/>
      <c r="ETR14" s="9"/>
      <c r="ETS14" s="9"/>
      <c r="ETT14" s="9"/>
      <c r="ETU14" s="9"/>
      <c r="ETV14" s="9"/>
      <c r="ETW14" s="9"/>
      <c r="ETX14" s="9"/>
      <c r="ETY14" s="9"/>
      <c r="ETZ14" s="9"/>
      <c r="EUA14" s="9"/>
      <c r="EUB14" s="9"/>
      <c r="EUC14" s="9"/>
      <c r="EUD14" s="9"/>
      <c r="EUE14" s="9"/>
      <c r="EUF14" s="9"/>
      <c r="EUG14" s="9"/>
      <c r="EUH14" s="9"/>
      <c r="EUI14" s="9"/>
      <c r="EUJ14" s="9"/>
      <c r="EUK14" s="9"/>
      <c r="EUL14" s="9"/>
      <c r="EUM14" s="9"/>
      <c r="EUN14" s="9"/>
      <c r="EUO14" s="9"/>
      <c r="EUP14" s="9"/>
      <c r="EUQ14" s="9"/>
      <c r="EUR14" s="9"/>
      <c r="EUS14" s="9"/>
      <c r="EUT14" s="9"/>
      <c r="EUU14" s="9"/>
      <c r="EUV14" s="9"/>
      <c r="EUW14" s="9"/>
      <c r="EUX14" s="9"/>
      <c r="EUY14" s="9"/>
      <c r="EUZ14" s="9"/>
      <c r="EVA14" s="9"/>
      <c r="EVB14" s="9"/>
      <c r="EVC14" s="9"/>
      <c r="EVD14" s="9"/>
      <c r="EVE14" s="9"/>
      <c r="EVF14" s="9"/>
      <c r="EVG14" s="9"/>
      <c r="EVH14" s="9"/>
      <c r="EVI14" s="9"/>
      <c r="EVJ14" s="9"/>
      <c r="EVK14" s="9"/>
      <c r="EVL14" s="9"/>
      <c r="EVM14" s="9"/>
      <c r="EVN14" s="9"/>
      <c r="EVO14" s="9"/>
      <c r="EVP14" s="9"/>
      <c r="EVQ14" s="9"/>
      <c r="EVR14" s="9"/>
      <c r="EVS14" s="9"/>
      <c r="EVT14" s="9"/>
      <c r="EVU14" s="9"/>
      <c r="EVV14" s="9"/>
      <c r="EVW14" s="9"/>
      <c r="EVX14" s="9"/>
      <c r="EVY14" s="9"/>
      <c r="EVZ14" s="9"/>
      <c r="EWA14" s="9"/>
      <c r="EWB14" s="9"/>
      <c r="EWC14" s="9"/>
      <c r="EWD14" s="9"/>
      <c r="EWE14" s="9"/>
      <c r="EWF14" s="9"/>
      <c r="EWG14" s="9"/>
      <c r="EWH14" s="9"/>
      <c r="EWI14" s="9"/>
      <c r="EWJ14" s="9"/>
      <c r="EWK14" s="9"/>
      <c r="EWL14" s="9"/>
      <c r="EWM14" s="9"/>
      <c r="EWN14" s="9"/>
      <c r="EWO14" s="9"/>
      <c r="EWP14" s="9"/>
      <c r="EWQ14" s="9"/>
      <c r="EWR14" s="9"/>
      <c r="EWS14" s="9"/>
      <c r="EWT14" s="9"/>
      <c r="EWU14" s="9"/>
      <c r="EWV14" s="9"/>
      <c r="EWW14" s="9"/>
      <c r="EWX14" s="9"/>
      <c r="EWY14" s="9"/>
      <c r="EWZ14" s="9"/>
      <c r="EXA14" s="9"/>
      <c r="EXB14" s="9"/>
      <c r="EXC14" s="9"/>
      <c r="EXD14" s="9"/>
      <c r="EXE14" s="9"/>
      <c r="EXF14" s="9"/>
      <c r="EXG14" s="9"/>
      <c r="EXH14" s="9"/>
      <c r="EXI14" s="9"/>
      <c r="EXJ14" s="9"/>
      <c r="EXK14" s="9"/>
      <c r="EXL14" s="9"/>
      <c r="EXM14" s="9"/>
      <c r="EXN14" s="9"/>
      <c r="EXO14" s="9"/>
      <c r="EXP14" s="9"/>
      <c r="EXQ14" s="9"/>
      <c r="EXR14" s="9"/>
      <c r="EXS14" s="9"/>
      <c r="EXT14" s="9"/>
      <c r="EXU14" s="9"/>
      <c r="EXV14" s="9"/>
      <c r="EXW14" s="9"/>
      <c r="EXX14" s="9"/>
      <c r="EXY14" s="9"/>
      <c r="EXZ14" s="9"/>
      <c r="EYA14" s="9"/>
      <c r="EYB14" s="9"/>
      <c r="EYC14" s="9"/>
      <c r="EYD14" s="9"/>
      <c r="EYE14" s="9"/>
      <c r="EYF14" s="9"/>
      <c r="EYG14" s="9"/>
      <c r="EYH14" s="9"/>
      <c r="EYI14" s="9"/>
      <c r="EYJ14" s="9"/>
      <c r="EYK14" s="9"/>
      <c r="EYL14" s="9"/>
      <c r="EYM14" s="9"/>
      <c r="EYN14" s="9"/>
      <c r="EYO14" s="9"/>
      <c r="EYP14" s="9"/>
      <c r="EYQ14" s="9"/>
      <c r="EYR14" s="9"/>
      <c r="EYS14" s="9"/>
      <c r="EYT14" s="9"/>
      <c r="EYU14" s="9"/>
      <c r="EYV14" s="9"/>
      <c r="EYW14" s="9"/>
      <c r="EYX14" s="9"/>
      <c r="EYY14" s="9"/>
      <c r="EYZ14" s="9"/>
      <c r="EZA14" s="9"/>
      <c r="EZB14" s="9"/>
      <c r="EZC14" s="9"/>
      <c r="EZD14" s="9"/>
      <c r="EZE14" s="9"/>
      <c r="EZF14" s="9"/>
      <c r="EZG14" s="9"/>
      <c r="EZH14" s="9"/>
      <c r="EZI14" s="9"/>
      <c r="EZJ14" s="9"/>
      <c r="EZK14" s="9"/>
      <c r="EZL14" s="9"/>
      <c r="EZM14" s="9"/>
      <c r="EZN14" s="9"/>
      <c r="EZO14" s="9"/>
      <c r="EZP14" s="9"/>
      <c r="EZQ14" s="9"/>
      <c r="EZR14" s="9"/>
      <c r="EZS14" s="9"/>
      <c r="EZT14" s="9"/>
      <c r="EZU14" s="9"/>
      <c r="EZV14" s="9"/>
      <c r="EZW14" s="9"/>
      <c r="EZX14" s="9"/>
      <c r="EZY14" s="9"/>
      <c r="EZZ14" s="9"/>
      <c r="FAA14" s="9"/>
      <c r="FAB14" s="9"/>
      <c r="FAC14" s="9"/>
      <c r="FAD14" s="9"/>
      <c r="FAE14" s="9"/>
      <c r="FAF14" s="9"/>
      <c r="FAG14" s="9"/>
      <c r="FAH14" s="9"/>
      <c r="FAI14" s="9"/>
      <c r="FAJ14" s="9"/>
      <c r="FAK14" s="9"/>
      <c r="FAL14" s="9"/>
      <c r="FAM14" s="9"/>
      <c r="FAN14" s="9"/>
      <c r="FAO14" s="9"/>
      <c r="FAP14" s="9"/>
      <c r="FAQ14" s="9"/>
      <c r="FAR14" s="9"/>
      <c r="FAS14" s="9"/>
      <c r="FAT14" s="9"/>
      <c r="FAU14" s="9"/>
      <c r="FAV14" s="9"/>
      <c r="FAW14" s="9"/>
      <c r="FAX14" s="9"/>
      <c r="FAY14" s="9"/>
      <c r="FAZ14" s="9"/>
      <c r="FBA14" s="9"/>
      <c r="FBB14" s="9"/>
      <c r="FBC14" s="9"/>
      <c r="FBD14" s="9"/>
      <c r="FBE14" s="9"/>
      <c r="FBF14" s="9"/>
      <c r="FBG14" s="9"/>
      <c r="FBH14" s="9"/>
      <c r="FBI14" s="9"/>
      <c r="FBJ14" s="9"/>
      <c r="FBK14" s="9"/>
      <c r="FBL14" s="9"/>
      <c r="FBM14" s="9"/>
      <c r="FBN14" s="9"/>
      <c r="FBO14" s="9"/>
      <c r="FBP14" s="9"/>
      <c r="FBQ14" s="9"/>
      <c r="FBR14" s="9"/>
      <c r="FBS14" s="9"/>
      <c r="FBT14" s="9"/>
      <c r="FBU14" s="9"/>
      <c r="FBV14" s="9"/>
      <c r="FBW14" s="9"/>
      <c r="FBX14" s="9"/>
      <c r="FBY14" s="9"/>
      <c r="FBZ14" s="9"/>
      <c r="FCA14" s="9"/>
      <c r="FCB14" s="9"/>
      <c r="FCC14" s="9"/>
      <c r="FCD14" s="9"/>
      <c r="FCE14" s="9"/>
      <c r="FCF14" s="9"/>
      <c r="FCG14" s="9"/>
      <c r="FCH14" s="9"/>
      <c r="FCI14" s="9"/>
      <c r="FCJ14" s="9"/>
      <c r="FCK14" s="9"/>
      <c r="FCL14" s="9"/>
      <c r="FCM14" s="9"/>
      <c r="FCN14" s="9"/>
      <c r="FCO14" s="9"/>
      <c r="FCP14" s="9"/>
      <c r="FCQ14" s="9"/>
      <c r="FCR14" s="9"/>
      <c r="FCS14" s="9"/>
      <c r="FCT14" s="9"/>
      <c r="FCU14" s="9"/>
      <c r="FCV14" s="9"/>
      <c r="FCW14" s="9"/>
      <c r="FCX14" s="9"/>
      <c r="FCY14" s="9"/>
      <c r="FCZ14" s="9"/>
      <c r="FDA14" s="9"/>
      <c r="FDB14" s="9"/>
      <c r="FDC14" s="9"/>
      <c r="FDD14" s="9"/>
      <c r="FDE14" s="9"/>
      <c r="FDF14" s="9"/>
      <c r="FDG14" s="9"/>
      <c r="FDH14" s="9"/>
      <c r="FDI14" s="9"/>
      <c r="FDJ14" s="9"/>
      <c r="FDK14" s="9"/>
      <c r="FDL14" s="9"/>
      <c r="FDM14" s="9"/>
      <c r="FDN14" s="9"/>
      <c r="FDO14" s="9"/>
      <c r="FDP14" s="9"/>
      <c r="FDQ14" s="9"/>
      <c r="FDR14" s="9"/>
      <c r="FDS14" s="9"/>
      <c r="FDT14" s="9"/>
      <c r="FDU14" s="9"/>
      <c r="FDV14" s="9"/>
      <c r="FDW14" s="9"/>
      <c r="FDX14" s="9"/>
      <c r="FDY14" s="9"/>
      <c r="FDZ14" s="9"/>
      <c r="FEA14" s="9"/>
      <c r="FEB14" s="9"/>
      <c r="FEC14" s="9"/>
      <c r="FED14" s="9"/>
      <c r="FEE14" s="9"/>
      <c r="FEF14" s="9"/>
      <c r="FEG14" s="9"/>
      <c r="FEH14" s="9"/>
      <c r="FEI14" s="9"/>
      <c r="FEJ14" s="9"/>
      <c r="FEK14" s="9"/>
      <c r="FEL14" s="9"/>
      <c r="FEM14" s="9"/>
      <c r="FEN14" s="9"/>
      <c r="FEO14" s="9"/>
      <c r="FEP14" s="9"/>
      <c r="FEQ14" s="9"/>
      <c r="FER14" s="9"/>
      <c r="FES14" s="9"/>
      <c r="FET14" s="9"/>
      <c r="FEU14" s="9"/>
      <c r="FEV14" s="9"/>
      <c r="FEW14" s="9"/>
      <c r="FEX14" s="9"/>
      <c r="FEY14" s="9"/>
      <c r="FEZ14" s="9"/>
      <c r="FFA14" s="9"/>
      <c r="FFB14" s="9"/>
      <c r="FFC14" s="9"/>
      <c r="FFD14" s="9"/>
      <c r="FFE14" s="9"/>
      <c r="FFF14" s="9"/>
      <c r="FFG14" s="9"/>
      <c r="FFH14" s="9"/>
      <c r="FFI14" s="9"/>
      <c r="FFJ14" s="9"/>
      <c r="FFK14" s="9"/>
      <c r="FFL14" s="9"/>
      <c r="FFM14" s="9"/>
      <c r="FFN14" s="9"/>
      <c r="FFO14" s="9"/>
      <c r="FFP14" s="9"/>
      <c r="FFQ14" s="9"/>
      <c r="FFR14" s="9"/>
      <c r="FFS14" s="9"/>
      <c r="FFT14" s="9"/>
      <c r="FFU14" s="9"/>
      <c r="FFV14" s="9"/>
      <c r="FFW14" s="9"/>
      <c r="FFX14" s="9"/>
      <c r="FFY14" s="9"/>
      <c r="FFZ14" s="9"/>
      <c r="FGA14" s="9"/>
      <c r="FGB14" s="9"/>
      <c r="FGC14" s="9"/>
      <c r="FGD14" s="9"/>
      <c r="FGE14" s="9"/>
      <c r="FGF14" s="9"/>
      <c r="FGG14" s="9"/>
      <c r="FGH14" s="9"/>
      <c r="FGI14" s="9"/>
      <c r="FGJ14" s="9"/>
      <c r="FGK14" s="9"/>
      <c r="FGL14" s="9"/>
      <c r="FGM14" s="9"/>
      <c r="FGN14" s="9"/>
      <c r="FGO14" s="9"/>
      <c r="FGP14" s="9"/>
      <c r="FGQ14" s="9"/>
      <c r="FGR14" s="9"/>
      <c r="FGS14" s="9"/>
      <c r="FGT14" s="9"/>
      <c r="FGU14" s="9"/>
      <c r="FGV14" s="9"/>
      <c r="FGW14" s="9"/>
      <c r="FGX14" s="9"/>
      <c r="FGY14" s="9"/>
      <c r="FGZ14" s="9"/>
      <c r="FHA14" s="9"/>
      <c r="FHB14" s="9"/>
      <c r="FHC14" s="9"/>
      <c r="FHD14" s="9"/>
      <c r="FHE14" s="9"/>
      <c r="FHF14" s="9"/>
      <c r="FHG14" s="9"/>
      <c r="FHH14" s="9"/>
      <c r="FHI14" s="9"/>
      <c r="FHJ14" s="9"/>
      <c r="FHK14" s="9"/>
      <c r="FHL14" s="9"/>
      <c r="FHM14" s="9"/>
      <c r="FHN14" s="9"/>
      <c r="FHO14" s="9"/>
      <c r="FHP14" s="9"/>
      <c r="FHQ14" s="9"/>
      <c r="FHR14" s="9"/>
      <c r="FHS14" s="9"/>
      <c r="FHT14" s="9"/>
      <c r="FHU14" s="9"/>
      <c r="FHV14" s="9"/>
      <c r="FHW14" s="9"/>
      <c r="FHX14" s="9"/>
      <c r="FHY14" s="9"/>
      <c r="FHZ14" s="9"/>
      <c r="FIA14" s="9"/>
      <c r="FIB14" s="9"/>
      <c r="FIC14" s="9"/>
      <c r="FID14" s="9"/>
      <c r="FIE14" s="9"/>
      <c r="FIF14" s="9"/>
      <c r="FIG14" s="9"/>
      <c r="FIH14" s="9"/>
      <c r="FII14" s="9"/>
      <c r="FIJ14" s="9"/>
      <c r="FIK14" s="9"/>
      <c r="FIL14" s="9"/>
      <c r="FIM14" s="9"/>
      <c r="FIN14" s="9"/>
      <c r="FIO14" s="9"/>
      <c r="FIP14" s="9"/>
      <c r="FIQ14" s="9"/>
      <c r="FIR14" s="9"/>
      <c r="FIS14" s="9"/>
      <c r="FIT14" s="9"/>
      <c r="FIU14" s="9"/>
      <c r="FIV14" s="9"/>
      <c r="FIW14" s="9"/>
      <c r="FIX14" s="9"/>
      <c r="FIY14" s="9"/>
      <c r="FIZ14" s="9"/>
      <c r="FJA14" s="9"/>
      <c r="FJB14" s="9"/>
      <c r="FJC14" s="9"/>
      <c r="FJD14" s="9"/>
      <c r="FJE14" s="9"/>
      <c r="FJF14" s="9"/>
      <c r="FJG14" s="9"/>
      <c r="FJH14" s="9"/>
      <c r="FJI14" s="9"/>
      <c r="FJJ14" s="9"/>
      <c r="FJK14" s="9"/>
      <c r="FJL14" s="9"/>
      <c r="FJM14" s="9"/>
      <c r="FJN14" s="9"/>
      <c r="FJO14" s="9"/>
      <c r="FJP14" s="9"/>
      <c r="FJQ14" s="9"/>
      <c r="FJR14" s="9"/>
      <c r="FJS14" s="9"/>
      <c r="FJT14" s="9"/>
      <c r="FJU14" s="9"/>
      <c r="FJV14" s="9"/>
      <c r="FJW14" s="9"/>
      <c r="FJX14" s="9"/>
      <c r="FJY14" s="9"/>
      <c r="FJZ14" s="9"/>
      <c r="FKA14" s="9"/>
      <c r="FKB14" s="9"/>
      <c r="FKC14" s="9"/>
      <c r="FKD14" s="9"/>
      <c r="FKE14" s="9"/>
      <c r="FKF14" s="9"/>
      <c r="FKG14" s="9"/>
      <c r="FKH14" s="9"/>
      <c r="FKI14" s="9"/>
      <c r="FKJ14" s="9"/>
      <c r="FKK14" s="9"/>
      <c r="FKL14" s="9"/>
      <c r="FKM14" s="9"/>
      <c r="FKN14" s="9"/>
      <c r="FKO14" s="9"/>
      <c r="FKP14" s="9"/>
      <c r="FKQ14" s="9"/>
      <c r="FKR14" s="9"/>
      <c r="FKS14" s="9"/>
      <c r="FKT14" s="9"/>
      <c r="FKU14" s="9"/>
      <c r="FKV14" s="9"/>
      <c r="FKW14" s="9"/>
      <c r="FKX14" s="9"/>
      <c r="FKY14" s="9"/>
      <c r="FKZ14" s="9"/>
      <c r="FLA14" s="9"/>
      <c r="FLB14" s="9"/>
      <c r="FLC14" s="9"/>
      <c r="FLD14" s="9"/>
      <c r="FLE14" s="9"/>
      <c r="FLF14" s="9"/>
      <c r="FLG14" s="9"/>
      <c r="FLH14" s="9"/>
      <c r="FLI14" s="9"/>
      <c r="FLJ14" s="9"/>
      <c r="FLK14" s="9"/>
      <c r="FLL14" s="9"/>
      <c r="FLM14" s="9"/>
      <c r="FLN14" s="9"/>
      <c r="FLO14" s="9"/>
      <c r="FLP14" s="9"/>
      <c r="FLQ14" s="9"/>
      <c r="FLR14" s="9"/>
      <c r="FLS14" s="9"/>
      <c r="FLT14" s="9"/>
      <c r="FLU14" s="9"/>
      <c r="FLV14" s="9"/>
      <c r="FLW14" s="9"/>
      <c r="FLX14" s="9"/>
      <c r="FLY14" s="9"/>
      <c r="FLZ14" s="9"/>
      <c r="FMA14" s="9"/>
      <c r="FMB14" s="9"/>
      <c r="FMC14" s="9"/>
      <c r="FMD14" s="9"/>
      <c r="FME14" s="9"/>
      <c r="FMF14" s="9"/>
      <c r="FMG14" s="9"/>
      <c r="FMH14" s="9"/>
      <c r="FMI14" s="9"/>
      <c r="FMJ14" s="9"/>
      <c r="FMK14" s="9"/>
      <c r="FML14" s="9"/>
      <c r="FMM14" s="9"/>
      <c r="FMN14" s="9"/>
      <c r="FMO14" s="9"/>
      <c r="FMP14" s="9"/>
      <c r="FMQ14" s="9"/>
      <c r="FMR14" s="9"/>
      <c r="FMS14" s="9"/>
      <c r="FMT14" s="9"/>
      <c r="FMU14" s="9"/>
      <c r="FMV14" s="9"/>
      <c r="FMW14" s="9"/>
      <c r="FMX14" s="9"/>
      <c r="FMY14" s="9"/>
      <c r="FMZ14" s="9"/>
      <c r="FNA14" s="9"/>
      <c r="FNB14" s="9"/>
      <c r="FNC14" s="9"/>
      <c r="FND14" s="9"/>
      <c r="FNE14" s="9"/>
      <c r="FNF14" s="9"/>
      <c r="FNG14" s="9"/>
      <c r="FNH14" s="9"/>
      <c r="FNI14" s="9"/>
      <c r="FNJ14" s="9"/>
      <c r="FNK14" s="9"/>
      <c r="FNL14" s="9"/>
      <c r="FNM14" s="9"/>
      <c r="FNN14" s="9"/>
      <c r="FNO14" s="9"/>
      <c r="FNP14" s="9"/>
      <c r="FNQ14" s="9"/>
      <c r="FNR14" s="9"/>
      <c r="FNS14" s="9"/>
      <c r="FNT14" s="9"/>
      <c r="FNU14" s="9"/>
      <c r="FNV14" s="9"/>
      <c r="FNW14" s="9"/>
      <c r="FNX14" s="9"/>
      <c r="FNY14" s="9"/>
      <c r="FNZ14" s="9"/>
      <c r="FOA14" s="9"/>
      <c r="FOB14" s="9"/>
      <c r="FOC14" s="9"/>
      <c r="FOD14" s="9"/>
      <c r="FOE14" s="9"/>
      <c r="FOF14" s="9"/>
      <c r="FOG14" s="9"/>
      <c r="FOH14" s="9"/>
      <c r="FOI14" s="9"/>
      <c r="FOJ14" s="9"/>
      <c r="FOK14" s="9"/>
      <c r="FOL14" s="9"/>
      <c r="FOM14" s="9"/>
      <c r="FON14" s="9"/>
      <c r="FOO14" s="9"/>
      <c r="FOP14" s="9"/>
      <c r="FOQ14" s="9"/>
      <c r="FOR14" s="9"/>
      <c r="FOS14" s="9"/>
      <c r="FOT14" s="9"/>
      <c r="FOU14" s="9"/>
      <c r="FOV14" s="9"/>
      <c r="FOW14" s="9"/>
      <c r="FOX14" s="9"/>
      <c r="FOY14" s="9"/>
      <c r="FOZ14" s="9"/>
      <c r="FPA14" s="9"/>
      <c r="FPB14" s="9"/>
      <c r="FPC14" s="9"/>
      <c r="FPD14" s="9"/>
      <c r="FPE14" s="9"/>
      <c r="FPF14" s="9"/>
      <c r="FPG14" s="9"/>
      <c r="FPH14" s="9"/>
      <c r="FPI14" s="9"/>
      <c r="FPJ14" s="9"/>
      <c r="FPK14" s="9"/>
      <c r="FPL14" s="9"/>
      <c r="FPM14" s="9"/>
      <c r="FPN14" s="9"/>
      <c r="FPO14" s="9"/>
      <c r="FPP14" s="9"/>
      <c r="FPQ14" s="9"/>
      <c r="FPR14" s="9"/>
      <c r="FPS14" s="9"/>
      <c r="FPT14" s="9"/>
      <c r="FPU14" s="9"/>
      <c r="FPV14" s="9"/>
      <c r="FPW14" s="9"/>
      <c r="FPX14" s="9"/>
      <c r="FPY14" s="9"/>
      <c r="FPZ14" s="9"/>
      <c r="FQA14" s="9"/>
      <c r="FQB14" s="9"/>
      <c r="FQC14" s="9"/>
      <c r="FQD14" s="9"/>
      <c r="FQE14" s="9"/>
      <c r="FQF14" s="9"/>
      <c r="FQG14" s="9"/>
      <c r="FQH14" s="9"/>
      <c r="FQI14" s="9"/>
      <c r="FQJ14" s="9"/>
      <c r="FQK14" s="9"/>
      <c r="FQL14" s="9"/>
      <c r="FQM14" s="9"/>
      <c r="FQN14" s="9"/>
      <c r="FQO14" s="9"/>
      <c r="FQP14" s="9"/>
      <c r="FQQ14" s="9"/>
      <c r="FQR14" s="9"/>
      <c r="FQS14" s="9"/>
      <c r="FQT14" s="9"/>
      <c r="FQU14" s="9"/>
      <c r="FQV14" s="9"/>
      <c r="FQW14" s="9"/>
      <c r="FQX14" s="9"/>
      <c r="FQY14" s="9"/>
      <c r="FQZ14" s="9"/>
      <c r="FRA14" s="9"/>
      <c r="FRB14" s="9"/>
      <c r="FRC14" s="9"/>
      <c r="FRD14" s="9"/>
      <c r="FRE14" s="9"/>
      <c r="FRF14" s="9"/>
      <c r="FRG14" s="9"/>
      <c r="FRH14" s="9"/>
      <c r="FRI14" s="9"/>
      <c r="FRJ14" s="9"/>
      <c r="FRK14" s="9"/>
      <c r="FRL14" s="9"/>
      <c r="FRM14" s="9"/>
      <c r="FRN14" s="9"/>
      <c r="FRO14" s="9"/>
      <c r="FRP14" s="9"/>
      <c r="FRQ14" s="9"/>
      <c r="FRR14" s="9"/>
      <c r="FRS14" s="9"/>
      <c r="FRT14" s="9"/>
      <c r="FRU14" s="9"/>
      <c r="FRV14" s="9"/>
      <c r="FRW14" s="9"/>
      <c r="FRX14" s="9"/>
      <c r="FRY14" s="9"/>
      <c r="FRZ14" s="9"/>
      <c r="FSA14" s="9"/>
      <c r="FSB14" s="9"/>
      <c r="FSC14" s="9"/>
      <c r="FSD14" s="9"/>
      <c r="FSE14" s="9"/>
      <c r="FSF14" s="9"/>
      <c r="FSG14" s="9"/>
      <c r="FSH14" s="9"/>
      <c r="FSI14" s="9"/>
      <c r="FSJ14" s="9"/>
      <c r="FSK14" s="9"/>
      <c r="FSL14" s="9"/>
      <c r="FSM14" s="9"/>
      <c r="FSN14" s="9"/>
      <c r="FSO14" s="9"/>
      <c r="FSP14" s="9"/>
      <c r="FSQ14" s="9"/>
      <c r="FSR14" s="9"/>
      <c r="FSS14" s="9"/>
      <c r="FST14" s="9"/>
      <c r="FSU14" s="9"/>
      <c r="FSV14" s="9"/>
      <c r="FSW14" s="9"/>
      <c r="FSX14" s="9"/>
      <c r="FSY14" s="9"/>
      <c r="FSZ14" s="9"/>
      <c r="FTA14" s="9"/>
      <c r="FTB14" s="9"/>
      <c r="FTC14" s="9"/>
      <c r="FTD14" s="9"/>
      <c r="FTE14" s="9"/>
      <c r="FTF14" s="9"/>
      <c r="FTG14" s="9"/>
      <c r="FTH14" s="9"/>
      <c r="FTI14" s="9"/>
      <c r="FTJ14" s="9"/>
      <c r="FTK14" s="9"/>
      <c r="FTL14" s="9"/>
      <c r="FTM14" s="9"/>
      <c r="FTN14" s="9"/>
      <c r="FTO14" s="9"/>
      <c r="FTP14" s="9"/>
      <c r="FTQ14" s="9"/>
      <c r="FTR14" s="9"/>
      <c r="FTS14" s="9"/>
      <c r="FTT14" s="9"/>
      <c r="FTU14" s="9"/>
      <c r="FTV14" s="9"/>
      <c r="FTW14" s="9"/>
      <c r="FTX14" s="9"/>
      <c r="FTY14" s="9"/>
      <c r="FTZ14" s="9"/>
      <c r="FUA14" s="9"/>
      <c r="FUB14" s="9"/>
      <c r="FUC14" s="9"/>
      <c r="FUD14" s="9"/>
      <c r="FUE14" s="9"/>
      <c r="FUF14" s="9"/>
      <c r="FUG14" s="9"/>
      <c r="FUH14" s="9"/>
      <c r="FUI14" s="9"/>
      <c r="FUJ14" s="9"/>
      <c r="FUK14" s="9"/>
      <c r="FUL14" s="9"/>
      <c r="FUM14" s="9"/>
      <c r="FUN14" s="9"/>
      <c r="FUO14" s="9"/>
      <c r="FUP14" s="9"/>
      <c r="FUQ14" s="9"/>
      <c r="FUR14" s="9"/>
      <c r="FUS14" s="9"/>
      <c r="FUT14" s="9"/>
      <c r="FUU14" s="9"/>
      <c r="FUV14" s="9"/>
      <c r="FUW14" s="9"/>
      <c r="FUX14" s="9"/>
      <c r="FUY14" s="9"/>
      <c r="FUZ14" s="9"/>
      <c r="FVA14" s="9"/>
      <c r="FVB14" s="9"/>
      <c r="FVC14" s="9"/>
      <c r="FVD14" s="9"/>
      <c r="FVE14" s="9"/>
      <c r="FVF14" s="9"/>
      <c r="FVG14" s="9"/>
      <c r="FVH14" s="9"/>
      <c r="FVI14" s="9"/>
      <c r="FVJ14" s="9"/>
      <c r="FVK14" s="9"/>
      <c r="FVL14" s="9"/>
      <c r="FVM14" s="9"/>
      <c r="FVN14" s="9"/>
      <c r="FVO14" s="9"/>
      <c r="FVP14" s="9"/>
      <c r="FVQ14" s="9"/>
      <c r="FVR14" s="9"/>
      <c r="FVS14" s="9"/>
      <c r="FVT14" s="9"/>
      <c r="FVU14" s="9"/>
      <c r="FVV14" s="9"/>
      <c r="FVW14" s="9"/>
      <c r="FVX14" s="9"/>
      <c r="FVY14" s="9"/>
      <c r="FVZ14" s="9"/>
      <c r="FWA14" s="9"/>
      <c r="FWB14" s="9"/>
      <c r="FWC14" s="9"/>
      <c r="FWD14" s="9"/>
      <c r="FWE14" s="9"/>
      <c r="FWF14" s="9"/>
      <c r="FWG14" s="9"/>
      <c r="FWH14" s="9"/>
      <c r="FWI14" s="9"/>
      <c r="FWJ14" s="9"/>
      <c r="FWK14" s="9"/>
      <c r="FWL14" s="9"/>
      <c r="FWM14" s="9"/>
      <c r="FWN14" s="9"/>
      <c r="FWO14" s="9"/>
      <c r="FWP14" s="9"/>
      <c r="FWQ14" s="9"/>
      <c r="FWR14" s="9"/>
      <c r="FWS14" s="9"/>
      <c r="FWT14" s="9"/>
      <c r="FWU14" s="9"/>
      <c r="FWV14" s="9"/>
      <c r="FWW14" s="9"/>
      <c r="FWX14" s="9"/>
      <c r="FWY14" s="9"/>
      <c r="FWZ14" s="9"/>
      <c r="FXA14" s="9"/>
      <c r="FXB14" s="9"/>
      <c r="FXC14" s="9"/>
      <c r="FXD14" s="9"/>
      <c r="FXE14" s="9"/>
      <c r="FXF14" s="9"/>
      <c r="FXG14" s="9"/>
      <c r="FXH14" s="9"/>
      <c r="FXI14" s="9"/>
      <c r="FXJ14" s="9"/>
      <c r="FXK14" s="9"/>
      <c r="FXL14" s="9"/>
      <c r="FXM14" s="9"/>
      <c r="FXN14" s="9"/>
      <c r="FXO14" s="9"/>
      <c r="FXP14" s="9"/>
      <c r="FXQ14" s="9"/>
      <c r="FXR14" s="9"/>
      <c r="FXS14" s="9"/>
      <c r="FXT14" s="9"/>
      <c r="FXU14" s="9"/>
      <c r="FXV14" s="9"/>
      <c r="FXW14" s="9"/>
      <c r="FXX14" s="9"/>
      <c r="FXY14" s="9"/>
      <c r="FXZ14" s="9"/>
      <c r="FYA14" s="9"/>
      <c r="FYB14" s="9"/>
      <c r="FYC14" s="9"/>
      <c r="FYD14" s="9"/>
      <c r="FYE14" s="9"/>
      <c r="FYF14" s="9"/>
      <c r="FYG14" s="9"/>
      <c r="FYH14" s="9"/>
      <c r="FYI14" s="9"/>
      <c r="FYJ14" s="9"/>
      <c r="FYK14" s="9"/>
      <c r="FYL14" s="9"/>
      <c r="FYM14" s="9"/>
      <c r="FYN14" s="9"/>
      <c r="FYO14" s="9"/>
      <c r="FYP14" s="9"/>
      <c r="FYQ14" s="9"/>
      <c r="FYR14" s="9"/>
      <c r="FYS14" s="9"/>
      <c r="FYT14" s="9"/>
      <c r="FYU14" s="9"/>
      <c r="FYV14" s="9"/>
      <c r="FYW14" s="9"/>
      <c r="FYX14" s="9"/>
      <c r="FYY14" s="9"/>
      <c r="FYZ14" s="9"/>
      <c r="FZA14" s="9"/>
      <c r="FZB14" s="9"/>
      <c r="FZC14" s="9"/>
      <c r="FZD14" s="9"/>
      <c r="FZE14" s="9"/>
      <c r="FZF14" s="9"/>
      <c r="FZG14" s="9"/>
      <c r="FZH14" s="9"/>
      <c r="FZI14" s="9"/>
      <c r="FZJ14" s="9"/>
      <c r="FZK14" s="9"/>
      <c r="FZL14" s="9"/>
      <c r="FZM14" s="9"/>
      <c r="FZN14" s="9"/>
      <c r="FZO14" s="9"/>
      <c r="FZP14" s="9"/>
      <c r="FZQ14" s="9"/>
      <c r="FZR14" s="9"/>
      <c r="FZS14" s="9"/>
      <c r="FZT14" s="9"/>
      <c r="FZU14" s="9"/>
      <c r="FZV14" s="9"/>
      <c r="FZW14" s="9"/>
      <c r="FZX14" s="9"/>
      <c r="FZY14" s="9"/>
      <c r="FZZ14" s="9"/>
      <c r="GAA14" s="9"/>
      <c r="GAB14" s="9"/>
      <c r="GAC14" s="9"/>
      <c r="GAD14" s="9"/>
      <c r="GAE14" s="9"/>
      <c r="GAF14" s="9"/>
      <c r="GAG14" s="9"/>
      <c r="GAH14" s="9"/>
      <c r="GAI14" s="9"/>
      <c r="GAJ14" s="9"/>
      <c r="GAK14" s="9"/>
      <c r="GAL14" s="9"/>
      <c r="GAM14" s="9"/>
      <c r="GAN14" s="9"/>
      <c r="GAO14" s="9"/>
      <c r="GAP14" s="9"/>
      <c r="GAQ14" s="9"/>
      <c r="GAR14" s="9"/>
      <c r="GAS14" s="9"/>
      <c r="GAT14" s="9"/>
      <c r="GAU14" s="9"/>
      <c r="GAV14" s="9"/>
      <c r="GAW14" s="9"/>
      <c r="GAX14" s="9"/>
      <c r="GAY14" s="9"/>
      <c r="GAZ14" s="9"/>
      <c r="GBA14" s="9"/>
      <c r="GBB14" s="9"/>
      <c r="GBC14" s="9"/>
      <c r="GBD14" s="9"/>
      <c r="GBE14" s="9"/>
      <c r="GBF14" s="9"/>
      <c r="GBG14" s="9"/>
      <c r="GBH14" s="9"/>
      <c r="GBI14" s="9"/>
      <c r="GBJ14" s="9"/>
      <c r="GBK14" s="9"/>
      <c r="GBL14" s="9"/>
      <c r="GBM14" s="9"/>
      <c r="GBN14" s="9"/>
      <c r="GBO14" s="9"/>
      <c r="GBP14" s="9"/>
      <c r="GBQ14" s="9"/>
      <c r="GBR14" s="9"/>
      <c r="GBS14" s="9"/>
      <c r="GBT14" s="9"/>
      <c r="GBU14" s="9"/>
      <c r="GBV14" s="9"/>
      <c r="GBW14" s="9"/>
      <c r="GBX14" s="9"/>
      <c r="GBY14" s="9"/>
      <c r="GBZ14" s="9"/>
      <c r="GCA14" s="9"/>
      <c r="GCB14" s="9"/>
      <c r="GCC14" s="9"/>
      <c r="GCD14" s="9"/>
      <c r="GCE14" s="9"/>
      <c r="GCF14" s="9"/>
      <c r="GCG14" s="9"/>
      <c r="GCH14" s="9"/>
      <c r="GCI14" s="9"/>
      <c r="GCJ14" s="9"/>
      <c r="GCK14" s="9"/>
      <c r="GCL14" s="9"/>
      <c r="GCM14" s="9"/>
      <c r="GCN14" s="9"/>
      <c r="GCO14" s="9"/>
      <c r="GCP14" s="9"/>
      <c r="GCQ14" s="9"/>
      <c r="GCR14" s="9"/>
      <c r="GCS14" s="9"/>
      <c r="GCT14" s="9"/>
      <c r="GCU14" s="9"/>
      <c r="GCV14" s="9"/>
      <c r="GCW14" s="9"/>
      <c r="GCX14" s="9"/>
      <c r="GCY14" s="9"/>
      <c r="GCZ14" s="9"/>
      <c r="GDA14" s="9"/>
      <c r="GDB14" s="9"/>
      <c r="GDC14" s="9"/>
      <c r="GDD14" s="9"/>
      <c r="GDE14" s="9"/>
      <c r="GDF14" s="9"/>
      <c r="GDG14" s="9"/>
      <c r="GDH14" s="9"/>
      <c r="GDI14" s="9"/>
      <c r="GDJ14" s="9"/>
      <c r="GDK14" s="9"/>
      <c r="GDL14" s="9"/>
      <c r="GDM14" s="9"/>
      <c r="GDN14" s="9"/>
      <c r="GDO14" s="9"/>
      <c r="GDP14" s="9"/>
      <c r="GDQ14" s="9"/>
      <c r="GDR14" s="9"/>
      <c r="GDS14" s="9"/>
      <c r="GDT14" s="9"/>
      <c r="GDU14" s="9"/>
      <c r="GDV14" s="9"/>
      <c r="GDW14" s="9"/>
      <c r="GDX14" s="9"/>
      <c r="GDY14" s="9"/>
      <c r="GDZ14" s="9"/>
      <c r="GEA14" s="9"/>
      <c r="GEB14" s="9"/>
      <c r="GEC14" s="9"/>
      <c r="GED14" s="9"/>
      <c r="GEE14" s="9"/>
      <c r="GEF14" s="9"/>
      <c r="GEG14" s="9"/>
      <c r="GEH14" s="9"/>
      <c r="GEI14" s="9"/>
      <c r="GEJ14" s="9"/>
      <c r="GEK14" s="9"/>
      <c r="GEL14" s="9"/>
      <c r="GEM14" s="9"/>
      <c r="GEN14" s="9"/>
      <c r="GEO14" s="9"/>
      <c r="GEP14" s="9"/>
      <c r="GEQ14" s="9"/>
      <c r="GER14" s="9"/>
      <c r="GES14" s="9"/>
      <c r="GET14" s="9"/>
      <c r="GEU14" s="9"/>
      <c r="GEV14" s="9"/>
      <c r="GEW14" s="9"/>
      <c r="GEX14" s="9"/>
      <c r="GEY14" s="9"/>
      <c r="GEZ14" s="9"/>
      <c r="GFA14" s="9"/>
      <c r="GFB14" s="9"/>
      <c r="GFC14" s="9"/>
      <c r="GFD14" s="9"/>
      <c r="GFE14" s="9"/>
      <c r="GFF14" s="9"/>
      <c r="GFG14" s="9"/>
      <c r="GFH14" s="9"/>
      <c r="GFI14" s="9"/>
      <c r="GFJ14" s="9"/>
      <c r="GFK14" s="9"/>
      <c r="GFL14" s="9"/>
      <c r="GFM14" s="9"/>
      <c r="GFN14" s="9"/>
      <c r="GFO14" s="9"/>
      <c r="GFP14" s="9"/>
      <c r="GFQ14" s="9"/>
      <c r="GFR14" s="9"/>
      <c r="GFS14" s="9"/>
      <c r="GFT14" s="9"/>
      <c r="GFU14" s="9"/>
      <c r="GFV14" s="9"/>
      <c r="GFW14" s="9"/>
      <c r="GFX14" s="9"/>
      <c r="GFY14" s="9"/>
      <c r="GFZ14" s="9"/>
      <c r="GGA14" s="9"/>
      <c r="GGB14" s="9"/>
      <c r="GGC14" s="9"/>
      <c r="GGD14" s="9"/>
      <c r="GGE14" s="9"/>
      <c r="GGF14" s="9"/>
      <c r="GGG14" s="9"/>
      <c r="GGH14" s="9"/>
      <c r="GGI14" s="9"/>
      <c r="GGJ14" s="9"/>
      <c r="GGK14" s="9"/>
      <c r="GGL14" s="9"/>
      <c r="GGM14" s="9"/>
      <c r="GGN14" s="9"/>
      <c r="GGO14" s="9"/>
      <c r="GGP14" s="9"/>
      <c r="GGQ14" s="9"/>
      <c r="GGR14" s="9"/>
      <c r="GGS14" s="9"/>
      <c r="GGT14" s="9"/>
      <c r="GGU14" s="9"/>
      <c r="GGV14" s="9"/>
      <c r="GGW14" s="9"/>
      <c r="GGX14" s="9"/>
      <c r="GGY14" s="9"/>
      <c r="GGZ14" s="9"/>
      <c r="GHA14" s="9"/>
      <c r="GHB14" s="9"/>
      <c r="GHC14" s="9"/>
      <c r="GHD14" s="9"/>
      <c r="GHE14" s="9"/>
      <c r="GHF14" s="9"/>
      <c r="GHG14" s="9"/>
      <c r="GHH14" s="9"/>
      <c r="GHI14" s="9"/>
      <c r="GHJ14" s="9"/>
      <c r="GHK14" s="9"/>
      <c r="GHL14" s="9"/>
      <c r="GHM14" s="9"/>
      <c r="GHN14" s="9"/>
      <c r="GHO14" s="9"/>
      <c r="GHP14" s="9"/>
      <c r="GHQ14" s="9"/>
      <c r="GHR14" s="9"/>
      <c r="GHS14" s="9"/>
      <c r="GHT14" s="9"/>
      <c r="GHU14" s="9"/>
      <c r="GHV14" s="9"/>
      <c r="GHW14" s="9"/>
      <c r="GHX14" s="9"/>
      <c r="GHY14" s="9"/>
      <c r="GHZ14" s="9"/>
      <c r="GIA14" s="9"/>
      <c r="GIB14" s="9"/>
      <c r="GIC14" s="9"/>
      <c r="GID14" s="9"/>
      <c r="GIE14" s="9"/>
      <c r="GIF14" s="9"/>
      <c r="GIG14" s="9"/>
      <c r="GIH14" s="9"/>
      <c r="GII14" s="9"/>
      <c r="GIJ14" s="9"/>
      <c r="GIK14" s="9"/>
      <c r="GIL14" s="9"/>
      <c r="GIM14" s="9"/>
      <c r="GIN14" s="9"/>
      <c r="GIO14" s="9"/>
      <c r="GIP14" s="9"/>
      <c r="GIQ14" s="9"/>
      <c r="GIR14" s="9"/>
      <c r="GIS14" s="9"/>
      <c r="GIT14" s="9"/>
      <c r="GIU14" s="9"/>
      <c r="GIV14" s="9"/>
      <c r="GIW14" s="9"/>
      <c r="GIX14" s="9"/>
      <c r="GIY14" s="9"/>
      <c r="GIZ14" s="9"/>
      <c r="GJA14" s="9"/>
      <c r="GJB14" s="9"/>
      <c r="GJC14" s="9"/>
      <c r="GJD14" s="9"/>
      <c r="GJE14" s="9"/>
      <c r="GJF14" s="9"/>
      <c r="GJG14" s="9"/>
      <c r="GJH14" s="9"/>
      <c r="GJI14" s="9"/>
      <c r="GJJ14" s="9"/>
      <c r="GJK14" s="9"/>
      <c r="GJL14" s="9"/>
      <c r="GJM14" s="9"/>
      <c r="GJN14" s="9"/>
      <c r="GJO14" s="9"/>
      <c r="GJP14" s="9"/>
      <c r="GJQ14" s="9"/>
      <c r="GJR14" s="9"/>
      <c r="GJS14" s="9"/>
      <c r="GJT14" s="9"/>
      <c r="GJU14" s="9"/>
      <c r="GJV14" s="9"/>
      <c r="GJW14" s="9"/>
      <c r="GJX14" s="9"/>
      <c r="GJY14" s="9"/>
      <c r="GJZ14" s="9"/>
      <c r="GKA14" s="9"/>
      <c r="GKB14" s="9"/>
      <c r="GKC14" s="9"/>
      <c r="GKD14" s="9"/>
      <c r="GKE14" s="9"/>
      <c r="GKF14" s="9"/>
      <c r="GKG14" s="9"/>
      <c r="GKH14" s="9"/>
      <c r="GKI14" s="9"/>
      <c r="GKJ14" s="9"/>
      <c r="GKK14" s="9"/>
      <c r="GKL14" s="9"/>
      <c r="GKM14" s="9"/>
      <c r="GKN14" s="9"/>
      <c r="GKO14" s="9"/>
      <c r="GKP14" s="9"/>
      <c r="GKQ14" s="9"/>
      <c r="GKR14" s="9"/>
      <c r="GKS14" s="9"/>
      <c r="GKT14" s="9"/>
      <c r="GKU14" s="9"/>
      <c r="GKV14" s="9"/>
      <c r="GKW14" s="9"/>
      <c r="GKX14" s="9"/>
      <c r="GKY14" s="9"/>
      <c r="GKZ14" s="9"/>
      <c r="GLA14" s="9"/>
      <c r="GLB14" s="9"/>
      <c r="GLC14" s="9"/>
      <c r="GLD14" s="9"/>
      <c r="GLE14" s="9"/>
      <c r="GLF14" s="9"/>
      <c r="GLG14" s="9"/>
      <c r="GLH14" s="9"/>
      <c r="GLI14" s="9"/>
      <c r="GLJ14" s="9"/>
      <c r="GLK14" s="9"/>
      <c r="GLL14" s="9"/>
      <c r="GLM14" s="9"/>
      <c r="GLN14" s="9"/>
      <c r="GLO14" s="9"/>
      <c r="GLP14" s="9"/>
      <c r="GLQ14" s="9"/>
      <c r="GLR14" s="9"/>
      <c r="GLS14" s="9"/>
      <c r="GLT14" s="9"/>
      <c r="GLU14" s="9"/>
      <c r="GLV14" s="9"/>
      <c r="GLW14" s="9"/>
      <c r="GLX14" s="9"/>
      <c r="GLY14" s="9"/>
      <c r="GLZ14" s="9"/>
      <c r="GMA14" s="9"/>
      <c r="GMB14" s="9"/>
      <c r="GMC14" s="9"/>
      <c r="GMD14" s="9"/>
      <c r="GME14" s="9"/>
      <c r="GMF14" s="9"/>
      <c r="GMG14" s="9"/>
      <c r="GMH14" s="9"/>
      <c r="GMI14" s="9"/>
      <c r="GMJ14" s="9"/>
      <c r="GMK14" s="9"/>
      <c r="GML14" s="9"/>
      <c r="GMM14" s="9"/>
      <c r="GMN14" s="9"/>
      <c r="GMO14" s="9"/>
      <c r="GMP14" s="9"/>
      <c r="GMQ14" s="9"/>
      <c r="GMR14" s="9"/>
      <c r="GMS14" s="9"/>
      <c r="GMT14" s="9"/>
      <c r="GMU14" s="9"/>
      <c r="GMV14" s="9"/>
      <c r="GMW14" s="9"/>
      <c r="GMX14" s="9"/>
      <c r="GMY14" s="9"/>
      <c r="GMZ14" s="9"/>
      <c r="GNA14" s="9"/>
      <c r="GNB14" s="9"/>
      <c r="GNC14" s="9"/>
      <c r="GND14" s="9"/>
      <c r="GNE14" s="9"/>
      <c r="GNF14" s="9"/>
      <c r="GNG14" s="9"/>
      <c r="GNH14" s="9"/>
      <c r="GNI14" s="9"/>
      <c r="GNJ14" s="9"/>
      <c r="GNK14" s="9"/>
      <c r="GNL14" s="9"/>
      <c r="GNM14" s="9"/>
      <c r="GNN14" s="9"/>
      <c r="GNO14" s="9"/>
      <c r="GNP14" s="9"/>
      <c r="GNQ14" s="9"/>
      <c r="GNR14" s="9"/>
      <c r="GNS14" s="9"/>
      <c r="GNT14" s="9"/>
      <c r="GNU14" s="9"/>
      <c r="GNV14" s="9"/>
      <c r="GNW14" s="9"/>
      <c r="GNX14" s="9"/>
      <c r="GNY14" s="9"/>
      <c r="GNZ14" s="9"/>
      <c r="GOA14" s="9"/>
      <c r="GOB14" s="9"/>
      <c r="GOC14" s="9"/>
      <c r="GOD14" s="9"/>
      <c r="GOE14" s="9"/>
      <c r="GOF14" s="9"/>
      <c r="GOG14" s="9"/>
      <c r="GOH14" s="9"/>
      <c r="GOI14" s="9"/>
      <c r="GOJ14" s="9"/>
      <c r="GOK14" s="9"/>
      <c r="GOL14" s="9"/>
      <c r="GOM14" s="9"/>
      <c r="GON14" s="9"/>
      <c r="GOO14" s="9"/>
      <c r="GOP14" s="9"/>
      <c r="GOQ14" s="9"/>
      <c r="GOR14" s="9"/>
      <c r="GOS14" s="9"/>
      <c r="GOT14" s="9"/>
      <c r="GOU14" s="9"/>
      <c r="GOV14" s="9"/>
      <c r="GOW14" s="9"/>
      <c r="GOX14" s="9"/>
      <c r="GOY14" s="9"/>
      <c r="GOZ14" s="9"/>
      <c r="GPA14" s="9"/>
      <c r="GPB14" s="9"/>
      <c r="GPC14" s="9"/>
      <c r="GPD14" s="9"/>
      <c r="GPE14" s="9"/>
      <c r="GPF14" s="9"/>
      <c r="GPG14" s="9"/>
      <c r="GPH14" s="9"/>
      <c r="GPI14" s="9"/>
      <c r="GPJ14" s="9"/>
      <c r="GPK14" s="9"/>
      <c r="GPL14" s="9"/>
      <c r="GPM14" s="9"/>
      <c r="GPN14" s="9"/>
      <c r="GPO14" s="9"/>
      <c r="GPP14" s="9"/>
      <c r="GPQ14" s="9"/>
      <c r="GPR14" s="9"/>
      <c r="GPS14" s="9"/>
      <c r="GPT14" s="9"/>
      <c r="GPU14" s="9"/>
      <c r="GPV14" s="9"/>
      <c r="GPW14" s="9"/>
      <c r="GPX14" s="9"/>
      <c r="GPY14" s="9"/>
      <c r="GPZ14" s="9"/>
      <c r="GQA14" s="9"/>
      <c r="GQB14" s="9"/>
      <c r="GQC14" s="9"/>
      <c r="GQD14" s="9"/>
      <c r="GQE14" s="9"/>
      <c r="GQF14" s="9"/>
      <c r="GQG14" s="9"/>
      <c r="GQH14" s="9"/>
      <c r="GQI14" s="9"/>
      <c r="GQJ14" s="9"/>
      <c r="GQK14" s="9"/>
      <c r="GQL14" s="9"/>
      <c r="GQM14" s="9"/>
      <c r="GQN14" s="9"/>
      <c r="GQO14" s="9"/>
      <c r="GQP14" s="9"/>
      <c r="GQQ14" s="9"/>
      <c r="GQR14" s="9"/>
      <c r="GQS14" s="9"/>
      <c r="GQT14" s="9"/>
      <c r="GQU14" s="9"/>
      <c r="GQV14" s="9"/>
      <c r="GQW14" s="9"/>
      <c r="GQX14" s="9"/>
      <c r="GQY14" s="9"/>
      <c r="GQZ14" s="9"/>
      <c r="GRA14" s="9"/>
      <c r="GRB14" s="9"/>
      <c r="GRC14" s="9"/>
      <c r="GRD14" s="9"/>
      <c r="GRE14" s="9"/>
      <c r="GRF14" s="9"/>
      <c r="GRG14" s="9"/>
      <c r="GRH14" s="9"/>
      <c r="GRI14" s="9"/>
      <c r="GRJ14" s="9"/>
      <c r="GRK14" s="9"/>
      <c r="GRL14" s="9"/>
      <c r="GRM14" s="9"/>
      <c r="GRN14" s="9"/>
      <c r="GRO14" s="9"/>
      <c r="GRP14" s="9"/>
      <c r="GRQ14" s="9"/>
      <c r="GRR14" s="9"/>
      <c r="GRS14" s="9"/>
      <c r="GRT14" s="9"/>
      <c r="GRU14" s="9"/>
      <c r="GRV14" s="9"/>
      <c r="GRW14" s="9"/>
      <c r="GRX14" s="9"/>
      <c r="GRY14" s="9"/>
      <c r="GRZ14" s="9"/>
      <c r="GSA14" s="9"/>
      <c r="GSB14" s="9"/>
      <c r="GSC14" s="9"/>
      <c r="GSD14" s="9"/>
      <c r="GSE14" s="9"/>
      <c r="GSF14" s="9"/>
      <c r="GSG14" s="9"/>
      <c r="GSH14" s="9"/>
      <c r="GSI14" s="9"/>
      <c r="GSJ14" s="9"/>
      <c r="GSK14" s="9"/>
      <c r="GSL14" s="9"/>
      <c r="GSM14" s="9"/>
      <c r="GSN14" s="9"/>
      <c r="GSO14" s="9"/>
      <c r="GSP14" s="9"/>
      <c r="GSQ14" s="9"/>
      <c r="GSR14" s="9"/>
      <c r="GSS14" s="9"/>
      <c r="GST14" s="9"/>
      <c r="GSU14" s="9"/>
      <c r="GSV14" s="9"/>
      <c r="GSW14" s="9"/>
      <c r="GSX14" s="9"/>
      <c r="GSY14" s="9"/>
      <c r="GSZ14" s="9"/>
      <c r="GTA14" s="9"/>
      <c r="GTB14" s="9"/>
      <c r="GTC14" s="9"/>
      <c r="GTD14" s="9"/>
      <c r="GTE14" s="9"/>
      <c r="GTF14" s="9"/>
      <c r="GTG14" s="9"/>
      <c r="GTH14" s="9"/>
      <c r="GTI14" s="9"/>
      <c r="GTJ14" s="9"/>
      <c r="GTK14" s="9"/>
      <c r="GTL14" s="9"/>
      <c r="GTM14" s="9"/>
      <c r="GTN14" s="9"/>
      <c r="GTO14" s="9"/>
      <c r="GTP14" s="9"/>
      <c r="GTQ14" s="9"/>
      <c r="GTR14" s="9"/>
      <c r="GTS14" s="9"/>
      <c r="GTT14" s="9"/>
      <c r="GTU14" s="9"/>
      <c r="GTV14" s="9"/>
      <c r="GTW14" s="9"/>
      <c r="GTX14" s="9"/>
      <c r="GTY14" s="9"/>
      <c r="GTZ14" s="9"/>
      <c r="GUA14" s="9"/>
      <c r="GUB14" s="9"/>
      <c r="GUC14" s="9"/>
      <c r="GUD14" s="9"/>
      <c r="GUE14" s="9"/>
      <c r="GUF14" s="9"/>
      <c r="GUG14" s="9"/>
      <c r="GUH14" s="9"/>
      <c r="GUI14" s="9"/>
      <c r="GUJ14" s="9"/>
      <c r="GUK14" s="9"/>
      <c r="GUL14" s="9"/>
      <c r="GUM14" s="9"/>
      <c r="GUN14" s="9"/>
      <c r="GUO14" s="9"/>
      <c r="GUP14" s="9"/>
      <c r="GUQ14" s="9"/>
      <c r="GUR14" s="9"/>
      <c r="GUS14" s="9"/>
      <c r="GUT14" s="9"/>
      <c r="GUU14" s="9"/>
      <c r="GUV14" s="9"/>
      <c r="GUW14" s="9"/>
      <c r="GUX14" s="9"/>
      <c r="GUY14" s="9"/>
      <c r="GUZ14" s="9"/>
      <c r="GVA14" s="9"/>
      <c r="GVB14" s="9"/>
      <c r="GVC14" s="9"/>
      <c r="GVD14" s="9"/>
      <c r="GVE14" s="9"/>
      <c r="GVF14" s="9"/>
      <c r="GVG14" s="9"/>
      <c r="GVH14" s="9"/>
      <c r="GVI14" s="9"/>
      <c r="GVJ14" s="9"/>
      <c r="GVK14" s="9"/>
      <c r="GVL14" s="9"/>
      <c r="GVM14" s="9"/>
      <c r="GVN14" s="9"/>
      <c r="GVO14" s="9"/>
      <c r="GVP14" s="9"/>
      <c r="GVQ14" s="9"/>
      <c r="GVR14" s="9"/>
      <c r="GVS14" s="9"/>
      <c r="GVT14" s="9"/>
      <c r="GVU14" s="9"/>
      <c r="GVV14" s="9"/>
      <c r="GVW14" s="9"/>
      <c r="GVX14" s="9"/>
      <c r="GVY14" s="9"/>
      <c r="GVZ14" s="9"/>
      <c r="GWA14" s="9"/>
      <c r="GWB14" s="9"/>
      <c r="GWC14" s="9"/>
      <c r="GWD14" s="9"/>
      <c r="GWE14" s="9"/>
      <c r="GWF14" s="9"/>
      <c r="GWG14" s="9"/>
      <c r="GWH14" s="9"/>
      <c r="GWI14" s="9"/>
      <c r="GWJ14" s="9"/>
      <c r="GWK14" s="9"/>
      <c r="GWL14" s="9"/>
      <c r="GWM14" s="9"/>
      <c r="GWN14" s="9"/>
      <c r="GWO14" s="9"/>
      <c r="GWP14" s="9"/>
      <c r="GWQ14" s="9"/>
      <c r="GWR14" s="9"/>
      <c r="GWS14" s="9"/>
      <c r="GWT14" s="9"/>
      <c r="GWU14" s="9"/>
      <c r="GWV14" s="9"/>
      <c r="GWW14" s="9"/>
      <c r="GWX14" s="9"/>
      <c r="GWY14" s="9"/>
      <c r="GWZ14" s="9"/>
      <c r="GXA14" s="9"/>
      <c r="GXB14" s="9"/>
      <c r="GXC14" s="9"/>
      <c r="GXD14" s="9"/>
      <c r="GXE14" s="9"/>
      <c r="GXF14" s="9"/>
      <c r="GXG14" s="9"/>
      <c r="GXH14" s="9"/>
      <c r="GXI14" s="9"/>
      <c r="GXJ14" s="9"/>
      <c r="GXK14" s="9"/>
      <c r="GXL14" s="9"/>
      <c r="GXM14" s="9"/>
      <c r="GXN14" s="9"/>
      <c r="GXO14" s="9"/>
      <c r="GXP14" s="9"/>
      <c r="GXQ14" s="9"/>
      <c r="GXR14" s="9"/>
      <c r="GXS14" s="9"/>
      <c r="GXT14" s="9"/>
      <c r="GXU14" s="9"/>
      <c r="GXV14" s="9"/>
      <c r="GXW14" s="9"/>
      <c r="GXX14" s="9"/>
      <c r="GXY14" s="9"/>
      <c r="GXZ14" s="9"/>
      <c r="GYA14" s="9"/>
      <c r="GYB14" s="9"/>
      <c r="GYC14" s="9"/>
      <c r="GYD14" s="9"/>
      <c r="GYE14" s="9"/>
      <c r="GYF14" s="9"/>
      <c r="GYG14" s="9"/>
      <c r="GYH14" s="9"/>
      <c r="GYI14" s="9"/>
      <c r="GYJ14" s="9"/>
      <c r="GYK14" s="9"/>
      <c r="GYL14" s="9"/>
      <c r="GYM14" s="9"/>
      <c r="GYN14" s="9"/>
      <c r="GYO14" s="9"/>
      <c r="GYP14" s="9"/>
      <c r="GYQ14" s="9"/>
      <c r="GYR14" s="9"/>
      <c r="GYS14" s="9"/>
      <c r="GYT14" s="9"/>
      <c r="GYU14" s="9"/>
      <c r="GYV14" s="9"/>
      <c r="GYW14" s="9"/>
      <c r="GYX14" s="9"/>
      <c r="GYY14" s="9"/>
      <c r="GYZ14" s="9"/>
      <c r="GZA14" s="9"/>
      <c r="GZB14" s="9"/>
      <c r="GZC14" s="9"/>
      <c r="GZD14" s="9"/>
      <c r="GZE14" s="9"/>
      <c r="GZF14" s="9"/>
      <c r="GZG14" s="9"/>
      <c r="GZH14" s="9"/>
      <c r="GZI14" s="9"/>
      <c r="GZJ14" s="9"/>
      <c r="GZK14" s="9"/>
      <c r="GZL14" s="9"/>
      <c r="GZM14" s="9"/>
      <c r="GZN14" s="9"/>
      <c r="GZO14" s="9"/>
      <c r="GZP14" s="9"/>
      <c r="GZQ14" s="9"/>
      <c r="GZR14" s="9"/>
      <c r="GZS14" s="9"/>
      <c r="GZT14" s="9"/>
      <c r="GZU14" s="9"/>
      <c r="GZV14" s="9"/>
      <c r="GZW14" s="9"/>
      <c r="GZX14" s="9"/>
      <c r="GZY14" s="9"/>
      <c r="GZZ14" s="9"/>
      <c r="HAA14" s="9"/>
      <c r="HAB14" s="9"/>
      <c r="HAC14" s="9"/>
      <c r="HAD14" s="9"/>
      <c r="HAE14" s="9"/>
      <c r="HAF14" s="9"/>
      <c r="HAG14" s="9"/>
      <c r="HAH14" s="9"/>
      <c r="HAI14" s="9"/>
      <c r="HAJ14" s="9"/>
      <c r="HAK14" s="9"/>
      <c r="HAL14" s="9"/>
      <c r="HAM14" s="9"/>
      <c r="HAN14" s="9"/>
      <c r="HAO14" s="9"/>
      <c r="HAP14" s="9"/>
      <c r="HAQ14" s="9"/>
      <c r="HAR14" s="9"/>
      <c r="HAS14" s="9"/>
      <c r="HAT14" s="9"/>
      <c r="HAU14" s="9"/>
      <c r="HAV14" s="9"/>
      <c r="HAW14" s="9"/>
      <c r="HAX14" s="9"/>
      <c r="HAY14" s="9"/>
      <c r="HAZ14" s="9"/>
      <c r="HBA14" s="9"/>
      <c r="HBB14" s="9"/>
      <c r="HBC14" s="9"/>
      <c r="HBD14" s="9"/>
      <c r="HBE14" s="9"/>
      <c r="HBF14" s="9"/>
      <c r="HBG14" s="9"/>
      <c r="HBH14" s="9"/>
      <c r="HBI14" s="9"/>
      <c r="HBJ14" s="9"/>
      <c r="HBK14" s="9"/>
      <c r="HBL14" s="9"/>
      <c r="HBM14" s="9"/>
      <c r="HBN14" s="9"/>
      <c r="HBO14" s="9"/>
      <c r="HBP14" s="9"/>
      <c r="HBQ14" s="9"/>
      <c r="HBR14" s="9"/>
      <c r="HBS14" s="9"/>
      <c r="HBT14" s="9"/>
      <c r="HBU14" s="9"/>
      <c r="HBV14" s="9"/>
      <c r="HBW14" s="9"/>
      <c r="HBX14" s="9"/>
      <c r="HBY14" s="9"/>
      <c r="HBZ14" s="9"/>
      <c r="HCA14" s="9"/>
      <c r="HCB14" s="9"/>
      <c r="HCC14" s="9"/>
      <c r="HCD14" s="9"/>
      <c r="HCE14" s="9"/>
      <c r="HCF14" s="9"/>
      <c r="HCG14" s="9"/>
      <c r="HCH14" s="9"/>
      <c r="HCI14" s="9"/>
      <c r="HCJ14" s="9"/>
      <c r="HCK14" s="9"/>
      <c r="HCL14" s="9"/>
      <c r="HCM14" s="9"/>
      <c r="HCN14" s="9"/>
      <c r="HCO14" s="9"/>
      <c r="HCP14" s="9"/>
      <c r="HCQ14" s="9"/>
      <c r="HCR14" s="9"/>
      <c r="HCS14" s="9"/>
      <c r="HCT14" s="9"/>
      <c r="HCU14" s="9"/>
      <c r="HCV14" s="9"/>
      <c r="HCW14" s="9"/>
      <c r="HCX14" s="9"/>
      <c r="HCY14" s="9"/>
      <c r="HCZ14" s="9"/>
      <c r="HDA14" s="9"/>
      <c r="HDB14" s="9"/>
      <c r="HDC14" s="9"/>
      <c r="HDD14" s="9"/>
      <c r="HDE14" s="9"/>
      <c r="HDF14" s="9"/>
      <c r="HDG14" s="9"/>
      <c r="HDH14" s="9"/>
      <c r="HDI14" s="9"/>
      <c r="HDJ14" s="9"/>
      <c r="HDK14" s="9"/>
      <c r="HDL14" s="9"/>
      <c r="HDM14" s="9"/>
      <c r="HDN14" s="9"/>
      <c r="HDO14" s="9"/>
      <c r="HDP14" s="9"/>
      <c r="HDQ14" s="9"/>
      <c r="HDR14" s="9"/>
      <c r="HDS14" s="9"/>
      <c r="HDT14" s="9"/>
      <c r="HDU14" s="9"/>
      <c r="HDV14" s="9"/>
      <c r="HDW14" s="9"/>
      <c r="HDX14" s="9"/>
      <c r="HDY14" s="9"/>
      <c r="HDZ14" s="9"/>
      <c r="HEA14" s="9"/>
      <c r="HEB14" s="9"/>
      <c r="HEC14" s="9"/>
      <c r="HED14" s="9"/>
      <c r="HEE14" s="9"/>
      <c r="HEF14" s="9"/>
      <c r="HEG14" s="9"/>
      <c r="HEH14" s="9"/>
      <c r="HEI14" s="9"/>
      <c r="HEJ14" s="9"/>
      <c r="HEK14" s="9"/>
      <c r="HEL14" s="9"/>
      <c r="HEM14" s="9"/>
      <c r="HEN14" s="9"/>
      <c r="HEO14" s="9"/>
      <c r="HEP14" s="9"/>
      <c r="HEQ14" s="9"/>
      <c r="HER14" s="9"/>
      <c r="HES14" s="9"/>
      <c r="HET14" s="9"/>
      <c r="HEU14" s="9"/>
      <c r="HEV14" s="9"/>
      <c r="HEW14" s="9"/>
      <c r="HEX14" s="9"/>
      <c r="HEY14" s="9"/>
      <c r="HEZ14" s="9"/>
      <c r="HFA14" s="9"/>
      <c r="HFB14" s="9"/>
      <c r="HFC14" s="9"/>
      <c r="HFD14" s="9"/>
      <c r="HFE14" s="9"/>
      <c r="HFF14" s="9"/>
      <c r="HFG14" s="9"/>
      <c r="HFH14" s="9"/>
      <c r="HFI14" s="9"/>
      <c r="HFJ14" s="9"/>
      <c r="HFK14" s="9"/>
      <c r="HFL14" s="9"/>
      <c r="HFM14" s="9"/>
      <c r="HFN14" s="9"/>
      <c r="HFO14" s="9"/>
      <c r="HFP14" s="9"/>
      <c r="HFQ14" s="9"/>
      <c r="HFR14" s="9"/>
      <c r="HFS14" s="9"/>
      <c r="HFT14" s="9"/>
      <c r="HFU14" s="9"/>
      <c r="HFV14" s="9"/>
      <c r="HFW14" s="9"/>
      <c r="HFX14" s="9"/>
      <c r="HFY14" s="9"/>
      <c r="HFZ14" s="9"/>
      <c r="HGA14" s="9"/>
      <c r="HGB14" s="9"/>
      <c r="HGC14" s="9"/>
      <c r="HGD14" s="9"/>
      <c r="HGE14" s="9"/>
      <c r="HGF14" s="9"/>
      <c r="HGG14" s="9"/>
      <c r="HGH14" s="9"/>
      <c r="HGI14" s="9"/>
      <c r="HGJ14" s="9"/>
      <c r="HGK14" s="9"/>
      <c r="HGL14" s="9"/>
      <c r="HGM14" s="9"/>
      <c r="HGN14" s="9"/>
      <c r="HGO14" s="9"/>
      <c r="HGP14" s="9"/>
      <c r="HGQ14" s="9"/>
      <c r="HGR14" s="9"/>
      <c r="HGS14" s="9"/>
      <c r="HGT14" s="9"/>
      <c r="HGU14" s="9"/>
      <c r="HGV14" s="9"/>
      <c r="HGW14" s="9"/>
      <c r="HGX14" s="9"/>
      <c r="HGY14" s="9"/>
      <c r="HGZ14" s="9"/>
      <c r="HHA14" s="9"/>
      <c r="HHB14" s="9"/>
      <c r="HHC14" s="9"/>
      <c r="HHD14" s="9"/>
      <c r="HHE14" s="9"/>
      <c r="HHF14" s="9"/>
      <c r="HHG14" s="9"/>
      <c r="HHH14" s="9"/>
      <c r="HHI14" s="9"/>
      <c r="HHJ14" s="9"/>
      <c r="HHK14" s="9"/>
      <c r="HHL14" s="9"/>
      <c r="HHM14" s="9"/>
      <c r="HHN14" s="9"/>
      <c r="HHO14" s="9"/>
      <c r="HHP14" s="9"/>
      <c r="HHQ14" s="9"/>
      <c r="HHR14" s="9"/>
      <c r="HHS14" s="9"/>
      <c r="HHT14" s="9"/>
      <c r="HHU14" s="9"/>
      <c r="HHV14" s="9"/>
      <c r="HHW14" s="9"/>
      <c r="HHX14" s="9"/>
      <c r="HHY14" s="9"/>
      <c r="HHZ14" s="9"/>
      <c r="HIA14" s="9"/>
      <c r="HIB14" s="9"/>
      <c r="HIC14" s="9"/>
      <c r="HID14" s="9"/>
      <c r="HIE14" s="9"/>
      <c r="HIF14" s="9"/>
      <c r="HIG14" s="9"/>
      <c r="HIH14" s="9"/>
      <c r="HII14" s="9"/>
      <c r="HIJ14" s="9"/>
      <c r="HIK14" s="9"/>
      <c r="HIL14" s="9"/>
      <c r="HIM14" s="9"/>
      <c r="HIN14" s="9"/>
      <c r="HIO14" s="9"/>
      <c r="HIP14" s="9"/>
      <c r="HIQ14" s="9"/>
      <c r="HIR14" s="9"/>
      <c r="HIS14" s="9"/>
      <c r="HIT14" s="9"/>
      <c r="HIU14" s="9"/>
      <c r="HIV14" s="9"/>
      <c r="HIW14" s="9"/>
      <c r="HIX14" s="9"/>
      <c r="HIY14" s="9"/>
      <c r="HIZ14" s="9"/>
      <c r="HJA14" s="9"/>
      <c r="HJB14" s="9"/>
      <c r="HJC14" s="9"/>
      <c r="HJD14" s="9"/>
      <c r="HJE14" s="9"/>
      <c r="HJF14" s="9"/>
      <c r="HJG14" s="9"/>
      <c r="HJH14" s="9"/>
      <c r="HJI14" s="9"/>
      <c r="HJJ14" s="9"/>
      <c r="HJK14" s="9"/>
      <c r="HJL14" s="9"/>
      <c r="HJM14" s="9"/>
      <c r="HJN14" s="9"/>
      <c r="HJO14" s="9"/>
      <c r="HJP14" s="9"/>
      <c r="HJQ14" s="9"/>
      <c r="HJR14" s="9"/>
      <c r="HJS14" s="9"/>
      <c r="HJT14" s="9"/>
      <c r="HJU14" s="9"/>
      <c r="HJV14" s="9"/>
      <c r="HJW14" s="9"/>
      <c r="HJX14" s="9"/>
      <c r="HJY14" s="9"/>
      <c r="HJZ14" s="9"/>
      <c r="HKA14" s="9"/>
      <c r="HKB14" s="9"/>
      <c r="HKC14" s="9"/>
      <c r="HKD14" s="9"/>
      <c r="HKE14" s="9"/>
      <c r="HKF14" s="9"/>
      <c r="HKG14" s="9"/>
      <c r="HKH14" s="9"/>
      <c r="HKI14" s="9"/>
      <c r="HKJ14" s="9"/>
      <c r="HKK14" s="9"/>
      <c r="HKL14" s="9"/>
      <c r="HKM14" s="9"/>
      <c r="HKN14" s="9"/>
      <c r="HKO14" s="9"/>
      <c r="HKP14" s="9"/>
      <c r="HKQ14" s="9"/>
      <c r="HKR14" s="9"/>
      <c r="HKS14" s="9"/>
      <c r="HKT14" s="9"/>
      <c r="HKU14" s="9"/>
      <c r="HKV14" s="9"/>
      <c r="HKW14" s="9"/>
      <c r="HKX14" s="9"/>
      <c r="HKY14" s="9"/>
      <c r="HKZ14" s="9"/>
      <c r="HLA14" s="9"/>
      <c r="HLB14" s="9"/>
      <c r="HLC14" s="9"/>
      <c r="HLD14" s="9"/>
      <c r="HLE14" s="9"/>
      <c r="HLF14" s="9"/>
      <c r="HLG14" s="9"/>
      <c r="HLH14" s="9"/>
      <c r="HLI14" s="9"/>
      <c r="HLJ14" s="9"/>
      <c r="HLK14" s="9"/>
      <c r="HLL14" s="9"/>
      <c r="HLM14" s="9"/>
      <c r="HLN14" s="9"/>
      <c r="HLO14" s="9"/>
      <c r="HLP14" s="9"/>
      <c r="HLQ14" s="9"/>
      <c r="HLR14" s="9"/>
      <c r="HLS14" s="9"/>
      <c r="HLT14" s="9"/>
      <c r="HLU14" s="9"/>
      <c r="HLV14" s="9"/>
      <c r="HLW14" s="9"/>
      <c r="HLX14" s="9"/>
      <c r="HLY14" s="9"/>
      <c r="HLZ14" s="9"/>
      <c r="HMA14" s="9"/>
      <c r="HMB14" s="9"/>
      <c r="HMC14" s="9"/>
      <c r="HMD14" s="9"/>
      <c r="HME14" s="9"/>
      <c r="HMF14" s="9"/>
      <c r="HMG14" s="9"/>
      <c r="HMH14" s="9"/>
      <c r="HMI14" s="9"/>
      <c r="HMJ14" s="9"/>
      <c r="HMK14" s="9"/>
      <c r="HML14" s="9"/>
      <c r="HMM14" s="9"/>
      <c r="HMN14" s="9"/>
      <c r="HMO14" s="9"/>
      <c r="HMP14" s="9"/>
      <c r="HMQ14" s="9"/>
      <c r="HMR14" s="9"/>
      <c r="HMS14" s="9"/>
      <c r="HMT14" s="9"/>
      <c r="HMU14" s="9"/>
      <c r="HMV14" s="9"/>
      <c r="HMW14" s="9"/>
      <c r="HMX14" s="9"/>
      <c r="HMY14" s="9"/>
      <c r="HMZ14" s="9"/>
      <c r="HNA14" s="9"/>
      <c r="HNB14" s="9"/>
      <c r="HNC14" s="9"/>
      <c r="HND14" s="9"/>
      <c r="HNE14" s="9"/>
      <c r="HNF14" s="9"/>
      <c r="HNG14" s="9"/>
      <c r="HNH14" s="9"/>
      <c r="HNI14" s="9"/>
      <c r="HNJ14" s="9"/>
      <c r="HNK14" s="9"/>
      <c r="HNL14" s="9"/>
      <c r="HNM14" s="9"/>
      <c r="HNN14" s="9"/>
      <c r="HNO14" s="9"/>
      <c r="HNP14" s="9"/>
      <c r="HNQ14" s="9"/>
      <c r="HNR14" s="9"/>
      <c r="HNS14" s="9"/>
      <c r="HNT14" s="9"/>
      <c r="HNU14" s="9"/>
      <c r="HNV14" s="9"/>
      <c r="HNW14" s="9"/>
      <c r="HNX14" s="9"/>
      <c r="HNY14" s="9"/>
      <c r="HNZ14" s="9"/>
      <c r="HOA14" s="9"/>
      <c r="HOB14" s="9"/>
      <c r="HOC14" s="9"/>
      <c r="HOD14" s="9"/>
      <c r="HOE14" s="9"/>
      <c r="HOF14" s="9"/>
      <c r="HOG14" s="9"/>
      <c r="HOH14" s="9"/>
      <c r="HOI14" s="9"/>
      <c r="HOJ14" s="9"/>
      <c r="HOK14" s="9"/>
      <c r="HOL14" s="9"/>
      <c r="HOM14" s="9"/>
      <c r="HON14" s="9"/>
      <c r="HOO14" s="9"/>
      <c r="HOP14" s="9"/>
      <c r="HOQ14" s="9"/>
      <c r="HOR14" s="9"/>
      <c r="HOS14" s="9"/>
      <c r="HOT14" s="9"/>
      <c r="HOU14" s="9"/>
      <c r="HOV14" s="9"/>
      <c r="HOW14" s="9"/>
      <c r="HOX14" s="9"/>
      <c r="HOY14" s="9"/>
      <c r="HOZ14" s="9"/>
      <c r="HPA14" s="9"/>
      <c r="HPB14" s="9"/>
      <c r="HPC14" s="9"/>
      <c r="HPD14" s="9"/>
      <c r="HPE14" s="9"/>
      <c r="HPF14" s="9"/>
      <c r="HPG14" s="9"/>
      <c r="HPH14" s="9"/>
      <c r="HPI14" s="9"/>
      <c r="HPJ14" s="9"/>
      <c r="HPK14" s="9"/>
      <c r="HPL14" s="9"/>
      <c r="HPM14" s="9"/>
      <c r="HPN14" s="9"/>
      <c r="HPO14" s="9"/>
      <c r="HPP14" s="9"/>
      <c r="HPQ14" s="9"/>
      <c r="HPR14" s="9"/>
      <c r="HPS14" s="9"/>
      <c r="HPT14" s="9"/>
      <c r="HPU14" s="9"/>
      <c r="HPV14" s="9"/>
      <c r="HPW14" s="9"/>
      <c r="HPX14" s="9"/>
      <c r="HPY14" s="9"/>
      <c r="HPZ14" s="9"/>
      <c r="HQA14" s="9"/>
      <c r="HQB14" s="9"/>
      <c r="HQC14" s="9"/>
      <c r="HQD14" s="9"/>
      <c r="HQE14" s="9"/>
      <c r="HQF14" s="9"/>
      <c r="HQG14" s="9"/>
      <c r="HQH14" s="9"/>
      <c r="HQI14" s="9"/>
      <c r="HQJ14" s="9"/>
      <c r="HQK14" s="9"/>
      <c r="HQL14" s="9"/>
      <c r="HQM14" s="9"/>
      <c r="HQN14" s="9"/>
      <c r="HQO14" s="9"/>
      <c r="HQP14" s="9"/>
      <c r="HQQ14" s="9"/>
      <c r="HQR14" s="9"/>
      <c r="HQS14" s="9"/>
      <c r="HQT14" s="9"/>
      <c r="HQU14" s="9"/>
      <c r="HQV14" s="9"/>
      <c r="HQW14" s="9"/>
      <c r="HQX14" s="9"/>
      <c r="HQY14" s="9"/>
      <c r="HQZ14" s="9"/>
      <c r="HRA14" s="9"/>
      <c r="HRB14" s="9"/>
      <c r="HRC14" s="9"/>
      <c r="HRD14" s="9"/>
      <c r="HRE14" s="9"/>
      <c r="HRF14" s="9"/>
      <c r="HRG14" s="9"/>
      <c r="HRH14" s="9"/>
      <c r="HRI14" s="9"/>
      <c r="HRJ14" s="9"/>
      <c r="HRK14" s="9"/>
      <c r="HRL14" s="9"/>
      <c r="HRM14" s="9"/>
      <c r="HRN14" s="9"/>
      <c r="HRO14" s="9"/>
      <c r="HRP14" s="9"/>
      <c r="HRQ14" s="9"/>
      <c r="HRR14" s="9"/>
      <c r="HRS14" s="9"/>
      <c r="HRT14" s="9"/>
      <c r="HRU14" s="9"/>
      <c r="HRV14" s="9"/>
      <c r="HRW14" s="9"/>
      <c r="HRX14" s="9"/>
      <c r="HRY14" s="9"/>
      <c r="HRZ14" s="9"/>
      <c r="HSA14" s="9"/>
      <c r="HSB14" s="9"/>
      <c r="HSC14" s="9"/>
      <c r="HSD14" s="9"/>
      <c r="HSE14" s="9"/>
      <c r="HSF14" s="9"/>
      <c r="HSG14" s="9"/>
      <c r="HSH14" s="9"/>
      <c r="HSI14" s="9"/>
      <c r="HSJ14" s="9"/>
      <c r="HSK14" s="9"/>
      <c r="HSL14" s="9"/>
      <c r="HSM14" s="9"/>
      <c r="HSN14" s="9"/>
      <c r="HSO14" s="9"/>
      <c r="HSP14" s="9"/>
      <c r="HSQ14" s="9"/>
      <c r="HSR14" s="9"/>
      <c r="HSS14" s="9"/>
      <c r="HST14" s="9"/>
      <c r="HSU14" s="9"/>
      <c r="HSV14" s="9"/>
      <c r="HSW14" s="9"/>
      <c r="HSX14" s="9"/>
      <c r="HSY14" s="9"/>
      <c r="HSZ14" s="9"/>
      <c r="HTA14" s="9"/>
      <c r="HTB14" s="9"/>
      <c r="HTC14" s="9"/>
      <c r="HTD14" s="9"/>
      <c r="HTE14" s="9"/>
      <c r="HTF14" s="9"/>
      <c r="HTG14" s="9"/>
      <c r="HTH14" s="9"/>
      <c r="HTI14" s="9"/>
      <c r="HTJ14" s="9"/>
      <c r="HTK14" s="9"/>
      <c r="HTL14" s="9"/>
      <c r="HTM14" s="9"/>
      <c r="HTN14" s="9"/>
      <c r="HTO14" s="9"/>
      <c r="HTP14" s="9"/>
      <c r="HTQ14" s="9"/>
      <c r="HTR14" s="9"/>
      <c r="HTS14" s="9"/>
      <c r="HTT14" s="9"/>
      <c r="HTU14" s="9"/>
      <c r="HTV14" s="9"/>
      <c r="HTW14" s="9"/>
      <c r="HTX14" s="9"/>
      <c r="HTY14" s="9"/>
      <c r="HTZ14" s="9"/>
      <c r="HUA14" s="9"/>
      <c r="HUB14" s="9"/>
      <c r="HUC14" s="9"/>
      <c r="HUD14" s="9"/>
      <c r="HUE14" s="9"/>
      <c r="HUF14" s="9"/>
      <c r="HUG14" s="9"/>
      <c r="HUH14" s="9"/>
      <c r="HUI14" s="9"/>
      <c r="HUJ14" s="9"/>
      <c r="HUK14" s="9"/>
      <c r="HUL14" s="9"/>
      <c r="HUM14" s="9"/>
      <c r="HUN14" s="9"/>
      <c r="HUO14" s="9"/>
      <c r="HUP14" s="9"/>
      <c r="HUQ14" s="9"/>
      <c r="HUR14" s="9"/>
      <c r="HUS14" s="9"/>
      <c r="HUT14" s="9"/>
      <c r="HUU14" s="9"/>
      <c r="HUV14" s="9"/>
      <c r="HUW14" s="9"/>
      <c r="HUX14" s="9"/>
      <c r="HUY14" s="9"/>
      <c r="HUZ14" s="9"/>
      <c r="HVA14" s="9"/>
      <c r="HVB14" s="9"/>
      <c r="HVC14" s="9"/>
      <c r="HVD14" s="9"/>
      <c r="HVE14" s="9"/>
      <c r="HVF14" s="9"/>
      <c r="HVG14" s="9"/>
      <c r="HVH14" s="9"/>
      <c r="HVI14" s="9"/>
      <c r="HVJ14" s="9"/>
      <c r="HVK14" s="9"/>
      <c r="HVL14" s="9"/>
      <c r="HVM14" s="9"/>
      <c r="HVN14" s="9"/>
      <c r="HVO14" s="9"/>
      <c r="HVP14" s="9"/>
      <c r="HVQ14" s="9"/>
      <c r="HVR14" s="9"/>
      <c r="HVS14" s="9"/>
      <c r="HVT14" s="9"/>
      <c r="HVU14" s="9"/>
      <c r="HVV14" s="9"/>
      <c r="HVW14" s="9"/>
      <c r="HVX14" s="9"/>
      <c r="HVY14" s="9"/>
      <c r="HVZ14" s="9"/>
      <c r="HWA14" s="9"/>
      <c r="HWB14" s="9"/>
      <c r="HWC14" s="9"/>
      <c r="HWD14" s="9"/>
      <c r="HWE14" s="9"/>
      <c r="HWF14" s="9"/>
      <c r="HWG14" s="9"/>
      <c r="HWH14" s="9"/>
      <c r="HWI14" s="9"/>
      <c r="HWJ14" s="9"/>
      <c r="HWK14" s="9"/>
      <c r="HWL14" s="9"/>
      <c r="HWM14" s="9"/>
      <c r="HWN14" s="9"/>
      <c r="HWO14" s="9"/>
      <c r="HWP14" s="9"/>
      <c r="HWQ14" s="9"/>
      <c r="HWR14" s="9"/>
      <c r="HWS14" s="9"/>
      <c r="HWT14" s="9"/>
      <c r="HWU14" s="9"/>
      <c r="HWV14" s="9"/>
      <c r="HWW14" s="9"/>
      <c r="HWX14" s="9"/>
      <c r="HWY14" s="9"/>
      <c r="HWZ14" s="9"/>
      <c r="HXA14" s="9"/>
      <c r="HXB14" s="9"/>
      <c r="HXC14" s="9"/>
      <c r="HXD14" s="9"/>
      <c r="HXE14" s="9"/>
      <c r="HXF14" s="9"/>
      <c r="HXG14" s="9"/>
      <c r="HXH14" s="9"/>
      <c r="HXI14" s="9"/>
      <c r="HXJ14" s="9"/>
      <c r="HXK14" s="9"/>
      <c r="HXL14" s="9"/>
      <c r="HXM14" s="9"/>
      <c r="HXN14" s="9"/>
      <c r="HXO14" s="9"/>
      <c r="HXP14" s="9"/>
      <c r="HXQ14" s="9"/>
      <c r="HXR14" s="9"/>
      <c r="HXS14" s="9"/>
      <c r="HXT14" s="9"/>
      <c r="HXU14" s="9"/>
      <c r="HXV14" s="9"/>
      <c r="HXW14" s="9"/>
      <c r="HXX14" s="9"/>
      <c r="HXY14" s="9"/>
      <c r="HXZ14" s="9"/>
      <c r="HYA14" s="9"/>
      <c r="HYB14" s="9"/>
      <c r="HYC14" s="9"/>
      <c r="HYD14" s="9"/>
      <c r="HYE14" s="9"/>
      <c r="HYF14" s="9"/>
      <c r="HYG14" s="9"/>
      <c r="HYH14" s="9"/>
      <c r="HYI14" s="9"/>
      <c r="HYJ14" s="9"/>
      <c r="HYK14" s="9"/>
      <c r="HYL14" s="9"/>
      <c r="HYM14" s="9"/>
      <c r="HYN14" s="9"/>
      <c r="HYO14" s="9"/>
      <c r="HYP14" s="9"/>
      <c r="HYQ14" s="9"/>
      <c r="HYR14" s="9"/>
      <c r="HYS14" s="9"/>
      <c r="HYT14" s="9"/>
      <c r="HYU14" s="9"/>
      <c r="HYV14" s="9"/>
      <c r="HYW14" s="9"/>
      <c r="HYX14" s="9"/>
      <c r="HYY14" s="9"/>
      <c r="HYZ14" s="9"/>
      <c r="HZA14" s="9"/>
      <c r="HZB14" s="9"/>
      <c r="HZC14" s="9"/>
      <c r="HZD14" s="9"/>
      <c r="HZE14" s="9"/>
      <c r="HZF14" s="9"/>
      <c r="HZG14" s="9"/>
      <c r="HZH14" s="9"/>
      <c r="HZI14" s="9"/>
      <c r="HZJ14" s="9"/>
      <c r="HZK14" s="9"/>
      <c r="HZL14" s="9"/>
      <c r="HZM14" s="9"/>
      <c r="HZN14" s="9"/>
      <c r="HZO14" s="9"/>
      <c r="HZP14" s="9"/>
      <c r="HZQ14" s="9"/>
      <c r="HZR14" s="9"/>
      <c r="HZS14" s="9"/>
      <c r="HZT14" s="9"/>
      <c r="HZU14" s="9"/>
      <c r="HZV14" s="9"/>
      <c r="HZW14" s="9"/>
      <c r="HZX14" s="9"/>
      <c r="HZY14" s="9"/>
      <c r="HZZ14" s="9"/>
      <c r="IAA14" s="9"/>
      <c r="IAB14" s="9"/>
      <c r="IAC14" s="9"/>
      <c r="IAD14" s="9"/>
      <c r="IAE14" s="9"/>
      <c r="IAF14" s="9"/>
      <c r="IAG14" s="9"/>
      <c r="IAH14" s="9"/>
      <c r="IAI14" s="9"/>
      <c r="IAJ14" s="9"/>
      <c r="IAK14" s="9"/>
      <c r="IAL14" s="9"/>
      <c r="IAM14" s="9"/>
      <c r="IAN14" s="9"/>
      <c r="IAO14" s="9"/>
      <c r="IAP14" s="9"/>
      <c r="IAQ14" s="9"/>
      <c r="IAR14" s="9"/>
      <c r="IAS14" s="9"/>
      <c r="IAT14" s="9"/>
      <c r="IAU14" s="9"/>
      <c r="IAV14" s="9"/>
      <c r="IAW14" s="9"/>
      <c r="IAX14" s="9"/>
      <c r="IAY14" s="9"/>
      <c r="IAZ14" s="9"/>
      <c r="IBA14" s="9"/>
      <c r="IBB14" s="9"/>
      <c r="IBC14" s="9"/>
      <c r="IBD14" s="9"/>
      <c r="IBE14" s="9"/>
      <c r="IBF14" s="9"/>
      <c r="IBG14" s="9"/>
      <c r="IBH14" s="9"/>
      <c r="IBI14" s="9"/>
      <c r="IBJ14" s="9"/>
      <c r="IBK14" s="9"/>
      <c r="IBL14" s="9"/>
      <c r="IBM14" s="9"/>
      <c r="IBN14" s="9"/>
      <c r="IBO14" s="9"/>
      <c r="IBP14" s="9"/>
      <c r="IBQ14" s="9"/>
      <c r="IBR14" s="9"/>
      <c r="IBS14" s="9"/>
      <c r="IBT14" s="9"/>
      <c r="IBU14" s="9"/>
      <c r="IBV14" s="9"/>
      <c r="IBW14" s="9"/>
      <c r="IBX14" s="9"/>
      <c r="IBY14" s="9"/>
      <c r="IBZ14" s="9"/>
      <c r="ICA14" s="9"/>
      <c r="ICB14" s="9"/>
      <c r="ICC14" s="9"/>
      <c r="ICD14" s="9"/>
      <c r="ICE14" s="9"/>
      <c r="ICF14" s="9"/>
      <c r="ICG14" s="9"/>
      <c r="ICH14" s="9"/>
      <c r="ICI14" s="9"/>
      <c r="ICJ14" s="9"/>
      <c r="ICK14" s="9"/>
      <c r="ICL14" s="9"/>
      <c r="ICM14" s="9"/>
      <c r="ICN14" s="9"/>
      <c r="ICO14" s="9"/>
      <c r="ICP14" s="9"/>
      <c r="ICQ14" s="9"/>
      <c r="ICR14" s="9"/>
      <c r="ICS14" s="9"/>
      <c r="ICT14" s="9"/>
      <c r="ICU14" s="9"/>
      <c r="ICV14" s="9"/>
      <c r="ICW14" s="9"/>
      <c r="ICX14" s="9"/>
      <c r="ICY14" s="9"/>
      <c r="ICZ14" s="9"/>
      <c r="IDA14" s="9"/>
      <c r="IDB14" s="9"/>
      <c r="IDC14" s="9"/>
      <c r="IDD14" s="9"/>
      <c r="IDE14" s="9"/>
      <c r="IDF14" s="9"/>
      <c r="IDG14" s="9"/>
      <c r="IDH14" s="9"/>
      <c r="IDI14" s="9"/>
      <c r="IDJ14" s="9"/>
      <c r="IDK14" s="9"/>
      <c r="IDL14" s="9"/>
      <c r="IDM14" s="9"/>
      <c r="IDN14" s="9"/>
      <c r="IDO14" s="9"/>
      <c r="IDP14" s="9"/>
      <c r="IDQ14" s="9"/>
      <c r="IDR14" s="9"/>
      <c r="IDS14" s="9"/>
      <c r="IDT14" s="9"/>
      <c r="IDU14" s="9"/>
      <c r="IDV14" s="9"/>
      <c r="IDW14" s="9"/>
      <c r="IDX14" s="9"/>
      <c r="IDY14" s="9"/>
      <c r="IDZ14" s="9"/>
      <c r="IEA14" s="9"/>
      <c r="IEB14" s="9"/>
      <c r="IEC14" s="9"/>
      <c r="IED14" s="9"/>
      <c r="IEE14" s="9"/>
      <c r="IEF14" s="9"/>
      <c r="IEG14" s="9"/>
      <c r="IEH14" s="9"/>
      <c r="IEI14" s="9"/>
      <c r="IEJ14" s="9"/>
      <c r="IEK14" s="9"/>
      <c r="IEL14" s="9"/>
      <c r="IEM14" s="9"/>
      <c r="IEN14" s="9"/>
      <c r="IEO14" s="9"/>
      <c r="IEP14" s="9"/>
      <c r="IEQ14" s="9"/>
      <c r="IER14" s="9"/>
      <c r="IES14" s="9"/>
      <c r="IET14" s="9"/>
      <c r="IEU14" s="9"/>
      <c r="IEV14" s="9"/>
      <c r="IEW14" s="9"/>
      <c r="IEX14" s="9"/>
      <c r="IEY14" s="9"/>
      <c r="IEZ14" s="9"/>
      <c r="IFA14" s="9"/>
      <c r="IFB14" s="9"/>
      <c r="IFC14" s="9"/>
      <c r="IFD14" s="9"/>
      <c r="IFE14" s="9"/>
      <c r="IFF14" s="9"/>
      <c r="IFG14" s="9"/>
      <c r="IFH14" s="9"/>
      <c r="IFI14" s="9"/>
      <c r="IFJ14" s="9"/>
      <c r="IFK14" s="9"/>
      <c r="IFL14" s="9"/>
      <c r="IFM14" s="9"/>
      <c r="IFN14" s="9"/>
      <c r="IFO14" s="9"/>
      <c r="IFP14" s="9"/>
      <c r="IFQ14" s="9"/>
      <c r="IFR14" s="9"/>
      <c r="IFS14" s="9"/>
      <c r="IFT14" s="9"/>
      <c r="IFU14" s="9"/>
      <c r="IFV14" s="9"/>
      <c r="IFW14" s="9"/>
      <c r="IFX14" s="9"/>
      <c r="IFY14" s="9"/>
      <c r="IFZ14" s="9"/>
      <c r="IGA14" s="9"/>
      <c r="IGB14" s="9"/>
      <c r="IGC14" s="9"/>
      <c r="IGD14" s="9"/>
      <c r="IGE14" s="9"/>
      <c r="IGF14" s="9"/>
      <c r="IGG14" s="9"/>
      <c r="IGH14" s="9"/>
      <c r="IGI14" s="9"/>
      <c r="IGJ14" s="9"/>
      <c r="IGK14" s="9"/>
      <c r="IGL14" s="9"/>
      <c r="IGM14" s="9"/>
      <c r="IGN14" s="9"/>
      <c r="IGO14" s="9"/>
      <c r="IGP14" s="9"/>
      <c r="IGQ14" s="9"/>
      <c r="IGR14" s="9"/>
      <c r="IGS14" s="9"/>
      <c r="IGT14" s="9"/>
      <c r="IGU14" s="9"/>
      <c r="IGV14" s="9"/>
      <c r="IGW14" s="9"/>
      <c r="IGX14" s="9"/>
      <c r="IGY14" s="9"/>
      <c r="IGZ14" s="9"/>
      <c r="IHA14" s="9"/>
      <c r="IHB14" s="9"/>
      <c r="IHC14" s="9"/>
      <c r="IHD14" s="9"/>
      <c r="IHE14" s="9"/>
      <c r="IHF14" s="9"/>
      <c r="IHG14" s="9"/>
      <c r="IHH14" s="9"/>
      <c r="IHI14" s="9"/>
      <c r="IHJ14" s="9"/>
      <c r="IHK14" s="9"/>
      <c r="IHL14" s="9"/>
      <c r="IHM14" s="9"/>
      <c r="IHN14" s="9"/>
      <c r="IHO14" s="9"/>
      <c r="IHP14" s="9"/>
      <c r="IHQ14" s="9"/>
      <c r="IHR14" s="9"/>
      <c r="IHS14" s="9"/>
      <c r="IHT14" s="9"/>
      <c r="IHU14" s="9"/>
      <c r="IHV14" s="9"/>
      <c r="IHW14" s="9"/>
      <c r="IHX14" s="9"/>
      <c r="IHY14" s="9"/>
      <c r="IHZ14" s="9"/>
      <c r="IIA14" s="9"/>
      <c r="IIB14" s="9"/>
      <c r="IIC14" s="9"/>
      <c r="IID14" s="9"/>
      <c r="IIE14" s="9"/>
      <c r="IIF14" s="9"/>
      <c r="IIG14" s="9"/>
      <c r="IIH14" s="9"/>
      <c r="III14" s="9"/>
      <c r="IIJ14" s="9"/>
      <c r="IIK14" s="9"/>
      <c r="IIL14" s="9"/>
      <c r="IIM14" s="9"/>
      <c r="IIN14" s="9"/>
      <c r="IIO14" s="9"/>
      <c r="IIP14" s="9"/>
      <c r="IIQ14" s="9"/>
      <c r="IIR14" s="9"/>
      <c r="IIS14" s="9"/>
      <c r="IIT14" s="9"/>
      <c r="IIU14" s="9"/>
      <c r="IIV14" s="9"/>
      <c r="IIW14" s="9"/>
      <c r="IIX14" s="9"/>
      <c r="IIY14" s="9"/>
      <c r="IIZ14" s="9"/>
      <c r="IJA14" s="9"/>
      <c r="IJB14" s="9"/>
      <c r="IJC14" s="9"/>
      <c r="IJD14" s="9"/>
      <c r="IJE14" s="9"/>
      <c r="IJF14" s="9"/>
      <c r="IJG14" s="9"/>
      <c r="IJH14" s="9"/>
      <c r="IJI14" s="9"/>
      <c r="IJJ14" s="9"/>
      <c r="IJK14" s="9"/>
      <c r="IJL14" s="9"/>
      <c r="IJM14" s="9"/>
      <c r="IJN14" s="9"/>
      <c r="IJO14" s="9"/>
      <c r="IJP14" s="9"/>
      <c r="IJQ14" s="9"/>
      <c r="IJR14" s="9"/>
      <c r="IJS14" s="9"/>
      <c r="IJT14" s="9"/>
      <c r="IJU14" s="9"/>
      <c r="IJV14" s="9"/>
      <c r="IJW14" s="9"/>
      <c r="IJX14" s="9"/>
      <c r="IJY14" s="9"/>
      <c r="IJZ14" s="9"/>
      <c r="IKA14" s="9"/>
      <c r="IKB14" s="9"/>
      <c r="IKC14" s="9"/>
      <c r="IKD14" s="9"/>
      <c r="IKE14" s="9"/>
      <c r="IKF14" s="9"/>
      <c r="IKG14" s="9"/>
      <c r="IKH14" s="9"/>
      <c r="IKI14" s="9"/>
      <c r="IKJ14" s="9"/>
      <c r="IKK14" s="9"/>
      <c r="IKL14" s="9"/>
      <c r="IKM14" s="9"/>
      <c r="IKN14" s="9"/>
      <c r="IKO14" s="9"/>
      <c r="IKP14" s="9"/>
      <c r="IKQ14" s="9"/>
      <c r="IKR14" s="9"/>
      <c r="IKS14" s="9"/>
      <c r="IKT14" s="9"/>
      <c r="IKU14" s="9"/>
      <c r="IKV14" s="9"/>
      <c r="IKW14" s="9"/>
      <c r="IKX14" s="9"/>
      <c r="IKY14" s="9"/>
      <c r="IKZ14" s="9"/>
      <c r="ILA14" s="9"/>
      <c r="ILB14" s="9"/>
      <c r="ILC14" s="9"/>
      <c r="ILD14" s="9"/>
      <c r="ILE14" s="9"/>
      <c r="ILF14" s="9"/>
      <c r="ILG14" s="9"/>
      <c r="ILH14" s="9"/>
      <c r="ILI14" s="9"/>
      <c r="ILJ14" s="9"/>
      <c r="ILK14" s="9"/>
      <c r="ILL14" s="9"/>
      <c r="ILM14" s="9"/>
      <c r="ILN14" s="9"/>
      <c r="ILO14" s="9"/>
      <c r="ILP14" s="9"/>
      <c r="ILQ14" s="9"/>
      <c r="ILR14" s="9"/>
      <c r="ILS14" s="9"/>
      <c r="ILT14" s="9"/>
      <c r="ILU14" s="9"/>
      <c r="ILV14" s="9"/>
      <c r="ILW14" s="9"/>
      <c r="ILX14" s="9"/>
      <c r="ILY14" s="9"/>
      <c r="ILZ14" s="9"/>
      <c r="IMA14" s="9"/>
      <c r="IMB14" s="9"/>
      <c r="IMC14" s="9"/>
      <c r="IMD14" s="9"/>
      <c r="IME14" s="9"/>
      <c r="IMF14" s="9"/>
      <c r="IMG14" s="9"/>
      <c r="IMH14" s="9"/>
      <c r="IMI14" s="9"/>
      <c r="IMJ14" s="9"/>
      <c r="IMK14" s="9"/>
      <c r="IML14" s="9"/>
      <c r="IMM14" s="9"/>
      <c r="IMN14" s="9"/>
      <c r="IMO14" s="9"/>
      <c r="IMP14" s="9"/>
      <c r="IMQ14" s="9"/>
      <c r="IMR14" s="9"/>
      <c r="IMS14" s="9"/>
      <c r="IMT14" s="9"/>
      <c r="IMU14" s="9"/>
      <c r="IMV14" s="9"/>
      <c r="IMW14" s="9"/>
      <c r="IMX14" s="9"/>
      <c r="IMY14" s="9"/>
      <c r="IMZ14" s="9"/>
      <c r="INA14" s="9"/>
      <c r="INB14" s="9"/>
      <c r="INC14" s="9"/>
      <c r="IND14" s="9"/>
      <c r="INE14" s="9"/>
      <c r="INF14" s="9"/>
      <c r="ING14" s="9"/>
      <c r="INH14" s="9"/>
      <c r="INI14" s="9"/>
      <c r="INJ14" s="9"/>
      <c r="INK14" s="9"/>
      <c r="INL14" s="9"/>
      <c r="INM14" s="9"/>
      <c r="INN14" s="9"/>
      <c r="INO14" s="9"/>
      <c r="INP14" s="9"/>
      <c r="INQ14" s="9"/>
      <c r="INR14" s="9"/>
      <c r="INS14" s="9"/>
      <c r="INT14" s="9"/>
      <c r="INU14" s="9"/>
      <c r="INV14" s="9"/>
      <c r="INW14" s="9"/>
      <c r="INX14" s="9"/>
      <c r="INY14" s="9"/>
      <c r="INZ14" s="9"/>
      <c r="IOA14" s="9"/>
      <c r="IOB14" s="9"/>
      <c r="IOC14" s="9"/>
      <c r="IOD14" s="9"/>
      <c r="IOE14" s="9"/>
      <c r="IOF14" s="9"/>
      <c r="IOG14" s="9"/>
      <c r="IOH14" s="9"/>
      <c r="IOI14" s="9"/>
      <c r="IOJ14" s="9"/>
      <c r="IOK14" s="9"/>
      <c r="IOL14" s="9"/>
      <c r="IOM14" s="9"/>
      <c r="ION14" s="9"/>
      <c r="IOO14" s="9"/>
      <c r="IOP14" s="9"/>
      <c r="IOQ14" s="9"/>
      <c r="IOR14" s="9"/>
      <c r="IOS14" s="9"/>
      <c r="IOT14" s="9"/>
      <c r="IOU14" s="9"/>
      <c r="IOV14" s="9"/>
      <c r="IOW14" s="9"/>
      <c r="IOX14" s="9"/>
      <c r="IOY14" s="9"/>
      <c r="IOZ14" s="9"/>
      <c r="IPA14" s="9"/>
      <c r="IPB14" s="9"/>
      <c r="IPC14" s="9"/>
      <c r="IPD14" s="9"/>
      <c r="IPE14" s="9"/>
      <c r="IPF14" s="9"/>
      <c r="IPG14" s="9"/>
      <c r="IPH14" s="9"/>
      <c r="IPI14" s="9"/>
      <c r="IPJ14" s="9"/>
      <c r="IPK14" s="9"/>
      <c r="IPL14" s="9"/>
      <c r="IPM14" s="9"/>
      <c r="IPN14" s="9"/>
      <c r="IPO14" s="9"/>
      <c r="IPP14" s="9"/>
      <c r="IPQ14" s="9"/>
      <c r="IPR14" s="9"/>
      <c r="IPS14" s="9"/>
      <c r="IPT14" s="9"/>
      <c r="IPU14" s="9"/>
      <c r="IPV14" s="9"/>
      <c r="IPW14" s="9"/>
      <c r="IPX14" s="9"/>
      <c r="IPY14" s="9"/>
      <c r="IPZ14" s="9"/>
      <c r="IQA14" s="9"/>
      <c r="IQB14" s="9"/>
      <c r="IQC14" s="9"/>
      <c r="IQD14" s="9"/>
      <c r="IQE14" s="9"/>
      <c r="IQF14" s="9"/>
      <c r="IQG14" s="9"/>
      <c r="IQH14" s="9"/>
      <c r="IQI14" s="9"/>
      <c r="IQJ14" s="9"/>
      <c r="IQK14" s="9"/>
      <c r="IQL14" s="9"/>
      <c r="IQM14" s="9"/>
      <c r="IQN14" s="9"/>
      <c r="IQO14" s="9"/>
      <c r="IQP14" s="9"/>
      <c r="IQQ14" s="9"/>
      <c r="IQR14" s="9"/>
      <c r="IQS14" s="9"/>
      <c r="IQT14" s="9"/>
      <c r="IQU14" s="9"/>
      <c r="IQV14" s="9"/>
      <c r="IQW14" s="9"/>
      <c r="IQX14" s="9"/>
      <c r="IQY14" s="9"/>
      <c r="IQZ14" s="9"/>
      <c r="IRA14" s="9"/>
      <c r="IRB14" s="9"/>
      <c r="IRC14" s="9"/>
      <c r="IRD14" s="9"/>
      <c r="IRE14" s="9"/>
      <c r="IRF14" s="9"/>
      <c r="IRG14" s="9"/>
      <c r="IRH14" s="9"/>
      <c r="IRI14" s="9"/>
      <c r="IRJ14" s="9"/>
      <c r="IRK14" s="9"/>
      <c r="IRL14" s="9"/>
      <c r="IRM14" s="9"/>
      <c r="IRN14" s="9"/>
      <c r="IRO14" s="9"/>
      <c r="IRP14" s="9"/>
      <c r="IRQ14" s="9"/>
      <c r="IRR14" s="9"/>
      <c r="IRS14" s="9"/>
      <c r="IRT14" s="9"/>
      <c r="IRU14" s="9"/>
      <c r="IRV14" s="9"/>
      <c r="IRW14" s="9"/>
      <c r="IRX14" s="9"/>
      <c r="IRY14" s="9"/>
      <c r="IRZ14" s="9"/>
      <c r="ISA14" s="9"/>
      <c r="ISB14" s="9"/>
      <c r="ISC14" s="9"/>
      <c r="ISD14" s="9"/>
      <c r="ISE14" s="9"/>
      <c r="ISF14" s="9"/>
      <c r="ISG14" s="9"/>
      <c r="ISH14" s="9"/>
      <c r="ISI14" s="9"/>
      <c r="ISJ14" s="9"/>
      <c r="ISK14" s="9"/>
      <c r="ISL14" s="9"/>
      <c r="ISM14" s="9"/>
      <c r="ISN14" s="9"/>
      <c r="ISO14" s="9"/>
      <c r="ISP14" s="9"/>
      <c r="ISQ14" s="9"/>
      <c r="ISR14" s="9"/>
      <c r="ISS14" s="9"/>
      <c r="IST14" s="9"/>
      <c r="ISU14" s="9"/>
      <c r="ISV14" s="9"/>
      <c r="ISW14" s="9"/>
      <c r="ISX14" s="9"/>
      <c r="ISY14" s="9"/>
      <c r="ISZ14" s="9"/>
      <c r="ITA14" s="9"/>
      <c r="ITB14" s="9"/>
      <c r="ITC14" s="9"/>
      <c r="ITD14" s="9"/>
      <c r="ITE14" s="9"/>
      <c r="ITF14" s="9"/>
      <c r="ITG14" s="9"/>
      <c r="ITH14" s="9"/>
      <c r="ITI14" s="9"/>
      <c r="ITJ14" s="9"/>
      <c r="ITK14" s="9"/>
      <c r="ITL14" s="9"/>
      <c r="ITM14" s="9"/>
      <c r="ITN14" s="9"/>
      <c r="ITO14" s="9"/>
      <c r="ITP14" s="9"/>
      <c r="ITQ14" s="9"/>
      <c r="ITR14" s="9"/>
      <c r="ITS14" s="9"/>
      <c r="ITT14" s="9"/>
      <c r="ITU14" s="9"/>
      <c r="ITV14" s="9"/>
      <c r="ITW14" s="9"/>
      <c r="ITX14" s="9"/>
      <c r="ITY14" s="9"/>
      <c r="ITZ14" s="9"/>
      <c r="IUA14" s="9"/>
      <c r="IUB14" s="9"/>
      <c r="IUC14" s="9"/>
      <c r="IUD14" s="9"/>
      <c r="IUE14" s="9"/>
      <c r="IUF14" s="9"/>
      <c r="IUG14" s="9"/>
      <c r="IUH14" s="9"/>
      <c r="IUI14" s="9"/>
      <c r="IUJ14" s="9"/>
      <c r="IUK14" s="9"/>
      <c r="IUL14" s="9"/>
      <c r="IUM14" s="9"/>
      <c r="IUN14" s="9"/>
      <c r="IUO14" s="9"/>
      <c r="IUP14" s="9"/>
      <c r="IUQ14" s="9"/>
      <c r="IUR14" s="9"/>
      <c r="IUS14" s="9"/>
      <c r="IUT14" s="9"/>
      <c r="IUU14" s="9"/>
      <c r="IUV14" s="9"/>
      <c r="IUW14" s="9"/>
      <c r="IUX14" s="9"/>
      <c r="IUY14" s="9"/>
      <c r="IUZ14" s="9"/>
      <c r="IVA14" s="9"/>
      <c r="IVB14" s="9"/>
      <c r="IVC14" s="9"/>
      <c r="IVD14" s="9"/>
      <c r="IVE14" s="9"/>
      <c r="IVF14" s="9"/>
      <c r="IVG14" s="9"/>
      <c r="IVH14" s="9"/>
      <c r="IVI14" s="9"/>
      <c r="IVJ14" s="9"/>
      <c r="IVK14" s="9"/>
      <c r="IVL14" s="9"/>
      <c r="IVM14" s="9"/>
      <c r="IVN14" s="9"/>
      <c r="IVO14" s="9"/>
      <c r="IVP14" s="9"/>
      <c r="IVQ14" s="9"/>
      <c r="IVR14" s="9"/>
      <c r="IVS14" s="9"/>
      <c r="IVT14" s="9"/>
      <c r="IVU14" s="9"/>
      <c r="IVV14" s="9"/>
      <c r="IVW14" s="9"/>
      <c r="IVX14" s="9"/>
      <c r="IVY14" s="9"/>
      <c r="IVZ14" s="9"/>
      <c r="IWA14" s="9"/>
      <c r="IWB14" s="9"/>
      <c r="IWC14" s="9"/>
      <c r="IWD14" s="9"/>
      <c r="IWE14" s="9"/>
      <c r="IWF14" s="9"/>
      <c r="IWG14" s="9"/>
      <c r="IWH14" s="9"/>
      <c r="IWI14" s="9"/>
      <c r="IWJ14" s="9"/>
      <c r="IWK14" s="9"/>
      <c r="IWL14" s="9"/>
      <c r="IWM14" s="9"/>
      <c r="IWN14" s="9"/>
      <c r="IWO14" s="9"/>
      <c r="IWP14" s="9"/>
      <c r="IWQ14" s="9"/>
      <c r="IWR14" s="9"/>
      <c r="IWS14" s="9"/>
      <c r="IWT14" s="9"/>
      <c r="IWU14" s="9"/>
      <c r="IWV14" s="9"/>
      <c r="IWW14" s="9"/>
      <c r="IWX14" s="9"/>
      <c r="IWY14" s="9"/>
      <c r="IWZ14" s="9"/>
      <c r="IXA14" s="9"/>
      <c r="IXB14" s="9"/>
      <c r="IXC14" s="9"/>
      <c r="IXD14" s="9"/>
      <c r="IXE14" s="9"/>
      <c r="IXF14" s="9"/>
      <c r="IXG14" s="9"/>
      <c r="IXH14" s="9"/>
      <c r="IXI14" s="9"/>
      <c r="IXJ14" s="9"/>
      <c r="IXK14" s="9"/>
      <c r="IXL14" s="9"/>
      <c r="IXM14" s="9"/>
      <c r="IXN14" s="9"/>
      <c r="IXO14" s="9"/>
      <c r="IXP14" s="9"/>
      <c r="IXQ14" s="9"/>
      <c r="IXR14" s="9"/>
      <c r="IXS14" s="9"/>
      <c r="IXT14" s="9"/>
      <c r="IXU14" s="9"/>
      <c r="IXV14" s="9"/>
      <c r="IXW14" s="9"/>
      <c r="IXX14" s="9"/>
      <c r="IXY14" s="9"/>
      <c r="IXZ14" s="9"/>
      <c r="IYA14" s="9"/>
      <c r="IYB14" s="9"/>
      <c r="IYC14" s="9"/>
      <c r="IYD14" s="9"/>
      <c r="IYE14" s="9"/>
      <c r="IYF14" s="9"/>
      <c r="IYG14" s="9"/>
      <c r="IYH14" s="9"/>
      <c r="IYI14" s="9"/>
      <c r="IYJ14" s="9"/>
      <c r="IYK14" s="9"/>
      <c r="IYL14" s="9"/>
      <c r="IYM14" s="9"/>
      <c r="IYN14" s="9"/>
      <c r="IYO14" s="9"/>
      <c r="IYP14" s="9"/>
      <c r="IYQ14" s="9"/>
      <c r="IYR14" s="9"/>
      <c r="IYS14" s="9"/>
      <c r="IYT14" s="9"/>
      <c r="IYU14" s="9"/>
      <c r="IYV14" s="9"/>
      <c r="IYW14" s="9"/>
      <c r="IYX14" s="9"/>
      <c r="IYY14" s="9"/>
      <c r="IYZ14" s="9"/>
      <c r="IZA14" s="9"/>
      <c r="IZB14" s="9"/>
      <c r="IZC14" s="9"/>
      <c r="IZD14" s="9"/>
      <c r="IZE14" s="9"/>
      <c r="IZF14" s="9"/>
      <c r="IZG14" s="9"/>
      <c r="IZH14" s="9"/>
      <c r="IZI14" s="9"/>
      <c r="IZJ14" s="9"/>
      <c r="IZK14" s="9"/>
      <c r="IZL14" s="9"/>
      <c r="IZM14" s="9"/>
      <c r="IZN14" s="9"/>
      <c r="IZO14" s="9"/>
      <c r="IZP14" s="9"/>
      <c r="IZQ14" s="9"/>
      <c r="IZR14" s="9"/>
      <c r="IZS14" s="9"/>
      <c r="IZT14" s="9"/>
      <c r="IZU14" s="9"/>
      <c r="IZV14" s="9"/>
      <c r="IZW14" s="9"/>
      <c r="IZX14" s="9"/>
      <c r="IZY14" s="9"/>
      <c r="IZZ14" s="9"/>
      <c r="JAA14" s="9"/>
      <c r="JAB14" s="9"/>
      <c r="JAC14" s="9"/>
      <c r="JAD14" s="9"/>
      <c r="JAE14" s="9"/>
      <c r="JAF14" s="9"/>
      <c r="JAG14" s="9"/>
      <c r="JAH14" s="9"/>
      <c r="JAI14" s="9"/>
      <c r="JAJ14" s="9"/>
      <c r="JAK14" s="9"/>
      <c r="JAL14" s="9"/>
      <c r="JAM14" s="9"/>
      <c r="JAN14" s="9"/>
      <c r="JAO14" s="9"/>
      <c r="JAP14" s="9"/>
      <c r="JAQ14" s="9"/>
      <c r="JAR14" s="9"/>
      <c r="JAS14" s="9"/>
      <c r="JAT14" s="9"/>
      <c r="JAU14" s="9"/>
      <c r="JAV14" s="9"/>
      <c r="JAW14" s="9"/>
      <c r="JAX14" s="9"/>
      <c r="JAY14" s="9"/>
      <c r="JAZ14" s="9"/>
      <c r="JBA14" s="9"/>
      <c r="JBB14" s="9"/>
      <c r="JBC14" s="9"/>
      <c r="JBD14" s="9"/>
      <c r="JBE14" s="9"/>
      <c r="JBF14" s="9"/>
      <c r="JBG14" s="9"/>
      <c r="JBH14" s="9"/>
      <c r="JBI14" s="9"/>
      <c r="JBJ14" s="9"/>
      <c r="JBK14" s="9"/>
      <c r="JBL14" s="9"/>
      <c r="JBM14" s="9"/>
      <c r="JBN14" s="9"/>
      <c r="JBO14" s="9"/>
      <c r="JBP14" s="9"/>
      <c r="JBQ14" s="9"/>
      <c r="JBR14" s="9"/>
      <c r="JBS14" s="9"/>
      <c r="JBT14" s="9"/>
      <c r="JBU14" s="9"/>
      <c r="JBV14" s="9"/>
      <c r="JBW14" s="9"/>
      <c r="JBX14" s="9"/>
      <c r="JBY14" s="9"/>
      <c r="JBZ14" s="9"/>
      <c r="JCA14" s="9"/>
      <c r="JCB14" s="9"/>
      <c r="JCC14" s="9"/>
      <c r="JCD14" s="9"/>
      <c r="JCE14" s="9"/>
      <c r="JCF14" s="9"/>
      <c r="JCG14" s="9"/>
      <c r="JCH14" s="9"/>
      <c r="JCI14" s="9"/>
      <c r="JCJ14" s="9"/>
      <c r="JCK14" s="9"/>
      <c r="JCL14" s="9"/>
      <c r="JCM14" s="9"/>
      <c r="JCN14" s="9"/>
      <c r="JCO14" s="9"/>
      <c r="JCP14" s="9"/>
      <c r="JCQ14" s="9"/>
      <c r="JCR14" s="9"/>
      <c r="JCS14" s="9"/>
      <c r="JCT14" s="9"/>
      <c r="JCU14" s="9"/>
      <c r="JCV14" s="9"/>
      <c r="JCW14" s="9"/>
      <c r="JCX14" s="9"/>
      <c r="JCY14" s="9"/>
      <c r="JCZ14" s="9"/>
      <c r="JDA14" s="9"/>
      <c r="JDB14" s="9"/>
      <c r="JDC14" s="9"/>
      <c r="JDD14" s="9"/>
      <c r="JDE14" s="9"/>
      <c r="JDF14" s="9"/>
      <c r="JDG14" s="9"/>
      <c r="JDH14" s="9"/>
      <c r="JDI14" s="9"/>
      <c r="JDJ14" s="9"/>
      <c r="JDK14" s="9"/>
      <c r="JDL14" s="9"/>
      <c r="JDM14" s="9"/>
      <c r="JDN14" s="9"/>
      <c r="JDO14" s="9"/>
      <c r="JDP14" s="9"/>
      <c r="JDQ14" s="9"/>
      <c r="JDR14" s="9"/>
      <c r="JDS14" s="9"/>
      <c r="JDT14" s="9"/>
      <c r="JDU14" s="9"/>
      <c r="JDV14" s="9"/>
      <c r="JDW14" s="9"/>
      <c r="JDX14" s="9"/>
      <c r="JDY14" s="9"/>
      <c r="JDZ14" s="9"/>
      <c r="JEA14" s="9"/>
      <c r="JEB14" s="9"/>
      <c r="JEC14" s="9"/>
      <c r="JED14" s="9"/>
      <c r="JEE14" s="9"/>
      <c r="JEF14" s="9"/>
      <c r="JEG14" s="9"/>
      <c r="JEH14" s="9"/>
      <c r="JEI14" s="9"/>
      <c r="JEJ14" s="9"/>
      <c r="JEK14" s="9"/>
      <c r="JEL14" s="9"/>
      <c r="JEM14" s="9"/>
      <c r="JEN14" s="9"/>
      <c r="JEO14" s="9"/>
      <c r="JEP14" s="9"/>
      <c r="JEQ14" s="9"/>
      <c r="JER14" s="9"/>
      <c r="JES14" s="9"/>
      <c r="JET14" s="9"/>
      <c r="JEU14" s="9"/>
      <c r="JEV14" s="9"/>
      <c r="JEW14" s="9"/>
      <c r="JEX14" s="9"/>
      <c r="JEY14" s="9"/>
      <c r="JEZ14" s="9"/>
      <c r="JFA14" s="9"/>
      <c r="JFB14" s="9"/>
      <c r="JFC14" s="9"/>
      <c r="JFD14" s="9"/>
      <c r="JFE14" s="9"/>
      <c r="JFF14" s="9"/>
      <c r="JFG14" s="9"/>
      <c r="JFH14" s="9"/>
      <c r="JFI14" s="9"/>
      <c r="JFJ14" s="9"/>
      <c r="JFK14" s="9"/>
      <c r="JFL14" s="9"/>
      <c r="JFM14" s="9"/>
      <c r="JFN14" s="9"/>
      <c r="JFO14" s="9"/>
      <c r="JFP14" s="9"/>
      <c r="JFQ14" s="9"/>
      <c r="JFR14" s="9"/>
      <c r="JFS14" s="9"/>
      <c r="JFT14" s="9"/>
      <c r="JFU14" s="9"/>
      <c r="JFV14" s="9"/>
      <c r="JFW14" s="9"/>
      <c r="JFX14" s="9"/>
      <c r="JFY14" s="9"/>
      <c r="JFZ14" s="9"/>
      <c r="JGA14" s="9"/>
      <c r="JGB14" s="9"/>
      <c r="JGC14" s="9"/>
      <c r="JGD14" s="9"/>
      <c r="JGE14" s="9"/>
      <c r="JGF14" s="9"/>
      <c r="JGG14" s="9"/>
      <c r="JGH14" s="9"/>
      <c r="JGI14" s="9"/>
      <c r="JGJ14" s="9"/>
      <c r="JGK14" s="9"/>
      <c r="JGL14" s="9"/>
      <c r="JGM14" s="9"/>
      <c r="JGN14" s="9"/>
      <c r="JGO14" s="9"/>
      <c r="JGP14" s="9"/>
      <c r="JGQ14" s="9"/>
      <c r="JGR14" s="9"/>
      <c r="JGS14" s="9"/>
      <c r="JGT14" s="9"/>
      <c r="JGU14" s="9"/>
      <c r="JGV14" s="9"/>
      <c r="JGW14" s="9"/>
      <c r="JGX14" s="9"/>
      <c r="JGY14" s="9"/>
      <c r="JGZ14" s="9"/>
      <c r="JHA14" s="9"/>
      <c r="JHB14" s="9"/>
      <c r="JHC14" s="9"/>
      <c r="JHD14" s="9"/>
      <c r="JHE14" s="9"/>
      <c r="JHF14" s="9"/>
      <c r="JHG14" s="9"/>
      <c r="JHH14" s="9"/>
      <c r="JHI14" s="9"/>
      <c r="JHJ14" s="9"/>
      <c r="JHK14" s="9"/>
      <c r="JHL14" s="9"/>
      <c r="JHM14" s="9"/>
      <c r="JHN14" s="9"/>
      <c r="JHO14" s="9"/>
      <c r="JHP14" s="9"/>
      <c r="JHQ14" s="9"/>
      <c r="JHR14" s="9"/>
      <c r="JHS14" s="9"/>
      <c r="JHT14" s="9"/>
      <c r="JHU14" s="9"/>
      <c r="JHV14" s="9"/>
      <c r="JHW14" s="9"/>
      <c r="JHX14" s="9"/>
      <c r="JHY14" s="9"/>
      <c r="JHZ14" s="9"/>
      <c r="JIA14" s="9"/>
      <c r="JIB14" s="9"/>
      <c r="JIC14" s="9"/>
      <c r="JID14" s="9"/>
      <c r="JIE14" s="9"/>
      <c r="JIF14" s="9"/>
      <c r="JIG14" s="9"/>
      <c r="JIH14" s="9"/>
      <c r="JII14" s="9"/>
      <c r="JIJ14" s="9"/>
      <c r="JIK14" s="9"/>
      <c r="JIL14" s="9"/>
      <c r="JIM14" s="9"/>
      <c r="JIN14" s="9"/>
      <c r="JIO14" s="9"/>
      <c r="JIP14" s="9"/>
      <c r="JIQ14" s="9"/>
      <c r="JIR14" s="9"/>
      <c r="JIS14" s="9"/>
      <c r="JIT14" s="9"/>
      <c r="JIU14" s="9"/>
      <c r="JIV14" s="9"/>
      <c r="JIW14" s="9"/>
      <c r="JIX14" s="9"/>
      <c r="JIY14" s="9"/>
      <c r="JIZ14" s="9"/>
      <c r="JJA14" s="9"/>
      <c r="JJB14" s="9"/>
      <c r="JJC14" s="9"/>
      <c r="JJD14" s="9"/>
      <c r="JJE14" s="9"/>
      <c r="JJF14" s="9"/>
      <c r="JJG14" s="9"/>
      <c r="JJH14" s="9"/>
      <c r="JJI14" s="9"/>
      <c r="JJJ14" s="9"/>
      <c r="JJK14" s="9"/>
      <c r="JJL14" s="9"/>
      <c r="JJM14" s="9"/>
      <c r="JJN14" s="9"/>
      <c r="JJO14" s="9"/>
      <c r="JJP14" s="9"/>
      <c r="JJQ14" s="9"/>
      <c r="JJR14" s="9"/>
      <c r="JJS14" s="9"/>
      <c r="JJT14" s="9"/>
      <c r="JJU14" s="9"/>
      <c r="JJV14" s="9"/>
      <c r="JJW14" s="9"/>
      <c r="JJX14" s="9"/>
      <c r="JJY14" s="9"/>
      <c r="JJZ14" s="9"/>
      <c r="JKA14" s="9"/>
      <c r="JKB14" s="9"/>
      <c r="JKC14" s="9"/>
      <c r="JKD14" s="9"/>
      <c r="JKE14" s="9"/>
      <c r="JKF14" s="9"/>
      <c r="JKG14" s="9"/>
      <c r="JKH14" s="9"/>
      <c r="JKI14" s="9"/>
      <c r="JKJ14" s="9"/>
      <c r="JKK14" s="9"/>
      <c r="JKL14" s="9"/>
      <c r="JKM14" s="9"/>
      <c r="JKN14" s="9"/>
      <c r="JKO14" s="9"/>
      <c r="JKP14" s="9"/>
      <c r="JKQ14" s="9"/>
      <c r="JKR14" s="9"/>
      <c r="JKS14" s="9"/>
      <c r="JKT14" s="9"/>
      <c r="JKU14" s="9"/>
      <c r="JKV14" s="9"/>
      <c r="JKW14" s="9"/>
      <c r="JKX14" s="9"/>
      <c r="JKY14" s="9"/>
      <c r="JKZ14" s="9"/>
      <c r="JLA14" s="9"/>
      <c r="JLB14" s="9"/>
      <c r="JLC14" s="9"/>
      <c r="JLD14" s="9"/>
      <c r="JLE14" s="9"/>
      <c r="JLF14" s="9"/>
      <c r="JLG14" s="9"/>
      <c r="JLH14" s="9"/>
      <c r="JLI14" s="9"/>
      <c r="JLJ14" s="9"/>
      <c r="JLK14" s="9"/>
      <c r="JLL14" s="9"/>
      <c r="JLM14" s="9"/>
      <c r="JLN14" s="9"/>
      <c r="JLO14" s="9"/>
      <c r="JLP14" s="9"/>
      <c r="JLQ14" s="9"/>
      <c r="JLR14" s="9"/>
      <c r="JLS14" s="9"/>
      <c r="JLT14" s="9"/>
      <c r="JLU14" s="9"/>
      <c r="JLV14" s="9"/>
      <c r="JLW14" s="9"/>
      <c r="JLX14" s="9"/>
      <c r="JLY14" s="9"/>
      <c r="JLZ14" s="9"/>
      <c r="JMA14" s="9"/>
      <c r="JMB14" s="9"/>
      <c r="JMC14" s="9"/>
      <c r="JMD14" s="9"/>
      <c r="JME14" s="9"/>
      <c r="JMF14" s="9"/>
      <c r="JMG14" s="9"/>
      <c r="JMH14" s="9"/>
      <c r="JMI14" s="9"/>
      <c r="JMJ14" s="9"/>
      <c r="JMK14" s="9"/>
      <c r="JML14" s="9"/>
      <c r="JMM14" s="9"/>
      <c r="JMN14" s="9"/>
      <c r="JMO14" s="9"/>
      <c r="JMP14" s="9"/>
      <c r="JMQ14" s="9"/>
      <c r="JMR14" s="9"/>
      <c r="JMS14" s="9"/>
      <c r="JMT14" s="9"/>
      <c r="JMU14" s="9"/>
      <c r="JMV14" s="9"/>
      <c r="JMW14" s="9"/>
      <c r="JMX14" s="9"/>
      <c r="JMY14" s="9"/>
      <c r="JMZ14" s="9"/>
      <c r="JNA14" s="9"/>
      <c r="JNB14" s="9"/>
      <c r="JNC14" s="9"/>
      <c r="JND14" s="9"/>
      <c r="JNE14" s="9"/>
      <c r="JNF14" s="9"/>
      <c r="JNG14" s="9"/>
      <c r="JNH14" s="9"/>
      <c r="JNI14" s="9"/>
      <c r="JNJ14" s="9"/>
      <c r="JNK14" s="9"/>
      <c r="JNL14" s="9"/>
      <c r="JNM14" s="9"/>
      <c r="JNN14" s="9"/>
      <c r="JNO14" s="9"/>
      <c r="JNP14" s="9"/>
      <c r="JNQ14" s="9"/>
      <c r="JNR14" s="9"/>
      <c r="JNS14" s="9"/>
      <c r="JNT14" s="9"/>
      <c r="JNU14" s="9"/>
      <c r="JNV14" s="9"/>
      <c r="JNW14" s="9"/>
      <c r="JNX14" s="9"/>
      <c r="JNY14" s="9"/>
      <c r="JNZ14" s="9"/>
      <c r="JOA14" s="9"/>
      <c r="JOB14" s="9"/>
      <c r="JOC14" s="9"/>
      <c r="JOD14" s="9"/>
      <c r="JOE14" s="9"/>
      <c r="JOF14" s="9"/>
      <c r="JOG14" s="9"/>
      <c r="JOH14" s="9"/>
      <c r="JOI14" s="9"/>
      <c r="JOJ14" s="9"/>
      <c r="JOK14" s="9"/>
      <c r="JOL14" s="9"/>
      <c r="JOM14" s="9"/>
      <c r="JON14" s="9"/>
      <c r="JOO14" s="9"/>
      <c r="JOP14" s="9"/>
      <c r="JOQ14" s="9"/>
      <c r="JOR14" s="9"/>
      <c r="JOS14" s="9"/>
      <c r="JOT14" s="9"/>
      <c r="JOU14" s="9"/>
      <c r="JOV14" s="9"/>
      <c r="JOW14" s="9"/>
      <c r="JOX14" s="9"/>
      <c r="JOY14" s="9"/>
      <c r="JOZ14" s="9"/>
      <c r="JPA14" s="9"/>
      <c r="JPB14" s="9"/>
      <c r="JPC14" s="9"/>
      <c r="JPD14" s="9"/>
      <c r="JPE14" s="9"/>
      <c r="JPF14" s="9"/>
      <c r="JPG14" s="9"/>
      <c r="JPH14" s="9"/>
      <c r="JPI14" s="9"/>
      <c r="JPJ14" s="9"/>
      <c r="JPK14" s="9"/>
      <c r="JPL14" s="9"/>
      <c r="JPM14" s="9"/>
      <c r="JPN14" s="9"/>
      <c r="JPO14" s="9"/>
      <c r="JPP14" s="9"/>
      <c r="JPQ14" s="9"/>
      <c r="JPR14" s="9"/>
      <c r="JPS14" s="9"/>
      <c r="JPT14" s="9"/>
      <c r="JPU14" s="9"/>
      <c r="JPV14" s="9"/>
      <c r="JPW14" s="9"/>
      <c r="JPX14" s="9"/>
      <c r="JPY14" s="9"/>
      <c r="JPZ14" s="9"/>
      <c r="JQA14" s="9"/>
      <c r="JQB14" s="9"/>
      <c r="JQC14" s="9"/>
      <c r="JQD14" s="9"/>
      <c r="JQE14" s="9"/>
      <c r="JQF14" s="9"/>
      <c r="JQG14" s="9"/>
      <c r="JQH14" s="9"/>
      <c r="JQI14" s="9"/>
      <c r="JQJ14" s="9"/>
      <c r="JQK14" s="9"/>
      <c r="JQL14" s="9"/>
      <c r="JQM14" s="9"/>
      <c r="JQN14" s="9"/>
      <c r="JQO14" s="9"/>
      <c r="JQP14" s="9"/>
      <c r="JQQ14" s="9"/>
      <c r="JQR14" s="9"/>
      <c r="JQS14" s="9"/>
      <c r="JQT14" s="9"/>
      <c r="JQU14" s="9"/>
      <c r="JQV14" s="9"/>
      <c r="JQW14" s="9"/>
      <c r="JQX14" s="9"/>
      <c r="JQY14" s="9"/>
      <c r="JQZ14" s="9"/>
      <c r="JRA14" s="9"/>
      <c r="JRB14" s="9"/>
      <c r="JRC14" s="9"/>
      <c r="JRD14" s="9"/>
      <c r="JRE14" s="9"/>
      <c r="JRF14" s="9"/>
      <c r="JRG14" s="9"/>
      <c r="JRH14" s="9"/>
      <c r="JRI14" s="9"/>
      <c r="JRJ14" s="9"/>
      <c r="JRK14" s="9"/>
      <c r="JRL14" s="9"/>
      <c r="JRM14" s="9"/>
      <c r="JRN14" s="9"/>
      <c r="JRO14" s="9"/>
      <c r="JRP14" s="9"/>
      <c r="JRQ14" s="9"/>
      <c r="JRR14" s="9"/>
      <c r="JRS14" s="9"/>
      <c r="JRT14" s="9"/>
      <c r="JRU14" s="9"/>
      <c r="JRV14" s="9"/>
      <c r="JRW14" s="9"/>
      <c r="JRX14" s="9"/>
      <c r="JRY14" s="9"/>
      <c r="JRZ14" s="9"/>
      <c r="JSA14" s="9"/>
      <c r="JSB14" s="9"/>
      <c r="JSC14" s="9"/>
      <c r="JSD14" s="9"/>
      <c r="JSE14" s="9"/>
      <c r="JSF14" s="9"/>
      <c r="JSG14" s="9"/>
      <c r="JSH14" s="9"/>
      <c r="JSI14" s="9"/>
      <c r="JSJ14" s="9"/>
      <c r="JSK14" s="9"/>
      <c r="JSL14" s="9"/>
      <c r="JSM14" s="9"/>
      <c r="JSN14" s="9"/>
      <c r="JSO14" s="9"/>
      <c r="JSP14" s="9"/>
      <c r="JSQ14" s="9"/>
      <c r="JSR14" s="9"/>
      <c r="JSS14" s="9"/>
      <c r="JST14" s="9"/>
      <c r="JSU14" s="9"/>
      <c r="JSV14" s="9"/>
      <c r="JSW14" s="9"/>
      <c r="JSX14" s="9"/>
      <c r="JSY14" s="9"/>
      <c r="JSZ14" s="9"/>
      <c r="JTA14" s="9"/>
      <c r="JTB14" s="9"/>
      <c r="JTC14" s="9"/>
      <c r="JTD14" s="9"/>
      <c r="JTE14" s="9"/>
      <c r="JTF14" s="9"/>
      <c r="JTG14" s="9"/>
      <c r="JTH14" s="9"/>
      <c r="JTI14" s="9"/>
      <c r="JTJ14" s="9"/>
      <c r="JTK14" s="9"/>
      <c r="JTL14" s="9"/>
      <c r="JTM14" s="9"/>
      <c r="JTN14" s="9"/>
      <c r="JTO14" s="9"/>
      <c r="JTP14" s="9"/>
      <c r="JTQ14" s="9"/>
      <c r="JTR14" s="9"/>
      <c r="JTS14" s="9"/>
      <c r="JTT14" s="9"/>
      <c r="JTU14" s="9"/>
      <c r="JTV14" s="9"/>
      <c r="JTW14" s="9"/>
      <c r="JTX14" s="9"/>
      <c r="JTY14" s="9"/>
      <c r="JTZ14" s="9"/>
      <c r="JUA14" s="9"/>
      <c r="JUB14" s="9"/>
      <c r="JUC14" s="9"/>
      <c r="JUD14" s="9"/>
      <c r="JUE14" s="9"/>
      <c r="JUF14" s="9"/>
      <c r="JUG14" s="9"/>
      <c r="JUH14" s="9"/>
      <c r="JUI14" s="9"/>
      <c r="JUJ14" s="9"/>
      <c r="JUK14" s="9"/>
      <c r="JUL14" s="9"/>
      <c r="JUM14" s="9"/>
      <c r="JUN14" s="9"/>
      <c r="JUO14" s="9"/>
      <c r="JUP14" s="9"/>
      <c r="JUQ14" s="9"/>
      <c r="JUR14" s="9"/>
      <c r="JUS14" s="9"/>
      <c r="JUT14" s="9"/>
      <c r="JUU14" s="9"/>
      <c r="JUV14" s="9"/>
      <c r="JUW14" s="9"/>
      <c r="JUX14" s="9"/>
      <c r="JUY14" s="9"/>
      <c r="JUZ14" s="9"/>
      <c r="JVA14" s="9"/>
      <c r="JVB14" s="9"/>
      <c r="JVC14" s="9"/>
      <c r="JVD14" s="9"/>
      <c r="JVE14" s="9"/>
      <c r="JVF14" s="9"/>
      <c r="JVG14" s="9"/>
      <c r="JVH14" s="9"/>
      <c r="JVI14" s="9"/>
      <c r="JVJ14" s="9"/>
      <c r="JVK14" s="9"/>
      <c r="JVL14" s="9"/>
      <c r="JVM14" s="9"/>
      <c r="JVN14" s="9"/>
      <c r="JVO14" s="9"/>
      <c r="JVP14" s="9"/>
      <c r="JVQ14" s="9"/>
      <c r="JVR14" s="9"/>
      <c r="JVS14" s="9"/>
      <c r="JVT14" s="9"/>
      <c r="JVU14" s="9"/>
      <c r="JVV14" s="9"/>
      <c r="JVW14" s="9"/>
      <c r="JVX14" s="9"/>
      <c r="JVY14" s="9"/>
      <c r="JVZ14" s="9"/>
      <c r="JWA14" s="9"/>
      <c r="JWB14" s="9"/>
      <c r="JWC14" s="9"/>
      <c r="JWD14" s="9"/>
      <c r="JWE14" s="9"/>
      <c r="JWF14" s="9"/>
      <c r="JWG14" s="9"/>
      <c r="JWH14" s="9"/>
      <c r="JWI14" s="9"/>
      <c r="JWJ14" s="9"/>
      <c r="JWK14" s="9"/>
      <c r="JWL14" s="9"/>
      <c r="JWM14" s="9"/>
      <c r="JWN14" s="9"/>
      <c r="JWO14" s="9"/>
      <c r="JWP14" s="9"/>
      <c r="JWQ14" s="9"/>
      <c r="JWR14" s="9"/>
      <c r="JWS14" s="9"/>
      <c r="JWT14" s="9"/>
      <c r="JWU14" s="9"/>
      <c r="JWV14" s="9"/>
      <c r="JWW14" s="9"/>
      <c r="JWX14" s="9"/>
      <c r="JWY14" s="9"/>
      <c r="JWZ14" s="9"/>
      <c r="JXA14" s="9"/>
      <c r="JXB14" s="9"/>
      <c r="JXC14" s="9"/>
      <c r="JXD14" s="9"/>
      <c r="JXE14" s="9"/>
      <c r="JXF14" s="9"/>
      <c r="JXG14" s="9"/>
      <c r="JXH14" s="9"/>
      <c r="JXI14" s="9"/>
      <c r="JXJ14" s="9"/>
      <c r="JXK14" s="9"/>
      <c r="JXL14" s="9"/>
      <c r="JXM14" s="9"/>
      <c r="JXN14" s="9"/>
      <c r="JXO14" s="9"/>
      <c r="JXP14" s="9"/>
      <c r="JXQ14" s="9"/>
      <c r="JXR14" s="9"/>
      <c r="JXS14" s="9"/>
      <c r="JXT14" s="9"/>
      <c r="JXU14" s="9"/>
      <c r="JXV14" s="9"/>
      <c r="JXW14" s="9"/>
      <c r="JXX14" s="9"/>
      <c r="JXY14" s="9"/>
      <c r="JXZ14" s="9"/>
      <c r="JYA14" s="9"/>
      <c r="JYB14" s="9"/>
      <c r="JYC14" s="9"/>
      <c r="JYD14" s="9"/>
      <c r="JYE14" s="9"/>
      <c r="JYF14" s="9"/>
      <c r="JYG14" s="9"/>
      <c r="JYH14" s="9"/>
      <c r="JYI14" s="9"/>
      <c r="JYJ14" s="9"/>
      <c r="JYK14" s="9"/>
      <c r="JYL14" s="9"/>
      <c r="JYM14" s="9"/>
      <c r="JYN14" s="9"/>
      <c r="JYO14" s="9"/>
      <c r="JYP14" s="9"/>
      <c r="JYQ14" s="9"/>
      <c r="JYR14" s="9"/>
      <c r="JYS14" s="9"/>
      <c r="JYT14" s="9"/>
      <c r="JYU14" s="9"/>
      <c r="JYV14" s="9"/>
      <c r="JYW14" s="9"/>
      <c r="JYX14" s="9"/>
      <c r="JYY14" s="9"/>
      <c r="JYZ14" s="9"/>
      <c r="JZA14" s="9"/>
      <c r="JZB14" s="9"/>
      <c r="JZC14" s="9"/>
      <c r="JZD14" s="9"/>
      <c r="JZE14" s="9"/>
      <c r="JZF14" s="9"/>
      <c r="JZG14" s="9"/>
      <c r="JZH14" s="9"/>
      <c r="JZI14" s="9"/>
      <c r="JZJ14" s="9"/>
      <c r="JZK14" s="9"/>
      <c r="JZL14" s="9"/>
      <c r="JZM14" s="9"/>
      <c r="JZN14" s="9"/>
      <c r="JZO14" s="9"/>
      <c r="JZP14" s="9"/>
      <c r="JZQ14" s="9"/>
      <c r="JZR14" s="9"/>
      <c r="JZS14" s="9"/>
      <c r="JZT14" s="9"/>
      <c r="JZU14" s="9"/>
      <c r="JZV14" s="9"/>
      <c r="JZW14" s="9"/>
      <c r="JZX14" s="9"/>
      <c r="JZY14" s="9"/>
      <c r="JZZ14" s="9"/>
      <c r="KAA14" s="9"/>
      <c r="KAB14" s="9"/>
      <c r="KAC14" s="9"/>
      <c r="KAD14" s="9"/>
      <c r="KAE14" s="9"/>
      <c r="KAF14" s="9"/>
      <c r="KAG14" s="9"/>
      <c r="KAH14" s="9"/>
      <c r="KAI14" s="9"/>
      <c r="KAJ14" s="9"/>
      <c r="KAK14" s="9"/>
      <c r="KAL14" s="9"/>
      <c r="KAM14" s="9"/>
      <c r="KAN14" s="9"/>
      <c r="KAO14" s="9"/>
      <c r="KAP14" s="9"/>
      <c r="KAQ14" s="9"/>
      <c r="KAR14" s="9"/>
      <c r="KAS14" s="9"/>
      <c r="KAT14" s="9"/>
      <c r="KAU14" s="9"/>
      <c r="KAV14" s="9"/>
      <c r="KAW14" s="9"/>
      <c r="KAX14" s="9"/>
      <c r="KAY14" s="9"/>
      <c r="KAZ14" s="9"/>
      <c r="KBA14" s="9"/>
      <c r="KBB14" s="9"/>
      <c r="KBC14" s="9"/>
      <c r="KBD14" s="9"/>
      <c r="KBE14" s="9"/>
      <c r="KBF14" s="9"/>
      <c r="KBG14" s="9"/>
      <c r="KBH14" s="9"/>
      <c r="KBI14" s="9"/>
      <c r="KBJ14" s="9"/>
      <c r="KBK14" s="9"/>
      <c r="KBL14" s="9"/>
      <c r="KBM14" s="9"/>
      <c r="KBN14" s="9"/>
      <c r="KBO14" s="9"/>
      <c r="KBP14" s="9"/>
      <c r="KBQ14" s="9"/>
      <c r="KBR14" s="9"/>
      <c r="KBS14" s="9"/>
      <c r="KBT14" s="9"/>
      <c r="KBU14" s="9"/>
      <c r="KBV14" s="9"/>
      <c r="KBW14" s="9"/>
      <c r="KBX14" s="9"/>
      <c r="KBY14" s="9"/>
      <c r="KBZ14" s="9"/>
      <c r="KCA14" s="9"/>
      <c r="KCB14" s="9"/>
      <c r="KCC14" s="9"/>
      <c r="KCD14" s="9"/>
      <c r="KCE14" s="9"/>
      <c r="KCF14" s="9"/>
      <c r="KCG14" s="9"/>
      <c r="KCH14" s="9"/>
      <c r="KCI14" s="9"/>
      <c r="KCJ14" s="9"/>
      <c r="KCK14" s="9"/>
      <c r="KCL14" s="9"/>
      <c r="KCM14" s="9"/>
      <c r="KCN14" s="9"/>
      <c r="KCO14" s="9"/>
      <c r="KCP14" s="9"/>
      <c r="KCQ14" s="9"/>
      <c r="KCR14" s="9"/>
      <c r="KCS14" s="9"/>
      <c r="KCT14" s="9"/>
      <c r="KCU14" s="9"/>
      <c r="KCV14" s="9"/>
      <c r="KCW14" s="9"/>
      <c r="KCX14" s="9"/>
      <c r="KCY14" s="9"/>
      <c r="KCZ14" s="9"/>
      <c r="KDA14" s="9"/>
      <c r="KDB14" s="9"/>
      <c r="KDC14" s="9"/>
      <c r="KDD14" s="9"/>
      <c r="KDE14" s="9"/>
      <c r="KDF14" s="9"/>
      <c r="KDG14" s="9"/>
      <c r="KDH14" s="9"/>
      <c r="KDI14" s="9"/>
      <c r="KDJ14" s="9"/>
      <c r="KDK14" s="9"/>
      <c r="KDL14" s="9"/>
      <c r="KDM14" s="9"/>
      <c r="KDN14" s="9"/>
      <c r="KDO14" s="9"/>
      <c r="KDP14" s="9"/>
      <c r="KDQ14" s="9"/>
      <c r="KDR14" s="9"/>
      <c r="KDS14" s="9"/>
      <c r="KDT14" s="9"/>
      <c r="KDU14" s="9"/>
      <c r="KDV14" s="9"/>
      <c r="KDW14" s="9"/>
      <c r="KDX14" s="9"/>
      <c r="KDY14" s="9"/>
      <c r="KDZ14" s="9"/>
      <c r="KEA14" s="9"/>
      <c r="KEB14" s="9"/>
      <c r="KEC14" s="9"/>
      <c r="KED14" s="9"/>
      <c r="KEE14" s="9"/>
      <c r="KEF14" s="9"/>
      <c r="KEG14" s="9"/>
      <c r="KEH14" s="9"/>
      <c r="KEI14" s="9"/>
      <c r="KEJ14" s="9"/>
      <c r="KEK14" s="9"/>
      <c r="KEL14" s="9"/>
      <c r="KEM14" s="9"/>
      <c r="KEN14" s="9"/>
      <c r="KEO14" s="9"/>
      <c r="KEP14" s="9"/>
      <c r="KEQ14" s="9"/>
      <c r="KER14" s="9"/>
      <c r="KES14" s="9"/>
      <c r="KET14" s="9"/>
      <c r="KEU14" s="9"/>
      <c r="KEV14" s="9"/>
      <c r="KEW14" s="9"/>
      <c r="KEX14" s="9"/>
      <c r="KEY14" s="9"/>
      <c r="KEZ14" s="9"/>
      <c r="KFA14" s="9"/>
      <c r="KFB14" s="9"/>
      <c r="KFC14" s="9"/>
      <c r="KFD14" s="9"/>
      <c r="KFE14" s="9"/>
      <c r="KFF14" s="9"/>
      <c r="KFG14" s="9"/>
      <c r="KFH14" s="9"/>
      <c r="KFI14" s="9"/>
      <c r="KFJ14" s="9"/>
      <c r="KFK14" s="9"/>
      <c r="KFL14" s="9"/>
      <c r="KFM14" s="9"/>
      <c r="KFN14" s="9"/>
      <c r="KFO14" s="9"/>
      <c r="KFP14" s="9"/>
      <c r="KFQ14" s="9"/>
      <c r="KFR14" s="9"/>
      <c r="KFS14" s="9"/>
      <c r="KFT14" s="9"/>
      <c r="KFU14" s="9"/>
      <c r="KFV14" s="9"/>
      <c r="KFW14" s="9"/>
      <c r="KFX14" s="9"/>
      <c r="KFY14" s="9"/>
      <c r="KFZ14" s="9"/>
      <c r="KGA14" s="9"/>
      <c r="KGB14" s="9"/>
      <c r="KGC14" s="9"/>
      <c r="KGD14" s="9"/>
      <c r="KGE14" s="9"/>
      <c r="KGF14" s="9"/>
      <c r="KGG14" s="9"/>
      <c r="KGH14" s="9"/>
      <c r="KGI14" s="9"/>
      <c r="KGJ14" s="9"/>
      <c r="KGK14" s="9"/>
      <c r="KGL14" s="9"/>
      <c r="KGM14" s="9"/>
      <c r="KGN14" s="9"/>
      <c r="KGO14" s="9"/>
      <c r="KGP14" s="9"/>
      <c r="KGQ14" s="9"/>
      <c r="KGR14" s="9"/>
      <c r="KGS14" s="9"/>
      <c r="KGT14" s="9"/>
      <c r="KGU14" s="9"/>
      <c r="KGV14" s="9"/>
      <c r="KGW14" s="9"/>
      <c r="KGX14" s="9"/>
      <c r="KGY14" s="9"/>
      <c r="KGZ14" s="9"/>
      <c r="KHA14" s="9"/>
      <c r="KHB14" s="9"/>
      <c r="KHC14" s="9"/>
      <c r="KHD14" s="9"/>
      <c r="KHE14" s="9"/>
      <c r="KHF14" s="9"/>
      <c r="KHG14" s="9"/>
      <c r="KHH14" s="9"/>
      <c r="KHI14" s="9"/>
      <c r="KHJ14" s="9"/>
      <c r="KHK14" s="9"/>
      <c r="KHL14" s="9"/>
      <c r="KHM14" s="9"/>
      <c r="KHN14" s="9"/>
      <c r="KHO14" s="9"/>
      <c r="KHP14" s="9"/>
      <c r="KHQ14" s="9"/>
      <c r="KHR14" s="9"/>
      <c r="KHS14" s="9"/>
      <c r="KHT14" s="9"/>
      <c r="KHU14" s="9"/>
      <c r="KHV14" s="9"/>
      <c r="KHW14" s="9"/>
      <c r="KHX14" s="9"/>
      <c r="KHY14" s="9"/>
      <c r="KHZ14" s="9"/>
      <c r="KIA14" s="9"/>
      <c r="KIB14" s="9"/>
      <c r="KIC14" s="9"/>
      <c r="KID14" s="9"/>
      <c r="KIE14" s="9"/>
      <c r="KIF14" s="9"/>
      <c r="KIG14" s="9"/>
      <c r="KIH14" s="9"/>
      <c r="KII14" s="9"/>
      <c r="KIJ14" s="9"/>
      <c r="KIK14" s="9"/>
      <c r="KIL14" s="9"/>
      <c r="KIM14" s="9"/>
      <c r="KIN14" s="9"/>
      <c r="KIO14" s="9"/>
      <c r="KIP14" s="9"/>
      <c r="KIQ14" s="9"/>
      <c r="KIR14" s="9"/>
      <c r="KIS14" s="9"/>
      <c r="KIT14" s="9"/>
      <c r="KIU14" s="9"/>
      <c r="KIV14" s="9"/>
      <c r="KIW14" s="9"/>
      <c r="KIX14" s="9"/>
      <c r="KIY14" s="9"/>
      <c r="KIZ14" s="9"/>
      <c r="KJA14" s="9"/>
      <c r="KJB14" s="9"/>
      <c r="KJC14" s="9"/>
      <c r="KJD14" s="9"/>
      <c r="KJE14" s="9"/>
      <c r="KJF14" s="9"/>
      <c r="KJG14" s="9"/>
      <c r="KJH14" s="9"/>
      <c r="KJI14" s="9"/>
      <c r="KJJ14" s="9"/>
      <c r="KJK14" s="9"/>
      <c r="KJL14" s="9"/>
      <c r="KJM14" s="9"/>
      <c r="KJN14" s="9"/>
      <c r="KJO14" s="9"/>
      <c r="KJP14" s="9"/>
      <c r="KJQ14" s="9"/>
      <c r="KJR14" s="9"/>
      <c r="KJS14" s="9"/>
      <c r="KJT14" s="9"/>
      <c r="KJU14" s="9"/>
      <c r="KJV14" s="9"/>
      <c r="KJW14" s="9"/>
      <c r="KJX14" s="9"/>
      <c r="KJY14" s="9"/>
      <c r="KJZ14" s="9"/>
      <c r="KKA14" s="9"/>
      <c r="KKB14" s="9"/>
      <c r="KKC14" s="9"/>
      <c r="KKD14" s="9"/>
      <c r="KKE14" s="9"/>
      <c r="KKF14" s="9"/>
      <c r="KKG14" s="9"/>
      <c r="KKH14" s="9"/>
      <c r="KKI14" s="9"/>
      <c r="KKJ14" s="9"/>
      <c r="KKK14" s="9"/>
      <c r="KKL14" s="9"/>
      <c r="KKM14" s="9"/>
      <c r="KKN14" s="9"/>
      <c r="KKO14" s="9"/>
      <c r="KKP14" s="9"/>
      <c r="KKQ14" s="9"/>
      <c r="KKR14" s="9"/>
      <c r="KKS14" s="9"/>
      <c r="KKT14" s="9"/>
      <c r="KKU14" s="9"/>
      <c r="KKV14" s="9"/>
      <c r="KKW14" s="9"/>
      <c r="KKX14" s="9"/>
      <c r="KKY14" s="9"/>
      <c r="KKZ14" s="9"/>
      <c r="KLA14" s="9"/>
      <c r="KLB14" s="9"/>
      <c r="KLC14" s="9"/>
      <c r="KLD14" s="9"/>
      <c r="KLE14" s="9"/>
      <c r="KLF14" s="9"/>
      <c r="KLG14" s="9"/>
      <c r="KLH14" s="9"/>
      <c r="KLI14" s="9"/>
      <c r="KLJ14" s="9"/>
      <c r="KLK14" s="9"/>
      <c r="KLL14" s="9"/>
      <c r="KLM14" s="9"/>
      <c r="KLN14" s="9"/>
      <c r="KLO14" s="9"/>
      <c r="KLP14" s="9"/>
      <c r="KLQ14" s="9"/>
      <c r="KLR14" s="9"/>
      <c r="KLS14" s="9"/>
      <c r="KLT14" s="9"/>
      <c r="KLU14" s="9"/>
      <c r="KLV14" s="9"/>
      <c r="KLW14" s="9"/>
      <c r="KLX14" s="9"/>
      <c r="KLY14" s="9"/>
      <c r="KLZ14" s="9"/>
      <c r="KMA14" s="9"/>
      <c r="KMB14" s="9"/>
      <c r="KMC14" s="9"/>
      <c r="KMD14" s="9"/>
      <c r="KME14" s="9"/>
      <c r="KMF14" s="9"/>
      <c r="KMG14" s="9"/>
      <c r="KMH14" s="9"/>
      <c r="KMI14" s="9"/>
      <c r="KMJ14" s="9"/>
      <c r="KMK14" s="9"/>
      <c r="KML14" s="9"/>
      <c r="KMM14" s="9"/>
      <c r="KMN14" s="9"/>
      <c r="KMO14" s="9"/>
      <c r="KMP14" s="9"/>
      <c r="KMQ14" s="9"/>
      <c r="KMR14" s="9"/>
      <c r="KMS14" s="9"/>
      <c r="KMT14" s="9"/>
      <c r="KMU14" s="9"/>
      <c r="KMV14" s="9"/>
      <c r="KMW14" s="9"/>
      <c r="KMX14" s="9"/>
      <c r="KMY14" s="9"/>
      <c r="KMZ14" s="9"/>
      <c r="KNA14" s="9"/>
      <c r="KNB14" s="9"/>
      <c r="KNC14" s="9"/>
      <c r="KND14" s="9"/>
      <c r="KNE14" s="9"/>
      <c r="KNF14" s="9"/>
      <c r="KNG14" s="9"/>
      <c r="KNH14" s="9"/>
      <c r="KNI14" s="9"/>
      <c r="KNJ14" s="9"/>
      <c r="KNK14" s="9"/>
      <c r="KNL14" s="9"/>
      <c r="KNM14" s="9"/>
      <c r="KNN14" s="9"/>
      <c r="KNO14" s="9"/>
      <c r="KNP14" s="9"/>
      <c r="KNQ14" s="9"/>
      <c r="KNR14" s="9"/>
      <c r="KNS14" s="9"/>
      <c r="KNT14" s="9"/>
      <c r="KNU14" s="9"/>
      <c r="KNV14" s="9"/>
      <c r="KNW14" s="9"/>
      <c r="KNX14" s="9"/>
      <c r="KNY14" s="9"/>
      <c r="KNZ14" s="9"/>
      <c r="KOA14" s="9"/>
      <c r="KOB14" s="9"/>
      <c r="KOC14" s="9"/>
      <c r="KOD14" s="9"/>
      <c r="KOE14" s="9"/>
      <c r="KOF14" s="9"/>
      <c r="KOG14" s="9"/>
      <c r="KOH14" s="9"/>
      <c r="KOI14" s="9"/>
      <c r="KOJ14" s="9"/>
      <c r="KOK14" s="9"/>
      <c r="KOL14" s="9"/>
      <c r="KOM14" s="9"/>
      <c r="KON14" s="9"/>
      <c r="KOO14" s="9"/>
      <c r="KOP14" s="9"/>
      <c r="KOQ14" s="9"/>
      <c r="KOR14" s="9"/>
      <c r="KOS14" s="9"/>
      <c r="KOT14" s="9"/>
      <c r="KOU14" s="9"/>
      <c r="KOV14" s="9"/>
      <c r="KOW14" s="9"/>
      <c r="KOX14" s="9"/>
      <c r="KOY14" s="9"/>
      <c r="KOZ14" s="9"/>
      <c r="KPA14" s="9"/>
      <c r="KPB14" s="9"/>
      <c r="KPC14" s="9"/>
      <c r="KPD14" s="9"/>
      <c r="KPE14" s="9"/>
      <c r="KPF14" s="9"/>
      <c r="KPG14" s="9"/>
      <c r="KPH14" s="9"/>
      <c r="KPI14" s="9"/>
      <c r="KPJ14" s="9"/>
      <c r="KPK14" s="9"/>
      <c r="KPL14" s="9"/>
      <c r="KPM14" s="9"/>
      <c r="KPN14" s="9"/>
      <c r="KPO14" s="9"/>
      <c r="KPP14" s="9"/>
      <c r="KPQ14" s="9"/>
      <c r="KPR14" s="9"/>
      <c r="KPS14" s="9"/>
      <c r="KPT14" s="9"/>
      <c r="KPU14" s="9"/>
      <c r="KPV14" s="9"/>
      <c r="KPW14" s="9"/>
      <c r="KPX14" s="9"/>
      <c r="KPY14" s="9"/>
      <c r="KPZ14" s="9"/>
      <c r="KQA14" s="9"/>
      <c r="KQB14" s="9"/>
      <c r="KQC14" s="9"/>
      <c r="KQD14" s="9"/>
      <c r="KQE14" s="9"/>
      <c r="KQF14" s="9"/>
      <c r="KQG14" s="9"/>
      <c r="KQH14" s="9"/>
      <c r="KQI14" s="9"/>
      <c r="KQJ14" s="9"/>
      <c r="KQK14" s="9"/>
      <c r="KQL14" s="9"/>
      <c r="KQM14" s="9"/>
      <c r="KQN14" s="9"/>
      <c r="KQO14" s="9"/>
      <c r="KQP14" s="9"/>
      <c r="KQQ14" s="9"/>
      <c r="KQR14" s="9"/>
      <c r="KQS14" s="9"/>
      <c r="KQT14" s="9"/>
      <c r="KQU14" s="9"/>
      <c r="KQV14" s="9"/>
      <c r="KQW14" s="9"/>
      <c r="KQX14" s="9"/>
      <c r="KQY14" s="9"/>
      <c r="KQZ14" s="9"/>
      <c r="KRA14" s="9"/>
      <c r="KRB14" s="9"/>
      <c r="KRC14" s="9"/>
      <c r="KRD14" s="9"/>
      <c r="KRE14" s="9"/>
      <c r="KRF14" s="9"/>
      <c r="KRG14" s="9"/>
      <c r="KRH14" s="9"/>
      <c r="KRI14" s="9"/>
      <c r="KRJ14" s="9"/>
      <c r="KRK14" s="9"/>
      <c r="KRL14" s="9"/>
      <c r="KRM14" s="9"/>
      <c r="KRN14" s="9"/>
      <c r="KRO14" s="9"/>
      <c r="KRP14" s="9"/>
      <c r="KRQ14" s="9"/>
      <c r="KRR14" s="9"/>
      <c r="KRS14" s="9"/>
      <c r="KRT14" s="9"/>
      <c r="KRU14" s="9"/>
      <c r="KRV14" s="9"/>
      <c r="KRW14" s="9"/>
      <c r="KRX14" s="9"/>
      <c r="KRY14" s="9"/>
      <c r="KRZ14" s="9"/>
      <c r="KSA14" s="9"/>
      <c r="KSB14" s="9"/>
      <c r="KSC14" s="9"/>
      <c r="KSD14" s="9"/>
      <c r="KSE14" s="9"/>
      <c r="KSF14" s="9"/>
      <c r="KSG14" s="9"/>
      <c r="KSH14" s="9"/>
      <c r="KSI14" s="9"/>
      <c r="KSJ14" s="9"/>
      <c r="KSK14" s="9"/>
      <c r="KSL14" s="9"/>
      <c r="KSM14" s="9"/>
      <c r="KSN14" s="9"/>
      <c r="KSO14" s="9"/>
      <c r="KSP14" s="9"/>
      <c r="KSQ14" s="9"/>
      <c r="KSR14" s="9"/>
      <c r="KSS14" s="9"/>
      <c r="KST14" s="9"/>
      <c r="KSU14" s="9"/>
      <c r="KSV14" s="9"/>
      <c r="KSW14" s="9"/>
      <c r="KSX14" s="9"/>
      <c r="KSY14" s="9"/>
      <c r="KSZ14" s="9"/>
      <c r="KTA14" s="9"/>
      <c r="KTB14" s="9"/>
      <c r="KTC14" s="9"/>
      <c r="KTD14" s="9"/>
      <c r="KTE14" s="9"/>
      <c r="KTF14" s="9"/>
      <c r="KTG14" s="9"/>
      <c r="KTH14" s="9"/>
      <c r="KTI14" s="9"/>
      <c r="KTJ14" s="9"/>
      <c r="KTK14" s="9"/>
      <c r="KTL14" s="9"/>
      <c r="KTM14" s="9"/>
      <c r="KTN14" s="9"/>
      <c r="KTO14" s="9"/>
      <c r="KTP14" s="9"/>
      <c r="KTQ14" s="9"/>
      <c r="KTR14" s="9"/>
      <c r="KTS14" s="9"/>
      <c r="KTT14" s="9"/>
      <c r="KTU14" s="9"/>
      <c r="KTV14" s="9"/>
      <c r="KTW14" s="9"/>
      <c r="KTX14" s="9"/>
      <c r="KTY14" s="9"/>
      <c r="KTZ14" s="9"/>
      <c r="KUA14" s="9"/>
      <c r="KUB14" s="9"/>
      <c r="KUC14" s="9"/>
      <c r="KUD14" s="9"/>
      <c r="KUE14" s="9"/>
      <c r="KUF14" s="9"/>
      <c r="KUG14" s="9"/>
      <c r="KUH14" s="9"/>
      <c r="KUI14" s="9"/>
      <c r="KUJ14" s="9"/>
      <c r="KUK14" s="9"/>
      <c r="KUL14" s="9"/>
      <c r="KUM14" s="9"/>
      <c r="KUN14" s="9"/>
      <c r="KUO14" s="9"/>
      <c r="KUP14" s="9"/>
      <c r="KUQ14" s="9"/>
      <c r="KUR14" s="9"/>
      <c r="KUS14" s="9"/>
      <c r="KUT14" s="9"/>
      <c r="KUU14" s="9"/>
      <c r="KUV14" s="9"/>
      <c r="KUW14" s="9"/>
      <c r="KUX14" s="9"/>
      <c r="KUY14" s="9"/>
      <c r="KUZ14" s="9"/>
      <c r="KVA14" s="9"/>
      <c r="KVB14" s="9"/>
      <c r="KVC14" s="9"/>
      <c r="KVD14" s="9"/>
      <c r="KVE14" s="9"/>
      <c r="KVF14" s="9"/>
      <c r="KVG14" s="9"/>
      <c r="KVH14" s="9"/>
      <c r="KVI14" s="9"/>
      <c r="KVJ14" s="9"/>
      <c r="KVK14" s="9"/>
      <c r="KVL14" s="9"/>
      <c r="KVM14" s="9"/>
      <c r="KVN14" s="9"/>
      <c r="KVO14" s="9"/>
      <c r="KVP14" s="9"/>
      <c r="KVQ14" s="9"/>
      <c r="KVR14" s="9"/>
      <c r="KVS14" s="9"/>
      <c r="KVT14" s="9"/>
      <c r="KVU14" s="9"/>
      <c r="KVV14" s="9"/>
      <c r="KVW14" s="9"/>
      <c r="KVX14" s="9"/>
      <c r="KVY14" s="9"/>
      <c r="KVZ14" s="9"/>
      <c r="KWA14" s="9"/>
      <c r="KWB14" s="9"/>
      <c r="KWC14" s="9"/>
      <c r="KWD14" s="9"/>
      <c r="KWE14" s="9"/>
      <c r="KWF14" s="9"/>
      <c r="KWG14" s="9"/>
      <c r="KWH14" s="9"/>
      <c r="KWI14" s="9"/>
      <c r="KWJ14" s="9"/>
      <c r="KWK14" s="9"/>
      <c r="KWL14" s="9"/>
      <c r="KWM14" s="9"/>
      <c r="KWN14" s="9"/>
      <c r="KWO14" s="9"/>
      <c r="KWP14" s="9"/>
      <c r="KWQ14" s="9"/>
      <c r="KWR14" s="9"/>
      <c r="KWS14" s="9"/>
      <c r="KWT14" s="9"/>
      <c r="KWU14" s="9"/>
      <c r="KWV14" s="9"/>
      <c r="KWW14" s="9"/>
      <c r="KWX14" s="9"/>
      <c r="KWY14" s="9"/>
      <c r="KWZ14" s="9"/>
      <c r="KXA14" s="9"/>
      <c r="KXB14" s="9"/>
      <c r="KXC14" s="9"/>
      <c r="KXD14" s="9"/>
      <c r="KXE14" s="9"/>
      <c r="KXF14" s="9"/>
      <c r="KXG14" s="9"/>
      <c r="KXH14" s="9"/>
      <c r="KXI14" s="9"/>
      <c r="KXJ14" s="9"/>
      <c r="KXK14" s="9"/>
      <c r="KXL14" s="9"/>
      <c r="KXM14" s="9"/>
      <c r="KXN14" s="9"/>
      <c r="KXO14" s="9"/>
      <c r="KXP14" s="9"/>
      <c r="KXQ14" s="9"/>
      <c r="KXR14" s="9"/>
      <c r="KXS14" s="9"/>
      <c r="KXT14" s="9"/>
      <c r="KXU14" s="9"/>
      <c r="KXV14" s="9"/>
      <c r="KXW14" s="9"/>
      <c r="KXX14" s="9"/>
      <c r="KXY14" s="9"/>
      <c r="KXZ14" s="9"/>
      <c r="KYA14" s="9"/>
      <c r="KYB14" s="9"/>
      <c r="KYC14" s="9"/>
      <c r="KYD14" s="9"/>
      <c r="KYE14" s="9"/>
      <c r="KYF14" s="9"/>
      <c r="KYG14" s="9"/>
      <c r="KYH14" s="9"/>
      <c r="KYI14" s="9"/>
      <c r="KYJ14" s="9"/>
      <c r="KYK14" s="9"/>
      <c r="KYL14" s="9"/>
      <c r="KYM14" s="9"/>
      <c r="KYN14" s="9"/>
      <c r="KYO14" s="9"/>
      <c r="KYP14" s="9"/>
      <c r="KYQ14" s="9"/>
      <c r="KYR14" s="9"/>
      <c r="KYS14" s="9"/>
      <c r="KYT14" s="9"/>
      <c r="KYU14" s="9"/>
      <c r="KYV14" s="9"/>
      <c r="KYW14" s="9"/>
      <c r="KYX14" s="9"/>
      <c r="KYY14" s="9"/>
      <c r="KYZ14" s="9"/>
      <c r="KZA14" s="9"/>
      <c r="KZB14" s="9"/>
      <c r="KZC14" s="9"/>
      <c r="KZD14" s="9"/>
      <c r="KZE14" s="9"/>
      <c r="KZF14" s="9"/>
      <c r="KZG14" s="9"/>
      <c r="KZH14" s="9"/>
      <c r="KZI14" s="9"/>
      <c r="KZJ14" s="9"/>
      <c r="KZK14" s="9"/>
      <c r="KZL14" s="9"/>
      <c r="KZM14" s="9"/>
      <c r="KZN14" s="9"/>
      <c r="KZO14" s="9"/>
      <c r="KZP14" s="9"/>
      <c r="KZQ14" s="9"/>
      <c r="KZR14" s="9"/>
      <c r="KZS14" s="9"/>
      <c r="KZT14" s="9"/>
      <c r="KZU14" s="9"/>
      <c r="KZV14" s="9"/>
      <c r="KZW14" s="9"/>
      <c r="KZX14" s="9"/>
      <c r="KZY14" s="9"/>
      <c r="KZZ14" s="9"/>
      <c r="LAA14" s="9"/>
      <c r="LAB14" s="9"/>
      <c r="LAC14" s="9"/>
      <c r="LAD14" s="9"/>
      <c r="LAE14" s="9"/>
      <c r="LAF14" s="9"/>
      <c r="LAG14" s="9"/>
      <c r="LAH14" s="9"/>
      <c r="LAI14" s="9"/>
      <c r="LAJ14" s="9"/>
      <c r="LAK14" s="9"/>
      <c r="LAL14" s="9"/>
      <c r="LAM14" s="9"/>
      <c r="LAN14" s="9"/>
      <c r="LAO14" s="9"/>
      <c r="LAP14" s="9"/>
      <c r="LAQ14" s="9"/>
      <c r="LAR14" s="9"/>
      <c r="LAS14" s="9"/>
      <c r="LAT14" s="9"/>
      <c r="LAU14" s="9"/>
      <c r="LAV14" s="9"/>
      <c r="LAW14" s="9"/>
      <c r="LAX14" s="9"/>
      <c r="LAY14" s="9"/>
      <c r="LAZ14" s="9"/>
      <c r="LBA14" s="9"/>
      <c r="LBB14" s="9"/>
      <c r="LBC14" s="9"/>
      <c r="LBD14" s="9"/>
      <c r="LBE14" s="9"/>
      <c r="LBF14" s="9"/>
      <c r="LBG14" s="9"/>
      <c r="LBH14" s="9"/>
      <c r="LBI14" s="9"/>
      <c r="LBJ14" s="9"/>
      <c r="LBK14" s="9"/>
      <c r="LBL14" s="9"/>
      <c r="LBM14" s="9"/>
      <c r="LBN14" s="9"/>
      <c r="LBO14" s="9"/>
      <c r="LBP14" s="9"/>
      <c r="LBQ14" s="9"/>
      <c r="LBR14" s="9"/>
      <c r="LBS14" s="9"/>
      <c r="LBT14" s="9"/>
      <c r="LBU14" s="9"/>
      <c r="LBV14" s="9"/>
      <c r="LBW14" s="9"/>
      <c r="LBX14" s="9"/>
      <c r="LBY14" s="9"/>
      <c r="LBZ14" s="9"/>
      <c r="LCA14" s="9"/>
      <c r="LCB14" s="9"/>
      <c r="LCC14" s="9"/>
      <c r="LCD14" s="9"/>
      <c r="LCE14" s="9"/>
      <c r="LCF14" s="9"/>
      <c r="LCG14" s="9"/>
      <c r="LCH14" s="9"/>
      <c r="LCI14" s="9"/>
      <c r="LCJ14" s="9"/>
      <c r="LCK14" s="9"/>
      <c r="LCL14" s="9"/>
      <c r="LCM14" s="9"/>
      <c r="LCN14" s="9"/>
      <c r="LCO14" s="9"/>
      <c r="LCP14" s="9"/>
      <c r="LCQ14" s="9"/>
      <c r="LCR14" s="9"/>
      <c r="LCS14" s="9"/>
      <c r="LCT14" s="9"/>
      <c r="LCU14" s="9"/>
      <c r="LCV14" s="9"/>
      <c r="LCW14" s="9"/>
      <c r="LCX14" s="9"/>
      <c r="LCY14" s="9"/>
      <c r="LCZ14" s="9"/>
      <c r="LDA14" s="9"/>
      <c r="LDB14" s="9"/>
      <c r="LDC14" s="9"/>
      <c r="LDD14" s="9"/>
      <c r="LDE14" s="9"/>
      <c r="LDF14" s="9"/>
      <c r="LDG14" s="9"/>
      <c r="LDH14" s="9"/>
      <c r="LDI14" s="9"/>
      <c r="LDJ14" s="9"/>
      <c r="LDK14" s="9"/>
      <c r="LDL14" s="9"/>
      <c r="LDM14" s="9"/>
      <c r="LDN14" s="9"/>
      <c r="LDO14" s="9"/>
      <c r="LDP14" s="9"/>
      <c r="LDQ14" s="9"/>
      <c r="LDR14" s="9"/>
      <c r="LDS14" s="9"/>
      <c r="LDT14" s="9"/>
      <c r="LDU14" s="9"/>
      <c r="LDV14" s="9"/>
      <c r="LDW14" s="9"/>
      <c r="LDX14" s="9"/>
      <c r="LDY14" s="9"/>
      <c r="LDZ14" s="9"/>
      <c r="LEA14" s="9"/>
      <c r="LEB14" s="9"/>
      <c r="LEC14" s="9"/>
      <c r="LED14" s="9"/>
      <c r="LEE14" s="9"/>
      <c r="LEF14" s="9"/>
      <c r="LEG14" s="9"/>
      <c r="LEH14" s="9"/>
      <c r="LEI14" s="9"/>
      <c r="LEJ14" s="9"/>
      <c r="LEK14" s="9"/>
      <c r="LEL14" s="9"/>
      <c r="LEM14" s="9"/>
      <c r="LEN14" s="9"/>
      <c r="LEO14" s="9"/>
      <c r="LEP14" s="9"/>
      <c r="LEQ14" s="9"/>
      <c r="LER14" s="9"/>
      <c r="LES14" s="9"/>
      <c r="LET14" s="9"/>
      <c r="LEU14" s="9"/>
      <c r="LEV14" s="9"/>
      <c r="LEW14" s="9"/>
      <c r="LEX14" s="9"/>
      <c r="LEY14" s="9"/>
      <c r="LEZ14" s="9"/>
      <c r="LFA14" s="9"/>
      <c r="LFB14" s="9"/>
      <c r="LFC14" s="9"/>
      <c r="LFD14" s="9"/>
      <c r="LFE14" s="9"/>
      <c r="LFF14" s="9"/>
      <c r="LFG14" s="9"/>
      <c r="LFH14" s="9"/>
      <c r="LFI14" s="9"/>
      <c r="LFJ14" s="9"/>
      <c r="LFK14" s="9"/>
      <c r="LFL14" s="9"/>
      <c r="LFM14" s="9"/>
      <c r="LFN14" s="9"/>
      <c r="LFO14" s="9"/>
      <c r="LFP14" s="9"/>
      <c r="LFQ14" s="9"/>
      <c r="LFR14" s="9"/>
      <c r="LFS14" s="9"/>
      <c r="LFT14" s="9"/>
      <c r="LFU14" s="9"/>
      <c r="LFV14" s="9"/>
      <c r="LFW14" s="9"/>
      <c r="LFX14" s="9"/>
      <c r="LFY14" s="9"/>
      <c r="LFZ14" s="9"/>
      <c r="LGA14" s="9"/>
      <c r="LGB14" s="9"/>
      <c r="LGC14" s="9"/>
      <c r="LGD14" s="9"/>
      <c r="LGE14" s="9"/>
      <c r="LGF14" s="9"/>
      <c r="LGG14" s="9"/>
      <c r="LGH14" s="9"/>
      <c r="LGI14" s="9"/>
      <c r="LGJ14" s="9"/>
      <c r="LGK14" s="9"/>
      <c r="LGL14" s="9"/>
      <c r="LGM14" s="9"/>
      <c r="LGN14" s="9"/>
      <c r="LGO14" s="9"/>
      <c r="LGP14" s="9"/>
      <c r="LGQ14" s="9"/>
      <c r="LGR14" s="9"/>
      <c r="LGS14" s="9"/>
      <c r="LGT14" s="9"/>
      <c r="LGU14" s="9"/>
      <c r="LGV14" s="9"/>
      <c r="LGW14" s="9"/>
      <c r="LGX14" s="9"/>
      <c r="LGY14" s="9"/>
      <c r="LGZ14" s="9"/>
      <c r="LHA14" s="9"/>
      <c r="LHB14" s="9"/>
      <c r="LHC14" s="9"/>
      <c r="LHD14" s="9"/>
      <c r="LHE14" s="9"/>
      <c r="LHF14" s="9"/>
      <c r="LHG14" s="9"/>
      <c r="LHH14" s="9"/>
      <c r="LHI14" s="9"/>
      <c r="LHJ14" s="9"/>
      <c r="LHK14" s="9"/>
      <c r="LHL14" s="9"/>
      <c r="LHM14" s="9"/>
      <c r="LHN14" s="9"/>
      <c r="LHO14" s="9"/>
      <c r="LHP14" s="9"/>
      <c r="LHQ14" s="9"/>
      <c r="LHR14" s="9"/>
      <c r="LHS14" s="9"/>
      <c r="LHT14" s="9"/>
      <c r="LHU14" s="9"/>
      <c r="LHV14" s="9"/>
      <c r="LHW14" s="9"/>
      <c r="LHX14" s="9"/>
      <c r="LHY14" s="9"/>
      <c r="LHZ14" s="9"/>
      <c r="LIA14" s="9"/>
      <c r="LIB14" s="9"/>
      <c r="LIC14" s="9"/>
      <c r="LID14" s="9"/>
      <c r="LIE14" s="9"/>
      <c r="LIF14" s="9"/>
      <c r="LIG14" s="9"/>
      <c r="LIH14" s="9"/>
      <c r="LII14" s="9"/>
      <c r="LIJ14" s="9"/>
      <c r="LIK14" s="9"/>
      <c r="LIL14" s="9"/>
      <c r="LIM14" s="9"/>
      <c r="LIN14" s="9"/>
      <c r="LIO14" s="9"/>
      <c r="LIP14" s="9"/>
      <c r="LIQ14" s="9"/>
      <c r="LIR14" s="9"/>
      <c r="LIS14" s="9"/>
      <c r="LIT14" s="9"/>
      <c r="LIU14" s="9"/>
      <c r="LIV14" s="9"/>
      <c r="LIW14" s="9"/>
      <c r="LIX14" s="9"/>
      <c r="LIY14" s="9"/>
      <c r="LIZ14" s="9"/>
      <c r="LJA14" s="9"/>
      <c r="LJB14" s="9"/>
      <c r="LJC14" s="9"/>
      <c r="LJD14" s="9"/>
      <c r="LJE14" s="9"/>
      <c r="LJF14" s="9"/>
      <c r="LJG14" s="9"/>
      <c r="LJH14" s="9"/>
      <c r="LJI14" s="9"/>
      <c r="LJJ14" s="9"/>
      <c r="LJK14" s="9"/>
      <c r="LJL14" s="9"/>
      <c r="LJM14" s="9"/>
      <c r="LJN14" s="9"/>
      <c r="LJO14" s="9"/>
      <c r="LJP14" s="9"/>
      <c r="LJQ14" s="9"/>
      <c r="LJR14" s="9"/>
      <c r="LJS14" s="9"/>
      <c r="LJT14" s="9"/>
      <c r="LJU14" s="9"/>
      <c r="LJV14" s="9"/>
      <c r="LJW14" s="9"/>
      <c r="LJX14" s="9"/>
      <c r="LJY14" s="9"/>
      <c r="LJZ14" s="9"/>
      <c r="LKA14" s="9"/>
      <c r="LKB14" s="9"/>
      <c r="LKC14" s="9"/>
      <c r="LKD14" s="9"/>
      <c r="LKE14" s="9"/>
      <c r="LKF14" s="9"/>
      <c r="LKG14" s="9"/>
      <c r="LKH14" s="9"/>
      <c r="LKI14" s="9"/>
      <c r="LKJ14" s="9"/>
      <c r="LKK14" s="9"/>
      <c r="LKL14" s="9"/>
      <c r="LKM14" s="9"/>
      <c r="LKN14" s="9"/>
      <c r="LKO14" s="9"/>
      <c r="LKP14" s="9"/>
      <c r="LKQ14" s="9"/>
      <c r="LKR14" s="9"/>
      <c r="LKS14" s="9"/>
      <c r="LKT14" s="9"/>
      <c r="LKU14" s="9"/>
      <c r="LKV14" s="9"/>
      <c r="LKW14" s="9"/>
      <c r="LKX14" s="9"/>
      <c r="LKY14" s="9"/>
      <c r="LKZ14" s="9"/>
      <c r="LLA14" s="9"/>
      <c r="LLB14" s="9"/>
      <c r="LLC14" s="9"/>
      <c r="LLD14" s="9"/>
      <c r="LLE14" s="9"/>
      <c r="LLF14" s="9"/>
      <c r="LLG14" s="9"/>
      <c r="LLH14" s="9"/>
      <c r="LLI14" s="9"/>
      <c r="LLJ14" s="9"/>
      <c r="LLK14" s="9"/>
      <c r="LLL14" s="9"/>
      <c r="LLM14" s="9"/>
      <c r="LLN14" s="9"/>
      <c r="LLO14" s="9"/>
      <c r="LLP14" s="9"/>
      <c r="LLQ14" s="9"/>
      <c r="LLR14" s="9"/>
      <c r="LLS14" s="9"/>
      <c r="LLT14" s="9"/>
      <c r="LLU14" s="9"/>
      <c r="LLV14" s="9"/>
      <c r="LLW14" s="9"/>
      <c r="LLX14" s="9"/>
      <c r="LLY14" s="9"/>
      <c r="LLZ14" s="9"/>
      <c r="LMA14" s="9"/>
      <c r="LMB14" s="9"/>
      <c r="LMC14" s="9"/>
      <c r="LMD14" s="9"/>
      <c r="LME14" s="9"/>
      <c r="LMF14" s="9"/>
      <c r="LMG14" s="9"/>
      <c r="LMH14" s="9"/>
      <c r="LMI14" s="9"/>
      <c r="LMJ14" s="9"/>
      <c r="LMK14" s="9"/>
      <c r="LML14" s="9"/>
      <c r="LMM14" s="9"/>
      <c r="LMN14" s="9"/>
      <c r="LMO14" s="9"/>
      <c r="LMP14" s="9"/>
      <c r="LMQ14" s="9"/>
      <c r="LMR14" s="9"/>
      <c r="LMS14" s="9"/>
      <c r="LMT14" s="9"/>
      <c r="LMU14" s="9"/>
      <c r="LMV14" s="9"/>
      <c r="LMW14" s="9"/>
      <c r="LMX14" s="9"/>
      <c r="LMY14" s="9"/>
      <c r="LMZ14" s="9"/>
      <c r="LNA14" s="9"/>
      <c r="LNB14" s="9"/>
      <c r="LNC14" s="9"/>
      <c r="LND14" s="9"/>
      <c r="LNE14" s="9"/>
      <c r="LNF14" s="9"/>
      <c r="LNG14" s="9"/>
      <c r="LNH14" s="9"/>
      <c r="LNI14" s="9"/>
      <c r="LNJ14" s="9"/>
      <c r="LNK14" s="9"/>
      <c r="LNL14" s="9"/>
      <c r="LNM14" s="9"/>
      <c r="LNN14" s="9"/>
      <c r="LNO14" s="9"/>
      <c r="LNP14" s="9"/>
      <c r="LNQ14" s="9"/>
      <c r="LNR14" s="9"/>
      <c r="LNS14" s="9"/>
      <c r="LNT14" s="9"/>
      <c r="LNU14" s="9"/>
      <c r="LNV14" s="9"/>
      <c r="LNW14" s="9"/>
      <c r="LNX14" s="9"/>
      <c r="LNY14" s="9"/>
      <c r="LNZ14" s="9"/>
      <c r="LOA14" s="9"/>
      <c r="LOB14" s="9"/>
      <c r="LOC14" s="9"/>
      <c r="LOD14" s="9"/>
      <c r="LOE14" s="9"/>
      <c r="LOF14" s="9"/>
      <c r="LOG14" s="9"/>
      <c r="LOH14" s="9"/>
      <c r="LOI14" s="9"/>
      <c r="LOJ14" s="9"/>
      <c r="LOK14" s="9"/>
      <c r="LOL14" s="9"/>
      <c r="LOM14" s="9"/>
      <c r="LON14" s="9"/>
      <c r="LOO14" s="9"/>
      <c r="LOP14" s="9"/>
      <c r="LOQ14" s="9"/>
      <c r="LOR14" s="9"/>
      <c r="LOS14" s="9"/>
      <c r="LOT14" s="9"/>
      <c r="LOU14" s="9"/>
      <c r="LOV14" s="9"/>
      <c r="LOW14" s="9"/>
      <c r="LOX14" s="9"/>
      <c r="LOY14" s="9"/>
      <c r="LOZ14" s="9"/>
      <c r="LPA14" s="9"/>
      <c r="LPB14" s="9"/>
      <c r="LPC14" s="9"/>
      <c r="LPD14" s="9"/>
      <c r="LPE14" s="9"/>
      <c r="LPF14" s="9"/>
      <c r="LPG14" s="9"/>
      <c r="LPH14" s="9"/>
      <c r="LPI14" s="9"/>
      <c r="LPJ14" s="9"/>
      <c r="LPK14" s="9"/>
      <c r="LPL14" s="9"/>
      <c r="LPM14" s="9"/>
      <c r="LPN14" s="9"/>
      <c r="LPO14" s="9"/>
      <c r="LPP14" s="9"/>
      <c r="LPQ14" s="9"/>
      <c r="LPR14" s="9"/>
      <c r="LPS14" s="9"/>
      <c r="LPT14" s="9"/>
      <c r="LPU14" s="9"/>
      <c r="LPV14" s="9"/>
      <c r="LPW14" s="9"/>
      <c r="LPX14" s="9"/>
      <c r="LPY14" s="9"/>
      <c r="LPZ14" s="9"/>
      <c r="LQA14" s="9"/>
      <c r="LQB14" s="9"/>
      <c r="LQC14" s="9"/>
      <c r="LQD14" s="9"/>
      <c r="LQE14" s="9"/>
      <c r="LQF14" s="9"/>
      <c r="LQG14" s="9"/>
      <c r="LQH14" s="9"/>
      <c r="LQI14" s="9"/>
      <c r="LQJ14" s="9"/>
      <c r="LQK14" s="9"/>
      <c r="LQL14" s="9"/>
      <c r="LQM14" s="9"/>
      <c r="LQN14" s="9"/>
      <c r="LQO14" s="9"/>
      <c r="LQP14" s="9"/>
      <c r="LQQ14" s="9"/>
      <c r="LQR14" s="9"/>
      <c r="LQS14" s="9"/>
      <c r="LQT14" s="9"/>
      <c r="LQU14" s="9"/>
      <c r="LQV14" s="9"/>
      <c r="LQW14" s="9"/>
      <c r="LQX14" s="9"/>
      <c r="LQY14" s="9"/>
      <c r="LQZ14" s="9"/>
      <c r="LRA14" s="9"/>
      <c r="LRB14" s="9"/>
      <c r="LRC14" s="9"/>
      <c r="LRD14" s="9"/>
      <c r="LRE14" s="9"/>
      <c r="LRF14" s="9"/>
      <c r="LRG14" s="9"/>
      <c r="LRH14" s="9"/>
      <c r="LRI14" s="9"/>
      <c r="LRJ14" s="9"/>
      <c r="LRK14" s="9"/>
      <c r="LRL14" s="9"/>
      <c r="LRM14" s="9"/>
      <c r="LRN14" s="9"/>
      <c r="LRO14" s="9"/>
      <c r="LRP14" s="9"/>
      <c r="LRQ14" s="9"/>
      <c r="LRR14" s="9"/>
      <c r="LRS14" s="9"/>
      <c r="LRT14" s="9"/>
      <c r="LRU14" s="9"/>
      <c r="LRV14" s="9"/>
      <c r="LRW14" s="9"/>
      <c r="LRX14" s="9"/>
      <c r="LRY14" s="9"/>
      <c r="LRZ14" s="9"/>
      <c r="LSA14" s="9"/>
      <c r="LSB14" s="9"/>
      <c r="LSC14" s="9"/>
      <c r="LSD14" s="9"/>
      <c r="LSE14" s="9"/>
      <c r="LSF14" s="9"/>
      <c r="LSG14" s="9"/>
      <c r="LSH14" s="9"/>
      <c r="LSI14" s="9"/>
      <c r="LSJ14" s="9"/>
      <c r="LSK14" s="9"/>
      <c r="LSL14" s="9"/>
      <c r="LSM14" s="9"/>
      <c r="LSN14" s="9"/>
      <c r="LSO14" s="9"/>
      <c r="LSP14" s="9"/>
      <c r="LSQ14" s="9"/>
      <c r="LSR14" s="9"/>
      <c r="LSS14" s="9"/>
      <c r="LST14" s="9"/>
      <c r="LSU14" s="9"/>
      <c r="LSV14" s="9"/>
      <c r="LSW14" s="9"/>
      <c r="LSX14" s="9"/>
      <c r="LSY14" s="9"/>
      <c r="LSZ14" s="9"/>
      <c r="LTA14" s="9"/>
      <c r="LTB14" s="9"/>
      <c r="LTC14" s="9"/>
      <c r="LTD14" s="9"/>
      <c r="LTE14" s="9"/>
      <c r="LTF14" s="9"/>
      <c r="LTG14" s="9"/>
      <c r="LTH14" s="9"/>
      <c r="LTI14" s="9"/>
      <c r="LTJ14" s="9"/>
      <c r="LTK14" s="9"/>
      <c r="LTL14" s="9"/>
      <c r="LTM14" s="9"/>
      <c r="LTN14" s="9"/>
      <c r="LTO14" s="9"/>
      <c r="LTP14" s="9"/>
      <c r="LTQ14" s="9"/>
      <c r="LTR14" s="9"/>
      <c r="LTS14" s="9"/>
      <c r="LTT14" s="9"/>
      <c r="LTU14" s="9"/>
      <c r="LTV14" s="9"/>
      <c r="LTW14" s="9"/>
      <c r="LTX14" s="9"/>
      <c r="LTY14" s="9"/>
      <c r="LTZ14" s="9"/>
      <c r="LUA14" s="9"/>
      <c r="LUB14" s="9"/>
      <c r="LUC14" s="9"/>
      <c r="LUD14" s="9"/>
      <c r="LUE14" s="9"/>
      <c r="LUF14" s="9"/>
      <c r="LUG14" s="9"/>
      <c r="LUH14" s="9"/>
      <c r="LUI14" s="9"/>
      <c r="LUJ14" s="9"/>
      <c r="LUK14" s="9"/>
      <c r="LUL14" s="9"/>
      <c r="LUM14" s="9"/>
      <c r="LUN14" s="9"/>
      <c r="LUO14" s="9"/>
      <c r="LUP14" s="9"/>
      <c r="LUQ14" s="9"/>
      <c r="LUR14" s="9"/>
      <c r="LUS14" s="9"/>
      <c r="LUT14" s="9"/>
      <c r="LUU14" s="9"/>
      <c r="LUV14" s="9"/>
      <c r="LUW14" s="9"/>
      <c r="LUX14" s="9"/>
      <c r="LUY14" s="9"/>
      <c r="LUZ14" s="9"/>
      <c r="LVA14" s="9"/>
      <c r="LVB14" s="9"/>
      <c r="LVC14" s="9"/>
      <c r="LVD14" s="9"/>
      <c r="LVE14" s="9"/>
      <c r="LVF14" s="9"/>
      <c r="LVG14" s="9"/>
      <c r="LVH14" s="9"/>
      <c r="LVI14" s="9"/>
      <c r="LVJ14" s="9"/>
      <c r="LVK14" s="9"/>
      <c r="LVL14" s="9"/>
      <c r="LVM14" s="9"/>
      <c r="LVN14" s="9"/>
      <c r="LVO14" s="9"/>
      <c r="LVP14" s="9"/>
      <c r="LVQ14" s="9"/>
      <c r="LVR14" s="9"/>
      <c r="LVS14" s="9"/>
      <c r="LVT14" s="9"/>
      <c r="LVU14" s="9"/>
      <c r="LVV14" s="9"/>
      <c r="LVW14" s="9"/>
      <c r="LVX14" s="9"/>
      <c r="LVY14" s="9"/>
      <c r="LVZ14" s="9"/>
      <c r="LWA14" s="9"/>
      <c r="LWB14" s="9"/>
      <c r="LWC14" s="9"/>
      <c r="LWD14" s="9"/>
      <c r="LWE14" s="9"/>
      <c r="LWF14" s="9"/>
      <c r="LWG14" s="9"/>
      <c r="LWH14" s="9"/>
      <c r="LWI14" s="9"/>
      <c r="LWJ14" s="9"/>
      <c r="LWK14" s="9"/>
      <c r="LWL14" s="9"/>
      <c r="LWM14" s="9"/>
      <c r="LWN14" s="9"/>
      <c r="LWO14" s="9"/>
      <c r="LWP14" s="9"/>
      <c r="LWQ14" s="9"/>
      <c r="LWR14" s="9"/>
      <c r="LWS14" s="9"/>
      <c r="LWT14" s="9"/>
      <c r="LWU14" s="9"/>
      <c r="LWV14" s="9"/>
      <c r="LWW14" s="9"/>
      <c r="LWX14" s="9"/>
      <c r="LWY14" s="9"/>
      <c r="LWZ14" s="9"/>
      <c r="LXA14" s="9"/>
      <c r="LXB14" s="9"/>
      <c r="LXC14" s="9"/>
      <c r="LXD14" s="9"/>
      <c r="LXE14" s="9"/>
      <c r="LXF14" s="9"/>
      <c r="LXG14" s="9"/>
      <c r="LXH14" s="9"/>
      <c r="LXI14" s="9"/>
      <c r="LXJ14" s="9"/>
      <c r="LXK14" s="9"/>
      <c r="LXL14" s="9"/>
      <c r="LXM14" s="9"/>
      <c r="LXN14" s="9"/>
      <c r="LXO14" s="9"/>
      <c r="LXP14" s="9"/>
      <c r="LXQ14" s="9"/>
      <c r="LXR14" s="9"/>
      <c r="LXS14" s="9"/>
      <c r="LXT14" s="9"/>
      <c r="LXU14" s="9"/>
      <c r="LXV14" s="9"/>
      <c r="LXW14" s="9"/>
      <c r="LXX14" s="9"/>
      <c r="LXY14" s="9"/>
      <c r="LXZ14" s="9"/>
      <c r="LYA14" s="9"/>
      <c r="LYB14" s="9"/>
      <c r="LYC14" s="9"/>
      <c r="LYD14" s="9"/>
      <c r="LYE14" s="9"/>
      <c r="LYF14" s="9"/>
      <c r="LYG14" s="9"/>
      <c r="LYH14" s="9"/>
      <c r="LYI14" s="9"/>
      <c r="LYJ14" s="9"/>
      <c r="LYK14" s="9"/>
      <c r="LYL14" s="9"/>
      <c r="LYM14" s="9"/>
      <c r="LYN14" s="9"/>
      <c r="LYO14" s="9"/>
      <c r="LYP14" s="9"/>
      <c r="LYQ14" s="9"/>
      <c r="LYR14" s="9"/>
      <c r="LYS14" s="9"/>
      <c r="LYT14" s="9"/>
      <c r="LYU14" s="9"/>
      <c r="LYV14" s="9"/>
      <c r="LYW14" s="9"/>
      <c r="LYX14" s="9"/>
      <c r="LYY14" s="9"/>
      <c r="LYZ14" s="9"/>
      <c r="LZA14" s="9"/>
      <c r="LZB14" s="9"/>
      <c r="LZC14" s="9"/>
      <c r="LZD14" s="9"/>
      <c r="LZE14" s="9"/>
      <c r="LZF14" s="9"/>
      <c r="LZG14" s="9"/>
      <c r="LZH14" s="9"/>
      <c r="LZI14" s="9"/>
      <c r="LZJ14" s="9"/>
      <c r="LZK14" s="9"/>
      <c r="LZL14" s="9"/>
      <c r="LZM14" s="9"/>
      <c r="LZN14" s="9"/>
      <c r="LZO14" s="9"/>
      <c r="LZP14" s="9"/>
      <c r="LZQ14" s="9"/>
      <c r="LZR14" s="9"/>
      <c r="LZS14" s="9"/>
      <c r="LZT14" s="9"/>
      <c r="LZU14" s="9"/>
      <c r="LZV14" s="9"/>
      <c r="LZW14" s="9"/>
      <c r="LZX14" s="9"/>
      <c r="LZY14" s="9"/>
      <c r="LZZ14" s="9"/>
      <c r="MAA14" s="9"/>
      <c r="MAB14" s="9"/>
      <c r="MAC14" s="9"/>
      <c r="MAD14" s="9"/>
      <c r="MAE14" s="9"/>
      <c r="MAF14" s="9"/>
      <c r="MAG14" s="9"/>
      <c r="MAH14" s="9"/>
      <c r="MAI14" s="9"/>
      <c r="MAJ14" s="9"/>
      <c r="MAK14" s="9"/>
      <c r="MAL14" s="9"/>
      <c r="MAM14" s="9"/>
      <c r="MAN14" s="9"/>
      <c r="MAO14" s="9"/>
      <c r="MAP14" s="9"/>
      <c r="MAQ14" s="9"/>
      <c r="MAR14" s="9"/>
      <c r="MAS14" s="9"/>
      <c r="MAT14" s="9"/>
      <c r="MAU14" s="9"/>
      <c r="MAV14" s="9"/>
      <c r="MAW14" s="9"/>
      <c r="MAX14" s="9"/>
      <c r="MAY14" s="9"/>
      <c r="MAZ14" s="9"/>
      <c r="MBA14" s="9"/>
      <c r="MBB14" s="9"/>
      <c r="MBC14" s="9"/>
      <c r="MBD14" s="9"/>
      <c r="MBE14" s="9"/>
      <c r="MBF14" s="9"/>
      <c r="MBG14" s="9"/>
      <c r="MBH14" s="9"/>
      <c r="MBI14" s="9"/>
      <c r="MBJ14" s="9"/>
      <c r="MBK14" s="9"/>
      <c r="MBL14" s="9"/>
      <c r="MBM14" s="9"/>
      <c r="MBN14" s="9"/>
      <c r="MBO14" s="9"/>
      <c r="MBP14" s="9"/>
      <c r="MBQ14" s="9"/>
      <c r="MBR14" s="9"/>
      <c r="MBS14" s="9"/>
      <c r="MBT14" s="9"/>
      <c r="MBU14" s="9"/>
      <c r="MBV14" s="9"/>
      <c r="MBW14" s="9"/>
      <c r="MBX14" s="9"/>
      <c r="MBY14" s="9"/>
      <c r="MBZ14" s="9"/>
      <c r="MCA14" s="9"/>
      <c r="MCB14" s="9"/>
      <c r="MCC14" s="9"/>
      <c r="MCD14" s="9"/>
      <c r="MCE14" s="9"/>
      <c r="MCF14" s="9"/>
      <c r="MCG14" s="9"/>
      <c r="MCH14" s="9"/>
      <c r="MCI14" s="9"/>
      <c r="MCJ14" s="9"/>
      <c r="MCK14" s="9"/>
      <c r="MCL14" s="9"/>
      <c r="MCM14" s="9"/>
      <c r="MCN14" s="9"/>
      <c r="MCO14" s="9"/>
      <c r="MCP14" s="9"/>
      <c r="MCQ14" s="9"/>
      <c r="MCR14" s="9"/>
      <c r="MCS14" s="9"/>
      <c r="MCT14" s="9"/>
      <c r="MCU14" s="9"/>
      <c r="MCV14" s="9"/>
      <c r="MCW14" s="9"/>
      <c r="MCX14" s="9"/>
      <c r="MCY14" s="9"/>
      <c r="MCZ14" s="9"/>
      <c r="MDA14" s="9"/>
      <c r="MDB14" s="9"/>
      <c r="MDC14" s="9"/>
      <c r="MDD14" s="9"/>
      <c r="MDE14" s="9"/>
      <c r="MDF14" s="9"/>
      <c r="MDG14" s="9"/>
      <c r="MDH14" s="9"/>
      <c r="MDI14" s="9"/>
      <c r="MDJ14" s="9"/>
      <c r="MDK14" s="9"/>
      <c r="MDL14" s="9"/>
      <c r="MDM14" s="9"/>
      <c r="MDN14" s="9"/>
      <c r="MDO14" s="9"/>
      <c r="MDP14" s="9"/>
      <c r="MDQ14" s="9"/>
      <c r="MDR14" s="9"/>
      <c r="MDS14" s="9"/>
      <c r="MDT14" s="9"/>
      <c r="MDU14" s="9"/>
      <c r="MDV14" s="9"/>
      <c r="MDW14" s="9"/>
      <c r="MDX14" s="9"/>
      <c r="MDY14" s="9"/>
      <c r="MDZ14" s="9"/>
      <c r="MEA14" s="9"/>
      <c r="MEB14" s="9"/>
      <c r="MEC14" s="9"/>
      <c r="MED14" s="9"/>
      <c r="MEE14" s="9"/>
      <c r="MEF14" s="9"/>
      <c r="MEG14" s="9"/>
      <c r="MEH14" s="9"/>
      <c r="MEI14" s="9"/>
      <c r="MEJ14" s="9"/>
      <c r="MEK14" s="9"/>
      <c r="MEL14" s="9"/>
      <c r="MEM14" s="9"/>
      <c r="MEN14" s="9"/>
      <c r="MEO14" s="9"/>
      <c r="MEP14" s="9"/>
      <c r="MEQ14" s="9"/>
      <c r="MER14" s="9"/>
      <c r="MES14" s="9"/>
      <c r="MET14" s="9"/>
      <c r="MEU14" s="9"/>
      <c r="MEV14" s="9"/>
      <c r="MEW14" s="9"/>
      <c r="MEX14" s="9"/>
      <c r="MEY14" s="9"/>
      <c r="MEZ14" s="9"/>
      <c r="MFA14" s="9"/>
      <c r="MFB14" s="9"/>
      <c r="MFC14" s="9"/>
      <c r="MFD14" s="9"/>
      <c r="MFE14" s="9"/>
      <c r="MFF14" s="9"/>
      <c r="MFG14" s="9"/>
      <c r="MFH14" s="9"/>
      <c r="MFI14" s="9"/>
      <c r="MFJ14" s="9"/>
      <c r="MFK14" s="9"/>
      <c r="MFL14" s="9"/>
      <c r="MFM14" s="9"/>
      <c r="MFN14" s="9"/>
      <c r="MFO14" s="9"/>
      <c r="MFP14" s="9"/>
      <c r="MFQ14" s="9"/>
      <c r="MFR14" s="9"/>
      <c r="MFS14" s="9"/>
      <c r="MFT14" s="9"/>
      <c r="MFU14" s="9"/>
      <c r="MFV14" s="9"/>
      <c r="MFW14" s="9"/>
      <c r="MFX14" s="9"/>
      <c r="MFY14" s="9"/>
      <c r="MFZ14" s="9"/>
      <c r="MGA14" s="9"/>
      <c r="MGB14" s="9"/>
      <c r="MGC14" s="9"/>
      <c r="MGD14" s="9"/>
      <c r="MGE14" s="9"/>
      <c r="MGF14" s="9"/>
      <c r="MGG14" s="9"/>
      <c r="MGH14" s="9"/>
      <c r="MGI14" s="9"/>
      <c r="MGJ14" s="9"/>
      <c r="MGK14" s="9"/>
      <c r="MGL14" s="9"/>
      <c r="MGM14" s="9"/>
      <c r="MGN14" s="9"/>
      <c r="MGO14" s="9"/>
      <c r="MGP14" s="9"/>
      <c r="MGQ14" s="9"/>
      <c r="MGR14" s="9"/>
      <c r="MGS14" s="9"/>
      <c r="MGT14" s="9"/>
      <c r="MGU14" s="9"/>
      <c r="MGV14" s="9"/>
      <c r="MGW14" s="9"/>
      <c r="MGX14" s="9"/>
      <c r="MGY14" s="9"/>
      <c r="MGZ14" s="9"/>
      <c r="MHA14" s="9"/>
      <c r="MHB14" s="9"/>
      <c r="MHC14" s="9"/>
      <c r="MHD14" s="9"/>
      <c r="MHE14" s="9"/>
      <c r="MHF14" s="9"/>
      <c r="MHG14" s="9"/>
      <c r="MHH14" s="9"/>
      <c r="MHI14" s="9"/>
      <c r="MHJ14" s="9"/>
      <c r="MHK14" s="9"/>
      <c r="MHL14" s="9"/>
      <c r="MHM14" s="9"/>
      <c r="MHN14" s="9"/>
      <c r="MHO14" s="9"/>
      <c r="MHP14" s="9"/>
      <c r="MHQ14" s="9"/>
      <c r="MHR14" s="9"/>
      <c r="MHS14" s="9"/>
      <c r="MHT14" s="9"/>
      <c r="MHU14" s="9"/>
      <c r="MHV14" s="9"/>
      <c r="MHW14" s="9"/>
      <c r="MHX14" s="9"/>
      <c r="MHY14" s="9"/>
      <c r="MHZ14" s="9"/>
      <c r="MIA14" s="9"/>
      <c r="MIB14" s="9"/>
      <c r="MIC14" s="9"/>
      <c r="MID14" s="9"/>
      <c r="MIE14" s="9"/>
      <c r="MIF14" s="9"/>
      <c r="MIG14" s="9"/>
      <c r="MIH14" s="9"/>
      <c r="MII14" s="9"/>
      <c r="MIJ14" s="9"/>
      <c r="MIK14" s="9"/>
      <c r="MIL14" s="9"/>
      <c r="MIM14" s="9"/>
      <c r="MIN14" s="9"/>
      <c r="MIO14" s="9"/>
      <c r="MIP14" s="9"/>
      <c r="MIQ14" s="9"/>
      <c r="MIR14" s="9"/>
      <c r="MIS14" s="9"/>
      <c r="MIT14" s="9"/>
      <c r="MIU14" s="9"/>
      <c r="MIV14" s="9"/>
      <c r="MIW14" s="9"/>
      <c r="MIX14" s="9"/>
      <c r="MIY14" s="9"/>
      <c r="MIZ14" s="9"/>
      <c r="MJA14" s="9"/>
      <c r="MJB14" s="9"/>
      <c r="MJC14" s="9"/>
      <c r="MJD14" s="9"/>
      <c r="MJE14" s="9"/>
      <c r="MJF14" s="9"/>
      <c r="MJG14" s="9"/>
      <c r="MJH14" s="9"/>
      <c r="MJI14" s="9"/>
      <c r="MJJ14" s="9"/>
      <c r="MJK14" s="9"/>
      <c r="MJL14" s="9"/>
      <c r="MJM14" s="9"/>
      <c r="MJN14" s="9"/>
      <c r="MJO14" s="9"/>
      <c r="MJP14" s="9"/>
      <c r="MJQ14" s="9"/>
      <c r="MJR14" s="9"/>
      <c r="MJS14" s="9"/>
      <c r="MJT14" s="9"/>
      <c r="MJU14" s="9"/>
      <c r="MJV14" s="9"/>
      <c r="MJW14" s="9"/>
      <c r="MJX14" s="9"/>
      <c r="MJY14" s="9"/>
      <c r="MJZ14" s="9"/>
      <c r="MKA14" s="9"/>
      <c r="MKB14" s="9"/>
      <c r="MKC14" s="9"/>
      <c r="MKD14" s="9"/>
      <c r="MKE14" s="9"/>
      <c r="MKF14" s="9"/>
      <c r="MKG14" s="9"/>
      <c r="MKH14" s="9"/>
      <c r="MKI14" s="9"/>
      <c r="MKJ14" s="9"/>
      <c r="MKK14" s="9"/>
      <c r="MKL14" s="9"/>
      <c r="MKM14" s="9"/>
      <c r="MKN14" s="9"/>
      <c r="MKO14" s="9"/>
      <c r="MKP14" s="9"/>
      <c r="MKQ14" s="9"/>
      <c r="MKR14" s="9"/>
      <c r="MKS14" s="9"/>
      <c r="MKT14" s="9"/>
      <c r="MKU14" s="9"/>
      <c r="MKV14" s="9"/>
      <c r="MKW14" s="9"/>
      <c r="MKX14" s="9"/>
      <c r="MKY14" s="9"/>
      <c r="MKZ14" s="9"/>
      <c r="MLA14" s="9"/>
      <c r="MLB14" s="9"/>
      <c r="MLC14" s="9"/>
      <c r="MLD14" s="9"/>
      <c r="MLE14" s="9"/>
      <c r="MLF14" s="9"/>
      <c r="MLG14" s="9"/>
      <c r="MLH14" s="9"/>
      <c r="MLI14" s="9"/>
      <c r="MLJ14" s="9"/>
      <c r="MLK14" s="9"/>
      <c r="MLL14" s="9"/>
      <c r="MLM14" s="9"/>
      <c r="MLN14" s="9"/>
      <c r="MLO14" s="9"/>
      <c r="MLP14" s="9"/>
      <c r="MLQ14" s="9"/>
      <c r="MLR14" s="9"/>
      <c r="MLS14" s="9"/>
      <c r="MLT14" s="9"/>
      <c r="MLU14" s="9"/>
      <c r="MLV14" s="9"/>
      <c r="MLW14" s="9"/>
      <c r="MLX14" s="9"/>
      <c r="MLY14" s="9"/>
      <c r="MLZ14" s="9"/>
      <c r="MMA14" s="9"/>
      <c r="MMB14" s="9"/>
      <c r="MMC14" s="9"/>
      <c r="MMD14" s="9"/>
      <c r="MME14" s="9"/>
      <c r="MMF14" s="9"/>
      <c r="MMG14" s="9"/>
      <c r="MMH14" s="9"/>
      <c r="MMI14" s="9"/>
      <c r="MMJ14" s="9"/>
      <c r="MMK14" s="9"/>
      <c r="MML14" s="9"/>
      <c r="MMM14" s="9"/>
      <c r="MMN14" s="9"/>
      <c r="MMO14" s="9"/>
      <c r="MMP14" s="9"/>
      <c r="MMQ14" s="9"/>
      <c r="MMR14" s="9"/>
      <c r="MMS14" s="9"/>
      <c r="MMT14" s="9"/>
      <c r="MMU14" s="9"/>
      <c r="MMV14" s="9"/>
      <c r="MMW14" s="9"/>
      <c r="MMX14" s="9"/>
      <c r="MMY14" s="9"/>
      <c r="MMZ14" s="9"/>
      <c r="MNA14" s="9"/>
      <c r="MNB14" s="9"/>
      <c r="MNC14" s="9"/>
      <c r="MND14" s="9"/>
      <c r="MNE14" s="9"/>
      <c r="MNF14" s="9"/>
      <c r="MNG14" s="9"/>
      <c r="MNH14" s="9"/>
      <c r="MNI14" s="9"/>
      <c r="MNJ14" s="9"/>
      <c r="MNK14" s="9"/>
      <c r="MNL14" s="9"/>
      <c r="MNM14" s="9"/>
      <c r="MNN14" s="9"/>
      <c r="MNO14" s="9"/>
      <c r="MNP14" s="9"/>
      <c r="MNQ14" s="9"/>
      <c r="MNR14" s="9"/>
      <c r="MNS14" s="9"/>
      <c r="MNT14" s="9"/>
      <c r="MNU14" s="9"/>
      <c r="MNV14" s="9"/>
      <c r="MNW14" s="9"/>
      <c r="MNX14" s="9"/>
      <c r="MNY14" s="9"/>
      <c r="MNZ14" s="9"/>
      <c r="MOA14" s="9"/>
      <c r="MOB14" s="9"/>
      <c r="MOC14" s="9"/>
      <c r="MOD14" s="9"/>
      <c r="MOE14" s="9"/>
      <c r="MOF14" s="9"/>
      <c r="MOG14" s="9"/>
      <c r="MOH14" s="9"/>
      <c r="MOI14" s="9"/>
      <c r="MOJ14" s="9"/>
      <c r="MOK14" s="9"/>
      <c r="MOL14" s="9"/>
      <c r="MOM14" s="9"/>
      <c r="MON14" s="9"/>
      <c r="MOO14" s="9"/>
      <c r="MOP14" s="9"/>
      <c r="MOQ14" s="9"/>
      <c r="MOR14" s="9"/>
      <c r="MOS14" s="9"/>
      <c r="MOT14" s="9"/>
      <c r="MOU14" s="9"/>
      <c r="MOV14" s="9"/>
      <c r="MOW14" s="9"/>
      <c r="MOX14" s="9"/>
      <c r="MOY14" s="9"/>
      <c r="MOZ14" s="9"/>
      <c r="MPA14" s="9"/>
      <c r="MPB14" s="9"/>
      <c r="MPC14" s="9"/>
      <c r="MPD14" s="9"/>
      <c r="MPE14" s="9"/>
      <c r="MPF14" s="9"/>
      <c r="MPG14" s="9"/>
      <c r="MPH14" s="9"/>
      <c r="MPI14" s="9"/>
      <c r="MPJ14" s="9"/>
      <c r="MPK14" s="9"/>
      <c r="MPL14" s="9"/>
      <c r="MPM14" s="9"/>
      <c r="MPN14" s="9"/>
      <c r="MPO14" s="9"/>
      <c r="MPP14" s="9"/>
      <c r="MPQ14" s="9"/>
      <c r="MPR14" s="9"/>
      <c r="MPS14" s="9"/>
      <c r="MPT14" s="9"/>
      <c r="MPU14" s="9"/>
      <c r="MPV14" s="9"/>
      <c r="MPW14" s="9"/>
      <c r="MPX14" s="9"/>
      <c r="MPY14" s="9"/>
      <c r="MPZ14" s="9"/>
      <c r="MQA14" s="9"/>
      <c r="MQB14" s="9"/>
      <c r="MQC14" s="9"/>
      <c r="MQD14" s="9"/>
      <c r="MQE14" s="9"/>
      <c r="MQF14" s="9"/>
      <c r="MQG14" s="9"/>
      <c r="MQH14" s="9"/>
      <c r="MQI14" s="9"/>
      <c r="MQJ14" s="9"/>
      <c r="MQK14" s="9"/>
      <c r="MQL14" s="9"/>
      <c r="MQM14" s="9"/>
      <c r="MQN14" s="9"/>
      <c r="MQO14" s="9"/>
      <c r="MQP14" s="9"/>
      <c r="MQQ14" s="9"/>
      <c r="MQR14" s="9"/>
      <c r="MQS14" s="9"/>
      <c r="MQT14" s="9"/>
      <c r="MQU14" s="9"/>
      <c r="MQV14" s="9"/>
      <c r="MQW14" s="9"/>
      <c r="MQX14" s="9"/>
      <c r="MQY14" s="9"/>
      <c r="MQZ14" s="9"/>
      <c r="MRA14" s="9"/>
      <c r="MRB14" s="9"/>
      <c r="MRC14" s="9"/>
      <c r="MRD14" s="9"/>
      <c r="MRE14" s="9"/>
      <c r="MRF14" s="9"/>
      <c r="MRG14" s="9"/>
      <c r="MRH14" s="9"/>
      <c r="MRI14" s="9"/>
      <c r="MRJ14" s="9"/>
      <c r="MRK14" s="9"/>
      <c r="MRL14" s="9"/>
      <c r="MRM14" s="9"/>
      <c r="MRN14" s="9"/>
      <c r="MRO14" s="9"/>
      <c r="MRP14" s="9"/>
      <c r="MRQ14" s="9"/>
      <c r="MRR14" s="9"/>
      <c r="MRS14" s="9"/>
      <c r="MRT14" s="9"/>
      <c r="MRU14" s="9"/>
      <c r="MRV14" s="9"/>
      <c r="MRW14" s="9"/>
      <c r="MRX14" s="9"/>
      <c r="MRY14" s="9"/>
      <c r="MRZ14" s="9"/>
      <c r="MSA14" s="9"/>
      <c r="MSB14" s="9"/>
      <c r="MSC14" s="9"/>
      <c r="MSD14" s="9"/>
      <c r="MSE14" s="9"/>
      <c r="MSF14" s="9"/>
      <c r="MSG14" s="9"/>
      <c r="MSH14" s="9"/>
      <c r="MSI14" s="9"/>
      <c r="MSJ14" s="9"/>
      <c r="MSK14" s="9"/>
      <c r="MSL14" s="9"/>
      <c r="MSM14" s="9"/>
      <c r="MSN14" s="9"/>
      <c r="MSO14" s="9"/>
      <c r="MSP14" s="9"/>
      <c r="MSQ14" s="9"/>
      <c r="MSR14" s="9"/>
      <c r="MSS14" s="9"/>
      <c r="MST14" s="9"/>
      <c r="MSU14" s="9"/>
      <c r="MSV14" s="9"/>
      <c r="MSW14" s="9"/>
      <c r="MSX14" s="9"/>
      <c r="MSY14" s="9"/>
      <c r="MSZ14" s="9"/>
      <c r="MTA14" s="9"/>
      <c r="MTB14" s="9"/>
      <c r="MTC14" s="9"/>
      <c r="MTD14" s="9"/>
      <c r="MTE14" s="9"/>
      <c r="MTF14" s="9"/>
      <c r="MTG14" s="9"/>
      <c r="MTH14" s="9"/>
      <c r="MTI14" s="9"/>
      <c r="MTJ14" s="9"/>
      <c r="MTK14" s="9"/>
      <c r="MTL14" s="9"/>
      <c r="MTM14" s="9"/>
      <c r="MTN14" s="9"/>
      <c r="MTO14" s="9"/>
      <c r="MTP14" s="9"/>
      <c r="MTQ14" s="9"/>
      <c r="MTR14" s="9"/>
      <c r="MTS14" s="9"/>
      <c r="MTT14" s="9"/>
      <c r="MTU14" s="9"/>
      <c r="MTV14" s="9"/>
      <c r="MTW14" s="9"/>
      <c r="MTX14" s="9"/>
      <c r="MTY14" s="9"/>
      <c r="MTZ14" s="9"/>
      <c r="MUA14" s="9"/>
      <c r="MUB14" s="9"/>
      <c r="MUC14" s="9"/>
      <c r="MUD14" s="9"/>
      <c r="MUE14" s="9"/>
      <c r="MUF14" s="9"/>
      <c r="MUG14" s="9"/>
      <c r="MUH14" s="9"/>
      <c r="MUI14" s="9"/>
      <c r="MUJ14" s="9"/>
      <c r="MUK14" s="9"/>
      <c r="MUL14" s="9"/>
      <c r="MUM14" s="9"/>
      <c r="MUN14" s="9"/>
      <c r="MUO14" s="9"/>
      <c r="MUP14" s="9"/>
      <c r="MUQ14" s="9"/>
      <c r="MUR14" s="9"/>
      <c r="MUS14" s="9"/>
      <c r="MUT14" s="9"/>
      <c r="MUU14" s="9"/>
      <c r="MUV14" s="9"/>
      <c r="MUW14" s="9"/>
      <c r="MUX14" s="9"/>
      <c r="MUY14" s="9"/>
      <c r="MUZ14" s="9"/>
      <c r="MVA14" s="9"/>
      <c r="MVB14" s="9"/>
      <c r="MVC14" s="9"/>
      <c r="MVD14" s="9"/>
      <c r="MVE14" s="9"/>
      <c r="MVF14" s="9"/>
      <c r="MVG14" s="9"/>
      <c r="MVH14" s="9"/>
      <c r="MVI14" s="9"/>
      <c r="MVJ14" s="9"/>
      <c r="MVK14" s="9"/>
      <c r="MVL14" s="9"/>
      <c r="MVM14" s="9"/>
      <c r="MVN14" s="9"/>
      <c r="MVO14" s="9"/>
      <c r="MVP14" s="9"/>
      <c r="MVQ14" s="9"/>
      <c r="MVR14" s="9"/>
      <c r="MVS14" s="9"/>
      <c r="MVT14" s="9"/>
      <c r="MVU14" s="9"/>
      <c r="MVV14" s="9"/>
      <c r="MVW14" s="9"/>
      <c r="MVX14" s="9"/>
      <c r="MVY14" s="9"/>
      <c r="MVZ14" s="9"/>
      <c r="MWA14" s="9"/>
      <c r="MWB14" s="9"/>
      <c r="MWC14" s="9"/>
      <c r="MWD14" s="9"/>
      <c r="MWE14" s="9"/>
      <c r="MWF14" s="9"/>
      <c r="MWG14" s="9"/>
      <c r="MWH14" s="9"/>
      <c r="MWI14" s="9"/>
      <c r="MWJ14" s="9"/>
      <c r="MWK14" s="9"/>
      <c r="MWL14" s="9"/>
      <c r="MWM14" s="9"/>
      <c r="MWN14" s="9"/>
      <c r="MWO14" s="9"/>
      <c r="MWP14" s="9"/>
      <c r="MWQ14" s="9"/>
      <c r="MWR14" s="9"/>
      <c r="MWS14" s="9"/>
      <c r="MWT14" s="9"/>
      <c r="MWU14" s="9"/>
      <c r="MWV14" s="9"/>
      <c r="MWW14" s="9"/>
      <c r="MWX14" s="9"/>
      <c r="MWY14" s="9"/>
      <c r="MWZ14" s="9"/>
      <c r="MXA14" s="9"/>
      <c r="MXB14" s="9"/>
      <c r="MXC14" s="9"/>
      <c r="MXD14" s="9"/>
      <c r="MXE14" s="9"/>
      <c r="MXF14" s="9"/>
      <c r="MXG14" s="9"/>
      <c r="MXH14" s="9"/>
      <c r="MXI14" s="9"/>
      <c r="MXJ14" s="9"/>
      <c r="MXK14" s="9"/>
      <c r="MXL14" s="9"/>
      <c r="MXM14" s="9"/>
      <c r="MXN14" s="9"/>
      <c r="MXO14" s="9"/>
      <c r="MXP14" s="9"/>
      <c r="MXQ14" s="9"/>
      <c r="MXR14" s="9"/>
      <c r="MXS14" s="9"/>
      <c r="MXT14" s="9"/>
      <c r="MXU14" s="9"/>
      <c r="MXV14" s="9"/>
      <c r="MXW14" s="9"/>
      <c r="MXX14" s="9"/>
      <c r="MXY14" s="9"/>
      <c r="MXZ14" s="9"/>
      <c r="MYA14" s="9"/>
      <c r="MYB14" s="9"/>
      <c r="MYC14" s="9"/>
      <c r="MYD14" s="9"/>
      <c r="MYE14" s="9"/>
      <c r="MYF14" s="9"/>
      <c r="MYG14" s="9"/>
      <c r="MYH14" s="9"/>
      <c r="MYI14" s="9"/>
      <c r="MYJ14" s="9"/>
      <c r="MYK14" s="9"/>
      <c r="MYL14" s="9"/>
      <c r="MYM14" s="9"/>
      <c r="MYN14" s="9"/>
      <c r="MYO14" s="9"/>
      <c r="MYP14" s="9"/>
      <c r="MYQ14" s="9"/>
      <c r="MYR14" s="9"/>
      <c r="MYS14" s="9"/>
      <c r="MYT14" s="9"/>
      <c r="MYU14" s="9"/>
      <c r="MYV14" s="9"/>
      <c r="MYW14" s="9"/>
      <c r="MYX14" s="9"/>
      <c r="MYY14" s="9"/>
      <c r="MYZ14" s="9"/>
      <c r="MZA14" s="9"/>
      <c r="MZB14" s="9"/>
      <c r="MZC14" s="9"/>
      <c r="MZD14" s="9"/>
      <c r="MZE14" s="9"/>
      <c r="MZF14" s="9"/>
      <c r="MZG14" s="9"/>
      <c r="MZH14" s="9"/>
      <c r="MZI14" s="9"/>
      <c r="MZJ14" s="9"/>
      <c r="MZK14" s="9"/>
      <c r="MZL14" s="9"/>
      <c r="MZM14" s="9"/>
      <c r="MZN14" s="9"/>
      <c r="MZO14" s="9"/>
      <c r="MZP14" s="9"/>
      <c r="MZQ14" s="9"/>
      <c r="MZR14" s="9"/>
      <c r="MZS14" s="9"/>
      <c r="MZT14" s="9"/>
      <c r="MZU14" s="9"/>
      <c r="MZV14" s="9"/>
      <c r="MZW14" s="9"/>
      <c r="MZX14" s="9"/>
      <c r="MZY14" s="9"/>
      <c r="MZZ14" s="9"/>
      <c r="NAA14" s="9"/>
      <c r="NAB14" s="9"/>
      <c r="NAC14" s="9"/>
      <c r="NAD14" s="9"/>
      <c r="NAE14" s="9"/>
      <c r="NAF14" s="9"/>
      <c r="NAG14" s="9"/>
      <c r="NAH14" s="9"/>
      <c r="NAI14" s="9"/>
      <c r="NAJ14" s="9"/>
      <c r="NAK14" s="9"/>
      <c r="NAL14" s="9"/>
      <c r="NAM14" s="9"/>
      <c r="NAN14" s="9"/>
      <c r="NAO14" s="9"/>
      <c r="NAP14" s="9"/>
      <c r="NAQ14" s="9"/>
      <c r="NAR14" s="9"/>
      <c r="NAS14" s="9"/>
      <c r="NAT14" s="9"/>
      <c r="NAU14" s="9"/>
      <c r="NAV14" s="9"/>
      <c r="NAW14" s="9"/>
      <c r="NAX14" s="9"/>
      <c r="NAY14" s="9"/>
      <c r="NAZ14" s="9"/>
      <c r="NBA14" s="9"/>
      <c r="NBB14" s="9"/>
      <c r="NBC14" s="9"/>
      <c r="NBD14" s="9"/>
      <c r="NBE14" s="9"/>
      <c r="NBF14" s="9"/>
      <c r="NBG14" s="9"/>
      <c r="NBH14" s="9"/>
      <c r="NBI14" s="9"/>
      <c r="NBJ14" s="9"/>
      <c r="NBK14" s="9"/>
      <c r="NBL14" s="9"/>
      <c r="NBM14" s="9"/>
      <c r="NBN14" s="9"/>
      <c r="NBO14" s="9"/>
      <c r="NBP14" s="9"/>
      <c r="NBQ14" s="9"/>
      <c r="NBR14" s="9"/>
      <c r="NBS14" s="9"/>
      <c r="NBT14" s="9"/>
      <c r="NBU14" s="9"/>
      <c r="NBV14" s="9"/>
      <c r="NBW14" s="9"/>
      <c r="NBX14" s="9"/>
      <c r="NBY14" s="9"/>
      <c r="NBZ14" s="9"/>
      <c r="NCA14" s="9"/>
      <c r="NCB14" s="9"/>
      <c r="NCC14" s="9"/>
      <c r="NCD14" s="9"/>
      <c r="NCE14" s="9"/>
      <c r="NCF14" s="9"/>
      <c r="NCG14" s="9"/>
      <c r="NCH14" s="9"/>
      <c r="NCI14" s="9"/>
      <c r="NCJ14" s="9"/>
      <c r="NCK14" s="9"/>
      <c r="NCL14" s="9"/>
      <c r="NCM14" s="9"/>
      <c r="NCN14" s="9"/>
      <c r="NCO14" s="9"/>
      <c r="NCP14" s="9"/>
      <c r="NCQ14" s="9"/>
      <c r="NCR14" s="9"/>
      <c r="NCS14" s="9"/>
      <c r="NCT14" s="9"/>
      <c r="NCU14" s="9"/>
      <c r="NCV14" s="9"/>
      <c r="NCW14" s="9"/>
      <c r="NCX14" s="9"/>
      <c r="NCY14" s="9"/>
      <c r="NCZ14" s="9"/>
      <c r="NDA14" s="9"/>
      <c r="NDB14" s="9"/>
      <c r="NDC14" s="9"/>
      <c r="NDD14" s="9"/>
      <c r="NDE14" s="9"/>
      <c r="NDF14" s="9"/>
      <c r="NDG14" s="9"/>
      <c r="NDH14" s="9"/>
      <c r="NDI14" s="9"/>
      <c r="NDJ14" s="9"/>
      <c r="NDK14" s="9"/>
      <c r="NDL14" s="9"/>
      <c r="NDM14" s="9"/>
      <c r="NDN14" s="9"/>
      <c r="NDO14" s="9"/>
      <c r="NDP14" s="9"/>
      <c r="NDQ14" s="9"/>
      <c r="NDR14" s="9"/>
      <c r="NDS14" s="9"/>
      <c r="NDT14" s="9"/>
      <c r="NDU14" s="9"/>
      <c r="NDV14" s="9"/>
      <c r="NDW14" s="9"/>
      <c r="NDX14" s="9"/>
      <c r="NDY14" s="9"/>
      <c r="NDZ14" s="9"/>
      <c r="NEA14" s="9"/>
      <c r="NEB14" s="9"/>
      <c r="NEC14" s="9"/>
      <c r="NED14" s="9"/>
      <c r="NEE14" s="9"/>
      <c r="NEF14" s="9"/>
      <c r="NEG14" s="9"/>
      <c r="NEH14" s="9"/>
      <c r="NEI14" s="9"/>
      <c r="NEJ14" s="9"/>
      <c r="NEK14" s="9"/>
      <c r="NEL14" s="9"/>
      <c r="NEM14" s="9"/>
      <c r="NEN14" s="9"/>
      <c r="NEO14" s="9"/>
      <c r="NEP14" s="9"/>
      <c r="NEQ14" s="9"/>
      <c r="NER14" s="9"/>
      <c r="NES14" s="9"/>
      <c r="NET14" s="9"/>
      <c r="NEU14" s="9"/>
      <c r="NEV14" s="9"/>
      <c r="NEW14" s="9"/>
      <c r="NEX14" s="9"/>
      <c r="NEY14" s="9"/>
      <c r="NEZ14" s="9"/>
      <c r="NFA14" s="9"/>
      <c r="NFB14" s="9"/>
      <c r="NFC14" s="9"/>
      <c r="NFD14" s="9"/>
      <c r="NFE14" s="9"/>
      <c r="NFF14" s="9"/>
      <c r="NFG14" s="9"/>
      <c r="NFH14" s="9"/>
      <c r="NFI14" s="9"/>
      <c r="NFJ14" s="9"/>
      <c r="NFK14" s="9"/>
      <c r="NFL14" s="9"/>
      <c r="NFM14" s="9"/>
      <c r="NFN14" s="9"/>
      <c r="NFO14" s="9"/>
      <c r="NFP14" s="9"/>
      <c r="NFQ14" s="9"/>
      <c r="NFR14" s="9"/>
      <c r="NFS14" s="9"/>
      <c r="NFT14" s="9"/>
      <c r="NFU14" s="9"/>
      <c r="NFV14" s="9"/>
      <c r="NFW14" s="9"/>
      <c r="NFX14" s="9"/>
      <c r="NFY14" s="9"/>
      <c r="NFZ14" s="9"/>
      <c r="NGA14" s="9"/>
      <c r="NGB14" s="9"/>
      <c r="NGC14" s="9"/>
      <c r="NGD14" s="9"/>
      <c r="NGE14" s="9"/>
      <c r="NGF14" s="9"/>
      <c r="NGG14" s="9"/>
      <c r="NGH14" s="9"/>
      <c r="NGI14" s="9"/>
      <c r="NGJ14" s="9"/>
      <c r="NGK14" s="9"/>
      <c r="NGL14" s="9"/>
      <c r="NGM14" s="9"/>
      <c r="NGN14" s="9"/>
      <c r="NGO14" s="9"/>
      <c r="NGP14" s="9"/>
      <c r="NGQ14" s="9"/>
      <c r="NGR14" s="9"/>
      <c r="NGS14" s="9"/>
      <c r="NGT14" s="9"/>
      <c r="NGU14" s="9"/>
      <c r="NGV14" s="9"/>
      <c r="NGW14" s="9"/>
      <c r="NGX14" s="9"/>
      <c r="NGY14" s="9"/>
      <c r="NGZ14" s="9"/>
      <c r="NHA14" s="9"/>
      <c r="NHB14" s="9"/>
      <c r="NHC14" s="9"/>
      <c r="NHD14" s="9"/>
      <c r="NHE14" s="9"/>
      <c r="NHF14" s="9"/>
      <c r="NHG14" s="9"/>
      <c r="NHH14" s="9"/>
      <c r="NHI14" s="9"/>
      <c r="NHJ14" s="9"/>
      <c r="NHK14" s="9"/>
      <c r="NHL14" s="9"/>
      <c r="NHM14" s="9"/>
      <c r="NHN14" s="9"/>
      <c r="NHO14" s="9"/>
      <c r="NHP14" s="9"/>
      <c r="NHQ14" s="9"/>
      <c r="NHR14" s="9"/>
      <c r="NHS14" s="9"/>
      <c r="NHT14" s="9"/>
      <c r="NHU14" s="9"/>
      <c r="NHV14" s="9"/>
      <c r="NHW14" s="9"/>
      <c r="NHX14" s="9"/>
      <c r="NHY14" s="9"/>
      <c r="NHZ14" s="9"/>
      <c r="NIA14" s="9"/>
      <c r="NIB14" s="9"/>
      <c r="NIC14" s="9"/>
      <c r="NID14" s="9"/>
      <c r="NIE14" s="9"/>
      <c r="NIF14" s="9"/>
      <c r="NIG14" s="9"/>
      <c r="NIH14" s="9"/>
      <c r="NII14" s="9"/>
      <c r="NIJ14" s="9"/>
      <c r="NIK14" s="9"/>
      <c r="NIL14" s="9"/>
      <c r="NIM14" s="9"/>
      <c r="NIN14" s="9"/>
      <c r="NIO14" s="9"/>
      <c r="NIP14" s="9"/>
      <c r="NIQ14" s="9"/>
      <c r="NIR14" s="9"/>
      <c r="NIS14" s="9"/>
      <c r="NIT14" s="9"/>
      <c r="NIU14" s="9"/>
      <c r="NIV14" s="9"/>
      <c r="NIW14" s="9"/>
      <c r="NIX14" s="9"/>
      <c r="NIY14" s="9"/>
      <c r="NIZ14" s="9"/>
      <c r="NJA14" s="9"/>
      <c r="NJB14" s="9"/>
      <c r="NJC14" s="9"/>
      <c r="NJD14" s="9"/>
      <c r="NJE14" s="9"/>
      <c r="NJF14" s="9"/>
      <c r="NJG14" s="9"/>
      <c r="NJH14" s="9"/>
      <c r="NJI14" s="9"/>
      <c r="NJJ14" s="9"/>
      <c r="NJK14" s="9"/>
      <c r="NJL14" s="9"/>
      <c r="NJM14" s="9"/>
      <c r="NJN14" s="9"/>
      <c r="NJO14" s="9"/>
      <c r="NJP14" s="9"/>
      <c r="NJQ14" s="9"/>
      <c r="NJR14" s="9"/>
      <c r="NJS14" s="9"/>
      <c r="NJT14" s="9"/>
      <c r="NJU14" s="9"/>
      <c r="NJV14" s="9"/>
      <c r="NJW14" s="9"/>
      <c r="NJX14" s="9"/>
      <c r="NJY14" s="9"/>
      <c r="NJZ14" s="9"/>
      <c r="NKA14" s="9"/>
      <c r="NKB14" s="9"/>
      <c r="NKC14" s="9"/>
      <c r="NKD14" s="9"/>
      <c r="NKE14" s="9"/>
      <c r="NKF14" s="9"/>
      <c r="NKG14" s="9"/>
      <c r="NKH14" s="9"/>
      <c r="NKI14" s="9"/>
      <c r="NKJ14" s="9"/>
      <c r="NKK14" s="9"/>
      <c r="NKL14" s="9"/>
      <c r="NKM14" s="9"/>
      <c r="NKN14" s="9"/>
      <c r="NKO14" s="9"/>
      <c r="NKP14" s="9"/>
      <c r="NKQ14" s="9"/>
      <c r="NKR14" s="9"/>
      <c r="NKS14" s="9"/>
      <c r="NKT14" s="9"/>
      <c r="NKU14" s="9"/>
      <c r="NKV14" s="9"/>
      <c r="NKW14" s="9"/>
      <c r="NKX14" s="9"/>
      <c r="NKY14" s="9"/>
      <c r="NKZ14" s="9"/>
      <c r="NLA14" s="9"/>
      <c r="NLB14" s="9"/>
      <c r="NLC14" s="9"/>
      <c r="NLD14" s="9"/>
      <c r="NLE14" s="9"/>
      <c r="NLF14" s="9"/>
      <c r="NLG14" s="9"/>
      <c r="NLH14" s="9"/>
      <c r="NLI14" s="9"/>
      <c r="NLJ14" s="9"/>
      <c r="NLK14" s="9"/>
      <c r="NLL14" s="9"/>
      <c r="NLM14" s="9"/>
      <c r="NLN14" s="9"/>
      <c r="NLO14" s="9"/>
      <c r="NLP14" s="9"/>
      <c r="NLQ14" s="9"/>
      <c r="NLR14" s="9"/>
      <c r="NLS14" s="9"/>
      <c r="NLT14" s="9"/>
      <c r="NLU14" s="9"/>
      <c r="NLV14" s="9"/>
      <c r="NLW14" s="9"/>
      <c r="NLX14" s="9"/>
      <c r="NLY14" s="9"/>
      <c r="NLZ14" s="9"/>
      <c r="NMA14" s="9"/>
      <c r="NMB14" s="9"/>
      <c r="NMC14" s="9"/>
      <c r="NMD14" s="9"/>
      <c r="NME14" s="9"/>
      <c r="NMF14" s="9"/>
      <c r="NMG14" s="9"/>
      <c r="NMH14" s="9"/>
      <c r="NMI14" s="9"/>
      <c r="NMJ14" s="9"/>
      <c r="NMK14" s="9"/>
      <c r="NML14" s="9"/>
      <c r="NMM14" s="9"/>
      <c r="NMN14" s="9"/>
      <c r="NMO14" s="9"/>
      <c r="NMP14" s="9"/>
      <c r="NMQ14" s="9"/>
      <c r="NMR14" s="9"/>
      <c r="NMS14" s="9"/>
      <c r="NMT14" s="9"/>
      <c r="NMU14" s="9"/>
      <c r="NMV14" s="9"/>
      <c r="NMW14" s="9"/>
      <c r="NMX14" s="9"/>
      <c r="NMY14" s="9"/>
      <c r="NMZ14" s="9"/>
      <c r="NNA14" s="9"/>
      <c r="NNB14" s="9"/>
      <c r="NNC14" s="9"/>
      <c r="NND14" s="9"/>
      <c r="NNE14" s="9"/>
      <c r="NNF14" s="9"/>
      <c r="NNG14" s="9"/>
      <c r="NNH14" s="9"/>
      <c r="NNI14" s="9"/>
      <c r="NNJ14" s="9"/>
      <c r="NNK14" s="9"/>
      <c r="NNL14" s="9"/>
      <c r="NNM14" s="9"/>
      <c r="NNN14" s="9"/>
      <c r="NNO14" s="9"/>
      <c r="NNP14" s="9"/>
      <c r="NNQ14" s="9"/>
      <c r="NNR14" s="9"/>
      <c r="NNS14" s="9"/>
      <c r="NNT14" s="9"/>
      <c r="NNU14" s="9"/>
      <c r="NNV14" s="9"/>
      <c r="NNW14" s="9"/>
      <c r="NNX14" s="9"/>
      <c r="NNY14" s="9"/>
      <c r="NNZ14" s="9"/>
      <c r="NOA14" s="9"/>
      <c r="NOB14" s="9"/>
      <c r="NOC14" s="9"/>
      <c r="NOD14" s="9"/>
      <c r="NOE14" s="9"/>
      <c r="NOF14" s="9"/>
      <c r="NOG14" s="9"/>
      <c r="NOH14" s="9"/>
      <c r="NOI14" s="9"/>
      <c r="NOJ14" s="9"/>
      <c r="NOK14" s="9"/>
      <c r="NOL14" s="9"/>
      <c r="NOM14" s="9"/>
      <c r="NON14" s="9"/>
      <c r="NOO14" s="9"/>
      <c r="NOP14" s="9"/>
      <c r="NOQ14" s="9"/>
      <c r="NOR14" s="9"/>
      <c r="NOS14" s="9"/>
      <c r="NOT14" s="9"/>
      <c r="NOU14" s="9"/>
      <c r="NOV14" s="9"/>
      <c r="NOW14" s="9"/>
      <c r="NOX14" s="9"/>
      <c r="NOY14" s="9"/>
      <c r="NOZ14" s="9"/>
      <c r="NPA14" s="9"/>
      <c r="NPB14" s="9"/>
      <c r="NPC14" s="9"/>
      <c r="NPD14" s="9"/>
      <c r="NPE14" s="9"/>
      <c r="NPF14" s="9"/>
      <c r="NPG14" s="9"/>
      <c r="NPH14" s="9"/>
      <c r="NPI14" s="9"/>
      <c r="NPJ14" s="9"/>
      <c r="NPK14" s="9"/>
      <c r="NPL14" s="9"/>
      <c r="NPM14" s="9"/>
      <c r="NPN14" s="9"/>
      <c r="NPO14" s="9"/>
      <c r="NPP14" s="9"/>
      <c r="NPQ14" s="9"/>
      <c r="NPR14" s="9"/>
      <c r="NPS14" s="9"/>
      <c r="NPT14" s="9"/>
      <c r="NPU14" s="9"/>
      <c r="NPV14" s="9"/>
      <c r="NPW14" s="9"/>
      <c r="NPX14" s="9"/>
      <c r="NPY14" s="9"/>
      <c r="NPZ14" s="9"/>
      <c r="NQA14" s="9"/>
      <c r="NQB14" s="9"/>
      <c r="NQC14" s="9"/>
      <c r="NQD14" s="9"/>
      <c r="NQE14" s="9"/>
      <c r="NQF14" s="9"/>
      <c r="NQG14" s="9"/>
      <c r="NQH14" s="9"/>
      <c r="NQI14" s="9"/>
      <c r="NQJ14" s="9"/>
      <c r="NQK14" s="9"/>
      <c r="NQL14" s="9"/>
      <c r="NQM14" s="9"/>
      <c r="NQN14" s="9"/>
      <c r="NQO14" s="9"/>
      <c r="NQP14" s="9"/>
      <c r="NQQ14" s="9"/>
      <c r="NQR14" s="9"/>
      <c r="NQS14" s="9"/>
      <c r="NQT14" s="9"/>
      <c r="NQU14" s="9"/>
      <c r="NQV14" s="9"/>
      <c r="NQW14" s="9"/>
      <c r="NQX14" s="9"/>
      <c r="NQY14" s="9"/>
      <c r="NQZ14" s="9"/>
      <c r="NRA14" s="9"/>
      <c r="NRB14" s="9"/>
      <c r="NRC14" s="9"/>
      <c r="NRD14" s="9"/>
      <c r="NRE14" s="9"/>
      <c r="NRF14" s="9"/>
      <c r="NRG14" s="9"/>
      <c r="NRH14" s="9"/>
      <c r="NRI14" s="9"/>
      <c r="NRJ14" s="9"/>
      <c r="NRK14" s="9"/>
      <c r="NRL14" s="9"/>
      <c r="NRM14" s="9"/>
      <c r="NRN14" s="9"/>
      <c r="NRO14" s="9"/>
      <c r="NRP14" s="9"/>
      <c r="NRQ14" s="9"/>
      <c r="NRR14" s="9"/>
      <c r="NRS14" s="9"/>
      <c r="NRT14" s="9"/>
      <c r="NRU14" s="9"/>
      <c r="NRV14" s="9"/>
      <c r="NRW14" s="9"/>
      <c r="NRX14" s="9"/>
      <c r="NRY14" s="9"/>
      <c r="NRZ14" s="9"/>
      <c r="NSA14" s="9"/>
      <c r="NSB14" s="9"/>
      <c r="NSC14" s="9"/>
      <c r="NSD14" s="9"/>
      <c r="NSE14" s="9"/>
      <c r="NSF14" s="9"/>
      <c r="NSG14" s="9"/>
      <c r="NSH14" s="9"/>
      <c r="NSI14" s="9"/>
      <c r="NSJ14" s="9"/>
      <c r="NSK14" s="9"/>
      <c r="NSL14" s="9"/>
      <c r="NSM14" s="9"/>
      <c r="NSN14" s="9"/>
      <c r="NSO14" s="9"/>
      <c r="NSP14" s="9"/>
      <c r="NSQ14" s="9"/>
      <c r="NSR14" s="9"/>
      <c r="NSS14" s="9"/>
      <c r="NST14" s="9"/>
      <c r="NSU14" s="9"/>
      <c r="NSV14" s="9"/>
      <c r="NSW14" s="9"/>
      <c r="NSX14" s="9"/>
      <c r="NSY14" s="9"/>
      <c r="NSZ14" s="9"/>
      <c r="NTA14" s="9"/>
      <c r="NTB14" s="9"/>
      <c r="NTC14" s="9"/>
      <c r="NTD14" s="9"/>
      <c r="NTE14" s="9"/>
      <c r="NTF14" s="9"/>
      <c r="NTG14" s="9"/>
      <c r="NTH14" s="9"/>
      <c r="NTI14" s="9"/>
      <c r="NTJ14" s="9"/>
      <c r="NTK14" s="9"/>
      <c r="NTL14" s="9"/>
      <c r="NTM14" s="9"/>
      <c r="NTN14" s="9"/>
      <c r="NTO14" s="9"/>
      <c r="NTP14" s="9"/>
      <c r="NTQ14" s="9"/>
      <c r="NTR14" s="9"/>
      <c r="NTS14" s="9"/>
      <c r="NTT14" s="9"/>
      <c r="NTU14" s="9"/>
      <c r="NTV14" s="9"/>
      <c r="NTW14" s="9"/>
      <c r="NTX14" s="9"/>
      <c r="NTY14" s="9"/>
      <c r="NTZ14" s="9"/>
      <c r="NUA14" s="9"/>
      <c r="NUB14" s="9"/>
      <c r="NUC14" s="9"/>
      <c r="NUD14" s="9"/>
      <c r="NUE14" s="9"/>
      <c r="NUF14" s="9"/>
      <c r="NUG14" s="9"/>
      <c r="NUH14" s="9"/>
      <c r="NUI14" s="9"/>
      <c r="NUJ14" s="9"/>
      <c r="NUK14" s="9"/>
      <c r="NUL14" s="9"/>
      <c r="NUM14" s="9"/>
      <c r="NUN14" s="9"/>
      <c r="NUO14" s="9"/>
      <c r="NUP14" s="9"/>
      <c r="NUQ14" s="9"/>
      <c r="NUR14" s="9"/>
      <c r="NUS14" s="9"/>
      <c r="NUT14" s="9"/>
      <c r="NUU14" s="9"/>
      <c r="NUV14" s="9"/>
      <c r="NUW14" s="9"/>
      <c r="NUX14" s="9"/>
      <c r="NUY14" s="9"/>
      <c r="NUZ14" s="9"/>
      <c r="NVA14" s="9"/>
      <c r="NVB14" s="9"/>
      <c r="NVC14" s="9"/>
      <c r="NVD14" s="9"/>
      <c r="NVE14" s="9"/>
      <c r="NVF14" s="9"/>
      <c r="NVG14" s="9"/>
      <c r="NVH14" s="9"/>
      <c r="NVI14" s="9"/>
      <c r="NVJ14" s="9"/>
      <c r="NVK14" s="9"/>
      <c r="NVL14" s="9"/>
      <c r="NVM14" s="9"/>
      <c r="NVN14" s="9"/>
      <c r="NVO14" s="9"/>
      <c r="NVP14" s="9"/>
      <c r="NVQ14" s="9"/>
      <c r="NVR14" s="9"/>
      <c r="NVS14" s="9"/>
      <c r="NVT14" s="9"/>
      <c r="NVU14" s="9"/>
      <c r="NVV14" s="9"/>
      <c r="NVW14" s="9"/>
      <c r="NVX14" s="9"/>
      <c r="NVY14" s="9"/>
      <c r="NVZ14" s="9"/>
      <c r="NWA14" s="9"/>
      <c r="NWB14" s="9"/>
      <c r="NWC14" s="9"/>
      <c r="NWD14" s="9"/>
      <c r="NWE14" s="9"/>
      <c r="NWF14" s="9"/>
      <c r="NWG14" s="9"/>
      <c r="NWH14" s="9"/>
      <c r="NWI14" s="9"/>
      <c r="NWJ14" s="9"/>
      <c r="NWK14" s="9"/>
      <c r="NWL14" s="9"/>
      <c r="NWM14" s="9"/>
      <c r="NWN14" s="9"/>
      <c r="NWO14" s="9"/>
      <c r="NWP14" s="9"/>
      <c r="NWQ14" s="9"/>
      <c r="NWR14" s="9"/>
      <c r="NWS14" s="9"/>
      <c r="NWT14" s="9"/>
      <c r="NWU14" s="9"/>
      <c r="NWV14" s="9"/>
      <c r="NWW14" s="9"/>
      <c r="NWX14" s="9"/>
      <c r="NWY14" s="9"/>
      <c r="NWZ14" s="9"/>
      <c r="NXA14" s="9"/>
      <c r="NXB14" s="9"/>
      <c r="NXC14" s="9"/>
      <c r="NXD14" s="9"/>
      <c r="NXE14" s="9"/>
      <c r="NXF14" s="9"/>
      <c r="NXG14" s="9"/>
      <c r="NXH14" s="9"/>
      <c r="NXI14" s="9"/>
      <c r="NXJ14" s="9"/>
      <c r="NXK14" s="9"/>
      <c r="NXL14" s="9"/>
      <c r="NXM14" s="9"/>
      <c r="NXN14" s="9"/>
      <c r="NXO14" s="9"/>
      <c r="NXP14" s="9"/>
      <c r="NXQ14" s="9"/>
      <c r="NXR14" s="9"/>
      <c r="NXS14" s="9"/>
      <c r="NXT14" s="9"/>
      <c r="NXU14" s="9"/>
      <c r="NXV14" s="9"/>
      <c r="NXW14" s="9"/>
      <c r="NXX14" s="9"/>
      <c r="NXY14" s="9"/>
      <c r="NXZ14" s="9"/>
      <c r="NYA14" s="9"/>
      <c r="NYB14" s="9"/>
      <c r="NYC14" s="9"/>
      <c r="NYD14" s="9"/>
      <c r="NYE14" s="9"/>
      <c r="NYF14" s="9"/>
      <c r="NYG14" s="9"/>
      <c r="NYH14" s="9"/>
      <c r="NYI14" s="9"/>
      <c r="NYJ14" s="9"/>
      <c r="NYK14" s="9"/>
      <c r="NYL14" s="9"/>
      <c r="NYM14" s="9"/>
      <c r="NYN14" s="9"/>
      <c r="NYO14" s="9"/>
      <c r="NYP14" s="9"/>
      <c r="NYQ14" s="9"/>
      <c r="NYR14" s="9"/>
      <c r="NYS14" s="9"/>
      <c r="NYT14" s="9"/>
      <c r="NYU14" s="9"/>
      <c r="NYV14" s="9"/>
      <c r="NYW14" s="9"/>
      <c r="NYX14" s="9"/>
      <c r="NYY14" s="9"/>
      <c r="NYZ14" s="9"/>
      <c r="NZA14" s="9"/>
      <c r="NZB14" s="9"/>
      <c r="NZC14" s="9"/>
      <c r="NZD14" s="9"/>
      <c r="NZE14" s="9"/>
      <c r="NZF14" s="9"/>
      <c r="NZG14" s="9"/>
      <c r="NZH14" s="9"/>
      <c r="NZI14" s="9"/>
      <c r="NZJ14" s="9"/>
      <c r="NZK14" s="9"/>
      <c r="NZL14" s="9"/>
      <c r="NZM14" s="9"/>
      <c r="NZN14" s="9"/>
      <c r="NZO14" s="9"/>
      <c r="NZP14" s="9"/>
      <c r="NZQ14" s="9"/>
      <c r="NZR14" s="9"/>
      <c r="NZS14" s="9"/>
      <c r="NZT14" s="9"/>
      <c r="NZU14" s="9"/>
      <c r="NZV14" s="9"/>
      <c r="NZW14" s="9"/>
      <c r="NZX14" s="9"/>
      <c r="NZY14" s="9"/>
      <c r="NZZ14" s="9"/>
      <c r="OAA14" s="9"/>
      <c r="OAB14" s="9"/>
      <c r="OAC14" s="9"/>
      <c r="OAD14" s="9"/>
      <c r="OAE14" s="9"/>
      <c r="OAF14" s="9"/>
      <c r="OAG14" s="9"/>
      <c r="OAH14" s="9"/>
      <c r="OAI14" s="9"/>
      <c r="OAJ14" s="9"/>
      <c r="OAK14" s="9"/>
      <c r="OAL14" s="9"/>
      <c r="OAM14" s="9"/>
      <c r="OAN14" s="9"/>
      <c r="OAO14" s="9"/>
      <c r="OAP14" s="9"/>
      <c r="OAQ14" s="9"/>
      <c r="OAR14" s="9"/>
      <c r="OAS14" s="9"/>
      <c r="OAT14" s="9"/>
      <c r="OAU14" s="9"/>
      <c r="OAV14" s="9"/>
      <c r="OAW14" s="9"/>
      <c r="OAX14" s="9"/>
      <c r="OAY14" s="9"/>
      <c r="OAZ14" s="9"/>
      <c r="OBA14" s="9"/>
      <c r="OBB14" s="9"/>
      <c r="OBC14" s="9"/>
      <c r="OBD14" s="9"/>
      <c r="OBE14" s="9"/>
      <c r="OBF14" s="9"/>
      <c r="OBG14" s="9"/>
      <c r="OBH14" s="9"/>
      <c r="OBI14" s="9"/>
      <c r="OBJ14" s="9"/>
      <c r="OBK14" s="9"/>
      <c r="OBL14" s="9"/>
      <c r="OBM14" s="9"/>
      <c r="OBN14" s="9"/>
      <c r="OBO14" s="9"/>
      <c r="OBP14" s="9"/>
      <c r="OBQ14" s="9"/>
      <c r="OBR14" s="9"/>
      <c r="OBS14" s="9"/>
      <c r="OBT14" s="9"/>
      <c r="OBU14" s="9"/>
      <c r="OBV14" s="9"/>
      <c r="OBW14" s="9"/>
      <c r="OBX14" s="9"/>
      <c r="OBY14" s="9"/>
      <c r="OBZ14" s="9"/>
      <c r="OCA14" s="9"/>
      <c r="OCB14" s="9"/>
      <c r="OCC14" s="9"/>
      <c r="OCD14" s="9"/>
      <c r="OCE14" s="9"/>
      <c r="OCF14" s="9"/>
      <c r="OCG14" s="9"/>
      <c r="OCH14" s="9"/>
      <c r="OCI14" s="9"/>
      <c r="OCJ14" s="9"/>
      <c r="OCK14" s="9"/>
      <c r="OCL14" s="9"/>
      <c r="OCM14" s="9"/>
      <c r="OCN14" s="9"/>
      <c r="OCO14" s="9"/>
      <c r="OCP14" s="9"/>
      <c r="OCQ14" s="9"/>
      <c r="OCR14" s="9"/>
      <c r="OCS14" s="9"/>
      <c r="OCT14" s="9"/>
      <c r="OCU14" s="9"/>
      <c r="OCV14" s="9"/>
      <c r="OCW14" s="9"/>
      <c r="OCX14" s="9"/>
      <c r="OCY14" s="9"/>
      <c r="OCZ14" s="9"/>
      <c r="ODA14" s="9"/>
      <c r="ODB14" s="9"/>
      <c r="ODC14" s="9"/>
      <c r="ODD14" s="9"/>
      <c r="ODE14" s="9"/>
      <c r="ODF14" s="9"/>
      <c r="ODG14" s="9"/>
      <c r="ODH14" s="9"/>
      <c r="ODI14" s="9"/>
      <c r="ODJ14" s="9"/>
      <c r="ODK14" s="9"/>
      <c r="ODL14" s="9"/>
      <c r="ODM14" s="9"/>
      <c r="ODN14" s="9"/>
      <c r="ODO14" s="9"/>
      <c r="ODP14" s="9"/>
      <c r="ODQ14" s="9"/>
      <c r="ODR14" s="9"/>
      <c r="ODS14" s="9"/>
      <c r="ODT14" s="9"/>
      <c r="ODU14" s="9"/>
      <c r="ODV14" s="9"/>
      <c r="ODW14" s="9"/>
      <c r="ODX14" s="9"/>
      <c r="ODY14" s="9"/>
      <c r="ODZ14" s="9"/>
      <c r="OEA14" s="9"/>
      <c r="OEB14" s="9"/>
      <c r="OEC14" s="9"/>
      <c r="OED14" s="9"/>
      <c r="OEE14" s="9"/>
      <c r="OEF14" s="9"/>
      <c r="OEG14" s="9"/>
      <c r="OEH14" s="9"/>
      <c r="OEI14" s="9"/>
      <c r="OEJ14" s="9"/>
      <c r="OEK14" s="9"/>
      <c r="OEL14" s="9"/>
      <c r="OEM14" s="9"/>
      <c r="OEN14" s="9"/>
      <c r="OEO14" s="9"/>
      <c r="OEP14" s="9"/>
      <c r="OEQ14" s="9"/>
      <c r="OER14" s="9"/>
      <c r="OES14" s="9"/>
      <c r="OET14" s="9"/>
      <c r="OEU14" s="9"/>
      <c r="OEV14" s="9"/>
      <c r="OEW14" s="9"/>
      <c r="OEX14" s="9"/>
      <c r="OEY14" s="9"/>
      <c r="OEZ14" s="9"/>
      <c r="OFA14" s="9"/>
      <c r="OFB14" s="9"/>
      <c r="OFC14" s="9"/>
      <c r="OFD14" s="9"/>
      <c r="OFE14" s="9"/>
      <c r="OFF14" s="9"/>
      <c r="OFG14" s="9"/>
      <c r="OFH14" s="9"/>
      <c r="OFI14" s="9"/>
      <c r="OFJ14" s="9"/>
      <c r="OFK14" s="9"/>
      <c r="OFL14" s="9"/>
      <c r="OFM14" s="9"/>
      <c r="OFN14" s="9"/>
      <c r="OFO14" s="9"/>
      <c r="OFP14" s="9"/>
      <c r="OFQ14" s="9"/>
      <c r="OFR14" s="9"/>
      <c r="OFS14" s="9"/>
      <c r="OFT14" s="9"/>
      <c r="OFU14" s="9"/>
      <c r="OFV14" s="9"/>
      <c r="OFW14" s="9"/>
      <c r="OFX14" s="9"/>
      <c r="OFY14" s="9"/>
      <c r="OFZ14" s="9"/>
      <c r="OGA14" s="9"/>
      <c r="OGB14" s="9"/>
      <c r="OGC14" s="9"/>
      <c r="OGD14" s="9"/>
      <c r="OGE14" s="9"/>
      <c r="OGF14" s="9"/>
      <c r="OGG14" s="9"/>
      <c r="OGH14" s="9"/>
      <c r="OGI14" s="9"/>
      <c r="OGJ14" s="9"/>
      <c r="OGK14" s="9"/>
      <c r="OGL14" s="9"/>
      <c r="OGM14" s="9"/>
      <c r="OGN14" s="9"/>
      <c r="OGO14" s="9"/>
      <c r="OGP14" s="9"/>
      <c r="OGQ14" s="9"/>
      <c r="OGR14" s="9"/>
      <c r="OGS14" s="9"/>
      <c r="OGT14" s="9"/>
      <c r="OGU14" s="9"/>
      <c r="OGV14" s="9"/>
      <c r="OGW14" s="9"/>
      <c r="OGX14" s="9"/>
      <c r="OGY14" s="9"/>
      <c r="OGZ14" s="9"/>
      <c r="OHA14" s="9"/>
      <c r="OHB14" s="9"/>
      <c r="OHC14" s="9"/>
      <c r="OHD14" s="9"/>
      <c r="OHE14" s="9"/>
      <c r="OHF14" s="9"/>
      <c r="OHG14" s="9"/>
      <c r="OHH14" s="9"/>
      <c r="OHI14" s="9"/>
      <c r="OHJ14" s="9"/>
      <c r="OHK14" s="9"/>
      <c r="OHL14" s="9"/>
      <c r="OHM14" s="9"/>
      <c r="OHN14" s="9"/>
      <c r="OHO14" s="9"/>
      <c r="OHP14" s="9"/>
      <c r="OHQ14" s="9"/>
      <c r="OHR14" s="9"/>
      <c r="OHS14" s="9"/>
      <c r="OHT14" s="9"/>
      <c r="OHU14" s="9"/>
      <c r="OHV14" s="9"/>
      <c r="OHW14" s="9"/>
      <c r="OHX14" s="9"/>
      <c r="OHY14" s="9"/>
      <c r="OHZ14" s="9"/>
      <c r="OIA14" s="9"/>
      <c r="OIB14" s="9"/>
      <c r="OIC14" s="9"/>
      <c r="OID14" s="9"/>
      <c r="OIE14" s="9"/>
      <c r="OIF14" s="9"/>
      <c r="OIG14" s="9"/>
      <c r="OIH14" s="9"/>
      <c r="OII14" s="9"/>
      <c r="OIJ14" s="9"/>
      <c r="OIK14" s="9"/>
      <c r="OIL14" s="9"/>
      <c r="OIM14" s="9"/>
      <c r="OIN14" s="9"/>
      <c r="OIO14" s="9"/>
      <c r="OIP14" s="9"/>
      <c r="OIQ14" s="9"/>
      <c r="OIR14" s="9"/>
      <c r="OIS14" s="9"/>
      <c r="OIT14" s="9"/>
      <c r="OIU14" s="9"/>
      <c r="OIV14" s="9"/>
      <c r="OIW14" s="9"/>
      <c r="OIX14" s="9"/>
      <c r="OIY14" s="9"/>
      <c r="OIZ14" s="9"/>
      <c r="OJA14" s="9"/>
      <c r="OJB14" s="9"/>
      <c r="OJC14" s="9"/>
      <c r="OJD14" s="9"/>
      <c r="OJE14" s="9"/>
      <c r="OJF14" s="9"/>
      <c r="OJG14" s="9"/>
      <c r="OJH14" s="9"/>
      <c r="OJI14" s="9"/>
      <c r="OJJ14" s="9"/>
      <c r="OJK14" s="9"/>
      <c r="OJL14" s="9"/>
      <c r="OJM14" s="9"/>
      <c r="OJN14" s="9"/>
      <c r="OJO14" s="9"/>
      <c r="OJP14" s="9"/>
      <c r="OJQ14" s="9"/>
      <c r="OJR14" s="9"/>
      <c r="OJS14" s="9"/>
      <c r="OJT14" s="9"/>
      <c r="OJU14" s="9"/>
      <c r="OJV14" s="9"/>
      <c r="OJW14" s="9"/>
      <c r="OJX14" s="9"/>
      <c r="OJY14" s="9"/>
      <c r="OJZ14" s="9"/>
      <c r="OKA14" s="9"/>
      <c r="OKB14" s="9"/>
      <c r="OKC14" s="9"/>
      <c r="OKD14" s="9"/>
      <c r="OKE14" s="9"/>
      <c r="OKF14" s="9"/>
      <c r="OKG14" s="9"/>
      <c r="OKH14" s="9"/>
      <c r="OKI14" s="9"/>
      <c r="OKJ14" s="9"/>
      <c r="OKK14" s="9"/>
      <c r="OKL14" s="9"/>
      <c r="OKM14" s="9"/>
      <c r="OKN14" s="9"/>
      <c r="OKO14" s="9"/>
      <c r="OKP14" s="9"/>
      <c r="OKQ14" s="9"/>
      <c r="OKR14" s="9"/>
      <c r="OKS14" s="9"/>
      <c r="OKT14" s="9"/>
      <c r="OKU14" s="9"/>
      <c r="OKV14" s="9"/>
      <c r="OKW14" s="9"/>
      <c r="OKX14" s="9"/>
      <c r="OKY14" s="9"/>
      <c r="OKZ14" s="9"/>
      <c r="OLA14" s="9"/>
      <c r="OLB14" s="9"/>
      <c r="OLC14" s="9"/>
      <c r="OLD14" s="9"/>
      <c r="OLE14" s="9"/>
      <c r="OLF14" s="9"/>
      <c r="OLG14" s="9"/>
      <c r="OLH14" s="9"/>
      <c r="OLI14" s="9"/>
      <c r="OLJ14" s="9"/>
      <c r="OLK14" s="9"/>
      <c r="OLL14" s="9"/>
      <c r="OLM14" s="9"/>
      <c r="OLN14" s="9"/>
      <c r="OLO14" s="9"/>
      <c r="OLP14" s="9"/>
      <c r="OLQ14" s="9"/>
      <c r="OLR14" s="9"/>
      <c r="OLS14" s="9"/>
      <c r="OLT14" s="9"/>
      <c r="OLU14" s="9"/>
      <c r="OLV14" s="9"/>
      <c r="OLW14" s="9"/>
      <c r="OLX14" s="9"/>
      <c r="OLY14" s="9"/>
      <c r="OLZ14" s="9"/>
      <c r="OMA14" s="9"/>
      <c r="OMB14" s="9"/>
      <c r="OMC14" s="9"/>
      <c r="OMD14" s="9"/>
      <c r="OME14" s="9"/>
      <c r="OMF14" s="9"/>
      <c r="OMG14" s="9"/>
      <c r="OMH14" s="9"/>
      <c r="OMI14" s="9"/>
      <c r="OMJ14" s="9"/>
      <c r="OMK14" s="9"/>
      <c r="OML14" s="9"/>
      <c r="OMM14" s="9"/>
      <c r="OMN14" s="9"/>
      <c r="OMO14" s="9"/>
      <c r="OMP14" s="9"/>
      <c r="OMQ14" s="9"/>
      <c r="OMR14" s="9"/>
      <c r="OMS14" s="9"/>
      <c r="OMT14" s="9"/>
      <c r="OMU14" s="9"/>
      <c r="OMV14" s="9"/>
      <c r="OMW14" s="9"/>
      <c r="OMX14" s="9"/>
      <c r="OMY14" s="9"/>
      <c r="OMZ14" s="9"/>
      <c r="ONA14" s="9"/>
      <c r="ONB14" s="9"/>
      <c r="ONC14" s="9"/>
      <c r="OND14" s="9"/>
      <c r="ONE14" s="9"/>
      <c r="ONF14" s="9"/>
      <c r="ONG14" s="9"/>
      <c r="ONH14" s="9"/>
      <c r="ONI14" s="9"/>
      <c r="ONJ14" s="9"/>
      <c r="ONK14" s="9"/>
      <c r="ONL14" s="9"/>
      <c r="ONM14" s="9"/>
      <c r="ONN14" s="9"/>
      <c r="ONO14" s="9"/>
      <c r="ONP14" s="9"/>
      <c r="ONQ14" s="9"/>
      <c r="ONR14" s="9"/>
      <c r="ONS14" s="9"/>
      <c r="ONT14" s="9"/>
      <c r="ONU14" s="9"/>
      <c r="ONV14" s="9"/>
      <c r="ONW14" s="9"/>
      <c r="ONX14" s="9"/>
      <c r="ONY14" s="9"/>
      <c r="ONZ14" s="9"/>
      <c r="OOA14" s="9"/>
      <c r="OOB14" s="9"/>
      <c r="OOC14" s="9"/>
      <c r="OOD14" s="9"/>
      <c r="OOE14" s="9"/>
      <c r="OOF14" s="9"/>
      <c r="OOG14" s="9"/>
      <c r="OOH14" s="9"/>
      <c r="OOI14" s="9"/>
      <c r="OOJ14" s="9"/>
      <c r="OOK14" s="9"/>
      <c r="OOL14" s="9"/>
      <c r="OOM14" s="9"/>
      <c r="OON14" s="9"/>
      <c r="OOO14" s="9"/>
      <c r="OOP14" s="9"/>
      <c r="OOQ14" s="9"/>
      <c r="OOR14" s="9"/>
      <c r="OOS14" s="9"/>
      <c r="OOT14" s="9"/>
      <c r="OOU14" s="9"/>
      <c r="OOV14" s="9"/>
      <c r="OOW14" s="9"/>
      <c r="OOX14" s="9"/>
      <c r="OOY14" s="9"/>
      <c r="OOZ14" s="9"/>
      <c r="OPA14" s="9"/>
      <c r="OPB14" s="9"/>
      <c r="OPC14" s="9"/>
      <c r="OPD14" s="9"/>
      <c r="OPE14" s="9"/>
      <c r="OPF14" s="9"/>
      <c r="OPG14" s="9"/>
      <c r="OPH14" s="9"/>
      <c r="OPI14" s="9"/>
      <c r="OPJ14" s="9"/>
      <c r="OPK14" s="9"/>
      <c r="OPL14" s="9"/>
      <c r="OPM14" s="9"/>
      <c r="OPN14" s="9"/>
      <c r="OPO14" s="9"/>
      <c r="OPP14" s="9"/>
      <c r="OPQ14" s="9"/>
      <c r="OPR14" s="9"/>
      <c r="OPS14" s="9"/>
      <c r="OPT14" s="9"/>
      <c r="OPU14" s="9"/>
      <c r="OPV14" s="9"/>
      <c r="OPW14" s="9"/>
      <c r="OPX14" s="9"/>
      <c r="OPY14" s="9"/>
      <c r="OPZ14" s="9"/>
      <c r="OQA14" s="9"/>
      <c r="OQB14" s="9"/>
      <c r="OQC14" s="9"/>
      <c r="OQD14" s="9"/>
      <c r="OQE14" s="9"/>
      <c r="OQF14" s="9"/>
      <c r="OQG14" s="9"/>
      <c r="OQH14" s="9"/>
      <c r="OQI14" s="9"/>
      <c r="OQJ14" s="9"/>
      <c r="OQK14" s="9"/>
      <c r="OQL14" s="9"/>
      <c r="OQM14" s="9"/>
      <c r="OQN14" s="9"/>
      <c r="OQO14" s="9"/>
      <c r="OQP14" s="9"/>
      <c r="OQQ14" s="9"/>
      <c r="OQR14" s="9"/>
      <c r="OQS14" s="9"/>
      <c r="OQT14" s="9"/>
      <c r="OQU14" s="9"/>
      <c r="OQV14" s="9"/>
      <c r="OQW14" s="9"/>
      <c r="OQX14" s="9"/>
      <c r="OQY14" s="9"/>
      <c r="OQZ14" s="9"/>
      <c r="ORA14" s="9"/>
      <c r="ORB14" s="9"/>
      <c r="ORC14" s="9"/>
      <c r="ORD14" s="9"/>
      <c r="ORE14" s="9"/>
      <c r="ORF14" s="9"/>
      <c r="ORG14" s="9"/>
      <c r="ORH14" s="9"/>
      <c r="ORI14" s="9"/>
      <c r="ORJ14" s="9"/>
      <c r="ORK14" s="9"/>
      <c r="ORL14" s="9"/>
      <c r="ORM14" s="9"/>
      <c r="ORN14" s="9"/>
      <c r="ORO14" s="9"/>
      <c r="ORP14" s="9"/>
      <c r="ORQ14" s="9"/>
      <c r="ORR14" s="9"/>
      <c r="ORS14" s="9"/>
      <c r="ORT14" s="9"/>
      <c r="ORU14" s="9"/>
      <c r="ORV14" s="9"/>
      <c r="ORW14" s="9"/>
      <c r="ORX14" s="9"/>
      <c r="ORY14" s="9"/>
      <c r="ORZ14" s="9"/>
      <c r="OSA14" s="9"/>
      <c r="OSB14" s="9"/>
      <c r="OSC14" s="9"/>
      <c r="OSD14" s="9"/>
      <c r="OSE14" s="9"/>
      <c r="OSF14" s="9"/>
      <c r="OSG14" s="9"/>
      <c r="OSH14" s="9"/>
      <c r="OSI14" s="9"/>
      <c r="OSJ14" s="9"/>
      <c r="OSK14" s="9"/>
      <c r="OSL14" s="9"/>
      <c r="OSM14" s="9"/>
      <c r="OSN14" s="9"/>
      <c r="OSO14" s="9"/>
      <c r="OSP14" s="9"/>
      <c r="OSQ14" s="9"/>
      <c r="OSR14" s="9"/>
      <c r="OSS14" s="9"/>
      <c r="OST14" s="9"/>
      <c r="OSU14" s="9"/>
      <c r="OSV14" s="9"/>
      <c r="OSW14" s="9"/>
      <c r="OSX14" s="9"/>
      <c r="OSY14" s="9"/>
      <c r="OSZ14" s="9"/>
      <c r="OTA14" s="9"/>
      <c r="OTB14" s="9"/>
      <c r="OTC14" s="9"/>
      <c r="OTD14" s="9"/>
      <c r="OTE14" s="9"/>
      <c r="OTF14" s="9"/>
      <c r="OTG14" s="9"/>
      <c r="OTH14" s="9"/>
      <c r="OTI14" s="9"/>
      <c r="OTJ14" s="9"/>
      <c r="OTK14" s="9"/>
      <c r="OTL14" s="9"/>
      <c r="OTM14" s="9"/>
      <c r="OTN14" s="9"/>
      <c r="OTO14" s="9"/>
      <c r="OTP14" s="9"/>
      <c r="OTQ14" s="9"/>
      <c r="OTR14" s="9"/>
      <c r="OTS14" s="9"/>
      <c r="OTT14" s="9"/>
      <c r="OTU14" s="9"/>
      <c r="OTV14" s="9"/>
      <c r="OTW14" s="9"/>
      <c r="OTX14" s="9"/>
      <c r="OTY14" s="9"/>
      <c r="OTZ14" s="9"/>
      <c r="OUA14" s="9"/>
      <c r="OUB14" s="9"/>
      <c r="OUC14" s="9"/>
      <c r="OUD14" s="9"/>
      <c r="OUE14" s="9"/>
      <c r="OUF14" s="9"/>
      <c r="OUG14" s="9"/>
      <c r="OUH14" s="9"/>
      <c r="OUI14" s="9"/>
      <c r="OUJ14" s="9"/>
      <c r="OUK14" s="9"/>
      <c r="OUL14" s="9"/>
      <c r="OUM14" s="9"/>
      <c r="OUN14" s="9"/>
      <c r="OUO14" s="9"/>
      <c r="OUP14" s="9"/>
      <c r="OUQ14" s="9"/>
      <c r="OUR14" s="9"/>
      <c r="OUS14" s="9"/>
      <c r="OUT14" s="9"/>
      <c r="OUU14" s="9"/>
      <c r="OUV14" s="9"/>
      <c r="OUW14" s="9"/>
      <c r="OUX14" s="9"/>
      <c r="OUY14" s="9"/>
      <c r="OUZ14" s="9"/>
      <c r="OVA14" s="9"/>
      <c r="OVB14" s="9"/>
      <c r="OVC14" s="9"/>
      <c r="OVD14" s="9"/>
      <c r="OVE14" s="9"/>
      <c r="OVF14" s="9"/>
      <c r="OVG14" s="9"/>
      <c r="OVH14" s="9"/>
      <c r="OVI14" s="9"/>
      <c r="OVJ14" s="9"/>
      <c r="OVK14" s="9"/>
      <c r="OVL14" s="9"/>
      <c r="OVM14" s="9"/>
      <c r="OVN14" s="9"/>
      <c r="OVO14" s="9"/>
      <c r="OVP14" s="9"/>
      <c r="OVQ14" s="9"/>
      <c r="OVR14" s="9"/>
      <c r="OVS14" s="9"/>
      <c r="OVT14" s="9"/>
      <c r="OVU14" s="9"/>
      <c r="OVV14" s="9"/>
      <c r="OVW14" s="9"/>
      <c r="OVX14" s="9"/>
      <c r="OVY14" s="9"/>
      <c r="OVZ14" s="9"/>
      <c r="OWA14" s="9"/>
      <c r="OWB14" s="9"/>
      <c r="OWC14" s="9"/>
      <c r="OWD14" s="9"/>
      <c r="OWE14" s="9"/>
      <c r="OWF14" s="9"/>
      <c r="OWG14" s="9"/>
      <c r="OWH14" s="9"/>
      <c r="OWI14" s="9"/>
      <c r="OWJ14" s="9"/>
      <c r="OWK14" s="9"/>
      <c r="OWL14" s="9"/>
      <c r="OWM14" s="9"/>
      <c r="OWN14" s="9"/>
      <c r="OWO14" s="9"/>
      <c r="OWP14" s="9"/>
      <c r="OWQ14" s="9"/>
      <c r="OWR14" s="9"/>
      <c r="OWS14" s="9"/>
      <c r="OWT14" s="9"/>
      <c r="OWU14" s="9"/>
      <c r="OWV14" s="9"/>
      <c r="OWW14" s="9"/>
      <c r="OWX14" s="9"/>
      <c r="OWY14" s="9"/>
      <c r="OWZ14" s="9"/>
      <c r="OXA14" s="9"/>
      <c r="OXB14" s="9"/>
      <c r="OXC14" s="9"/>
      <c r="OXD14" s="9"/>
      <c r="OXE14" s="9"/>
      <c r="OXF14" s="9"/>
      <c r="OXG14" s="9"/>
      <c r="OXH14" s="9"/>
      <c r="OXI14" s="9"/>
      <c r="OXJ14" s="9"/>
      <c r="OXK14" s="9"/>
      <c r="OXL14" s="9"/>
      <c r="OXM14" s="9"/>
      <c r="OXN14" s="9"/>
      <c r="OXO14" s="9"/>
      <c r="OXP14" s="9"/>
      <c r="OXQ14" s="9"/>
      <c r="OXR14" s="9"/>
      <c r="OXS14" s="9"/>
      <c r="OXT14" s="9"/>
      <c r="OXU14" s="9"/>
      <c r="OXV14" s="9"/>
      <c r="OXW14" s="9"/>
      <c r="OXX14" s="9"/>
      <c r="OXY14" s="9"/>
      <c r="OXZ14" s="9"/>
      <c r="OYA14" s="9"/>
      <c r="OYB14" s="9"/>
      <c r="OYC14" s="9"/>
      <c r="OYD14" s="9"/>
      <c r="OYE14" s="9"/>
      <c r="OYF14" s="9"/>
      <c r="OYG14" s="9"/>
      <c r="OYH14" s="9"/>
      <c r="OYI14" s="9"/>
      <c r="OYJ14" s="9"/>
      <c r="OYK14" s="9"/>
      <c r="OYL14" s="9"/>
      <c r="OYM14" s="9"/>
      <c r="OYN14" s="9"/>
      <c r="OYO14" s="9"/>
      <c r="OYP14" s="9"/>
      <c r="OYQ14" s="9"/>
      <c r="OYR14" s="9"/>
      <c r="OYS14" s="9"/>
      <c r="OYT14" s="9"/>
      <c r="OYU14" s="9"/>
      <c r="OYV14" s="9"/>
      <c r="OYW14" s="9"/>
      <c r="OYX14" s="9"/>
      <c r="OYY14" s="9"/>
      <c r="OYZ14" s="9"/>
      <c r="OZA14" s="9"/>
      <c r="OZB14" s="9"/>
      <c r="OZC14" s="9"/>
      <c r="OZD14" s="9"/>
      <c r="OZE14" s="9"/>
      <c r="OZF14" s="9"/>
      <c r="OZG14" s="9"/>
      <c r="OZH14" s="9"/>
      <c r="OZI14" s="9"/>
      <c r="OZJ14" s="9"/>
      <c r="OZK14" s="9"/>
      <c r="OZL14" s="9"/>
      <c r="OZM14" s="9"/>
      <c r="OZN14" s="9"/>
      <c r="OZO14" s="9"/>
      <c r="OZP14" s="9"/>
      <c r="OZQ14" s="9"/>
      <c r="OZR14" s="9"/>
      <c r="OZS14" s="9"/>
      <c r="OZT14" s="9"/>
      <c r="OZU14" s="9"/>
      <c r="OZV14" s="9"/>
      <c r="OZW14" s="9"/>
      <c r="OZX14" s="9"/>
      <c r="OZY14" s="9"/>
      <c r="OZZ14" s="9"/>
      <c r="PAA14" s="9"/>
      <c r="PAB14" s="9"/>
      <c r="PAC14" s="9"/>
      <c r="PAD14" s="9"/>
      <c r="PAE14" s="9"/>
      <c r="PAF14" s="9"/>
      <c r="PAG14" s="9"/>
      <c r="PAH14" s="9"/>
      <c r="PAI14" s="9"/>
      <c r="PAJ14" s="9"/>
      <c r="PAK14" s="9"/>
      <c r="PAL14" s="9"/>
      <c r="PAM14" s="9"/>
      <c r="PAN14" s="9"/>
      <c r="PAO14" s="9"/>
      <c r="PAP14" s="9"/>
      <c r="PAQ14" s="9"/>
      <c r="PAR14" s="9"/>
      <c r="PAS14" s="9"/>
      <c r="PAT14" s="9"/>
      <c r="PAU14" s="9"/>
      <c r="PAV14" s="9"/>
      <c r="PAW14" s="9"/>
      <c r="PAX14" s="9"/>
      <c r="PAY14" s="9"/>
      <c r="PAZ14" s="9"/>
      <c r="PBA14" s="9"/>
      <c r="PBB14" s="9"/>
      <c r="PBC14" s="9"/>
      <c r="PBD14" s="9"/>
      <c r="PBE14" s="9"/>
      <c r="PBF14" s="9"/>
      <c r="PBG14" s="9"/>
      <c r="PBH14" s="9"/>
      <c r="PBI14" s="9"/>
      <c r="PBJ14" s="9"/>
      <c r="PBK14" s="9"/>
      <c r="PBL14" s="9"/>
      <c r="PBM14" s="9"/>
      <c r="PBN14" s="9"/>
      <c r="PBO14" s="9"/>
      <c r="PBP14" s="9"/>
      <c r="PBQ14" s="9"/>
      <c r="PBR14" s="9"/>
      <c r="PBS14" s="9"/>
      <c r="PBT14" s="9"/>
      <c r="PBU14" s="9"/>
      <c r="PBV14" s="9"/>
      <c r="PBW14" s="9"/>
      <c r="PBX14" s="9"/>
      <c r="PBY14" s="9"/>
      <c r="PBZ14" s="9"/>
      <c r="PCA14" s="9"/>
      <c r="PCB14" s="9"/>
      <c r="PCC14" s="9"/>
      <c r="PCD14" s="9"/>
      <c r="PCE14" s="9"/>
      <c r="PCF14" s="9"/>
      <c r="PCG14" s="9"/>
      <c r="PCH14" s="9"/>
      <c r="PCI14" s="9"/>
      <c r="PCJ14" s="9"/>
      <c r="PCK14" s="9"/>
      <c r="PCL14" s="9"/>
      <c r="PCM14" s="9"/>
      <c r="PCN14" s="9"/>
      <c r="PCO14" s="9"/>
      <c r="PCP14" s="9"/>
      <c r="PCQ14" s="9"/>
      <c r="PCR14" s="9"/>
      <c r="PCS14" s="9"/>
      <c r="PCT14" s="9"/>
      <c r="PCU14" s="9"/>
      <c r="PCV14" s="9"/>
      <c r="PCW14" s="9"/>
      <c r="PCX14" s="9"/>
      <c r="PCY14" s="9"/>
      <c r="PCZ14" s="9"/>
      <c r="PDA14" s="9"/>
      <c r="PDB14" s="9"/>
      <c r="PDC14" s="9"/>
      <c r="PDD14" s="9"/>
      <c r="PDE14" s="9"/>
      <c r="PDF14" s="9"/>
      <c r="PDG14" s="9"/>
      <c r="PDH14" s="9"/>
      <c r="PDI14" s="9"/>
      <c r="PDJ14" s="9"/>
      <c r="PDK14" s="9"/>
      <c r="PDL14" s="9"/>
      <c r="PDM14" s="9"/>
      <c r="PDN14" s="9"/>
      <c r="PDO14" s="9"/>
      <c r="PDP14" s="9"/>
      <c r="PDQ14" s="9"/>
      <c r="PDR14" s="9"/>
      <c r="PDS14" s="9"/>
      <c r="PDT14" s="9"/>
      <c r="PDU14" s="9"/>
      <c r="PDV14" s="9"/>
      <c r="PDW14" s="9"/>
      <c r="PDX14" s="9"/>
      <c r="PDY14" s="9"/>
      <c r="PDZ14" s="9"/>
      <c r="PEA14" s="9"/>
      <c r="PEB14" s="9"/>
      <c r="PEC14" s="9"/>
      <c r="PED14" s="9"/>
      <c r="PEE14" s="9"/>
      <c r="PEF14" s="9"/>
      <c r="PEG14" s="9"/>
      <c r="PEH14" s="9"/>
      <c r="PEI14" s="9"/>
      <c r="PEJ14" s="9"/>
      <c r="PEK14" s="9"/>
      <c r="PEL14" s="9"/>
      <c r="PEM14" s="9"/>
      <c r="PEN14" s="9"/>
      <c r="PEO14" s="9"/>
      <c r="PEP14" s="9"/>
      <c r="PEQ14" s="9"/>
      <c r="PER14" s="9"/>
      <c r="PES14" s="9"/>
      <c r="PET14" s="9"/>
      <c r="PEU14" s="9"/>
      <c r="PEV14" s="9"/>
      <c r="PEW14" s="9"/>
      <c r="PEX14" s="9"/>
      <c r="PEY14" s="9"/>
      <c r="PEZ14" s="9"/>
      <c r="PFA14" s="9"/>
      <c r="PFB14" s="9"/>
      <c r="PFC14" s="9"/>
      <c r="PFD14" s="9"/>
      <c r="PFE14" s="9"/>
      <c r="PFF14" s="9"/>
      <c r="PFG14" s="9"/>
      <c r="PFH14" s="9"/>
      <c r="PFI14" s="9"/>
      <c r="PFJ14" s="9"/>
      <c r="PFK14" s="9"/>
      <c r="PFL14" s="9"/>
      <c r="PFM14" s="9"/>
      <c r="PFN14" s="9"/>
      <c r="PFO14" s="9"/>
      <c r="PFP14" s="9"/>
      <c r="PFQ14" s="9"/>
      <c r="PFR14" s="9"/>
      <c r="PFS14" s="9"/>
      <c r="PFT14" s="9"/>
      <c r="PFU14" s="9"/>
      <c r="PFV14" s="9"/>
      <c r="PFW14" s="9"/>
      <c r="PFX14" s="9"/>
      <c r="PFY14" s="9"/>
      <c r="PFZ14" s="9"/>
      <c r="PGA14" s="9"/>
      <c r="PGB14" s="9"/>
      <c r="PGC14" s="9"/>
      <c r="PGD14" s="9"/>
      <c r="PGE14" s="9"/>
      <c r="PGF14" s="9"/>
      <c r="PGG14" s="9"/>
      <c r="PGH14" s="9"/>
      <c r="PGI14" s="9"/>
      <c r="PGJ14" s="9"/>
      <c r="PGK14" s="9"/>
      <c r="PGL14" s="9"/>
      <c r="PGM14" s="9"/>
      <c r="PGN14" s="9"/>
      <c r="PGO14" s="9"/>
      <c r="PGP14" s="9"/>
      <c r="PGQ14" s="9"/>
      <c r="PGR14" s="9"/>
      <c r="PGS14" s="9"/>
      <c r="PGT14" s="9"/>
      <c r="PGU14" s="9"/>
      <c r="PGV14" s="9"/>
      <c r="PGW14" s="9"/>
      <c r="PGX14" s="9"/>
      <c r="PGY14" s="9"/>
      <c r="PGZ14" s="9"/>
      <c r="PHA14" s="9"/>
      <c r="PHB14" s="9"/>
      <c r="PHC14" s="9"/>
      <c r="PHD14" s="9"/>
      <c r="PHE14" s="9"/>
      <c r="PHF14" s="9"/>
      <c r="PHG14" s="9"/>
      <c r="PHH14" s="9"/>
      <c r="PHI14" s="9"/>
      <c r="PHJ14" s="9"/>
      <c r="PHK14" s="9"/>
      <c r="PHL14" s="9"/>
      <c r="PHM14" s="9"/>
      <c r="PHN14" s="9"/>
      <c r="PHO14" s="9"/>
      <c r="PHP14" s="9"/>
      <c r="PHQ14" s="9"/>
      <c r="PHR14" s="9"/>
      <c r="PHS14" s="9"/>
      <c r="PHT14" s="9"/>
      <c r="PHU14" s="9"/>
      <c r="PHV14" s="9"/>
      <c r="PHW14" s="9"/>
      <c r="PHX14" s="9"/>
      <c r="PHY14" s="9"/>
      <c r="PHZ14" s="9"/>
      <c r="PIA14" s="9"/>
      <c r="PIB14" s="9"/>
      <c r="PIC14" s="9"/>
      <c r="PID14" s="9"/>
      <c r="PIE14" s="9"/>
      <c r="PIF14" s="9"/>
      <c r="PIG14" s="9"/>
      <c r="PIH14" s="9"/>
      <c r="PII14" s="9"/>
      <c r="PIJ14" s="9"/>
      <c r="PIK14" s="9"/>
      <c r="PIL14" s="9"/>
      <c r="PIM14" s="9"/>
      <c r="PIN14" s="9"/>
      <c r="PIO14" s="9"/>
      <c r="PIP14" s="9"/>
      <c r="PIQ14" s="9"/>
      <c r="PIR14" s="9"/>
      <c r="PIS14" s="9"/>
      <c r="PIT14" s="9"/>
      <c r="PIU14" s="9"/>
      <c r="PIV14" s="9"/>
      <c r="PIW14" s="9"/>
      <c r="PIX14" s="9"/>
      <c r="PIY14" s="9"/>
      <c r="PIZ14" s="9"/>
      <c r="PJA14" s="9"/>
      <c r="PJB14" s="9"/>
      <c r="PJC14" s="9"/>
      <c r="PJD14" s="9"/>
      <c r="PJE14" s="9"/>
      <c r="PJF14" s="9"/>
      <c r="PJG14" s="9"/>
      <c r="PJH14" s="9"/>
      <c r="PJI14" s="9"/>
      <c r="PJJ14" s="9"/>
      <c r="PJK14" s="9"/>
      <c r="PJL14" s="9"/>
      <c r="PJM14" s="9"/>
      <c r="PJN14" s="9"/>
      <c r="PJO14" s="9"/>
      <c r="PJP14" s="9"/>
      <c r="PJQ14" s="9"/>
      <c r="PJR14" s="9"/>
      <c r="PJS14" s="9"/>
      <c r="PJT14" s="9"/>
      <c r="PJU14" s="9"/>
      <c r="PJV14" s="9"/>
      <c r="PJW14" s="9"/>
      <c r="PJX14" s="9"/>
      <c r="PJY14" s="9"/>
      <c r="PJZ14" s="9"/>
      <c r="PKA14" s="9"/>
      <c r="PKB14" s="9"/>
      <c r="PKC14" s="9"/>
      <c r="PKD14" s="9"/>
      <c r="PKE14" s="9"/>
      <c r="PKF14" s="9"/>
      <c r="PKG14" s="9"/>
      <c r="PKH14" s="9"/>
      <c r="PKI14" s="9"/>
      <c r="PKJ14" s="9"/>
      <c r="PKK14" s="9"/>
      <c r="PKL14" s="9"/>
      <c r="PKM14" s="9"/>
      <c r="PKN14" s="9"/>
      <c r="PKO14" s="9"/>
      <c r="PKP14" s="9"/>
      <c r="PKQ14" s="9"/>
      <c r="PKR14" s="9"/>
      <c r="PKS14" s="9"/>
      <c r="PKT14" s="9"/>
      <c r="PKU14" s="9"/>
      <c r="PKV14" s="9"/>
      <c r="PKW14" s="9"/>
      <c r="PKX14" s="9"/>
      <c r="PKY14" s="9"/>
      <c r="PKZ14" s="9"/>
      <c r="PLA14" s="9"/>
      <c r="PLB14" s="9"/>
      <c r="PLC14" s="9"/>
      <c r="PLD14" s="9"/>
      <c r="PLE14" s="9"/>
      <c r="PLF14" s="9"/>
      <c r="PLG14" s="9"/>
      <c r="PLH14" s="9"/>
      <c r="PLI14" s="9"/>
      <c r="PLJ14" s="9"/>
      <c r="PLK14" s="9"/>
      <c r="PLL14" s="9"/>
      <c r="PLM14" s="9"/>
      <c r="PLN14" s="9"/>
      <c r="PLO14" s="9"/>
      <c r="PLP14" s="9"/>
      <c r="PLQ14" s="9"/>
      <c r="PLR14" s="9"/>
      <c r="PLS14" s="9"/>
      <c r="PLT14" s="9"/>
      <c r="PLU14" s="9"/>
      <c r="PLV14" s="9"/>
      <c r="PLW14" s="9"/>
      <c r="PLX14" s="9"/>
      <c r="PLY14" s="9"/>
      <c r="PLZ14" s="9"/>
      <c r="PMA14" s="9"/>
      <c r="PMB14" s="9"/>
      <c r="PMC14" s="9"/>
      <c r="PMD14" s="9"/>
      <c r="PME14" s="9"/>
      <c r="PMF14" s="9"/>
      <c r="PMG14" s="9"/>
      <c r="PMH14" s="9"/>
      <c r="PMI14" s="9"/>
      <c r="PMJ14" s="9"/>
      <c r="PMK14" s="9"/>
      <c r="PML14" s="9"/>
      <c r="PMM14" s="9"/>
      <c r="PMN14" s="9"/>
      <c r="PMO14" s="9"/>
      <c r="PMP14" s="9"/>
      <c r="PMQ14" s="9"/>
      <c r="PMR14" s="9"/>
      <c r="PMS14" s="9"/>
      <c r="PMT14" s="9"/>
      <c r="PMU14" s="9"/>
      <c r="PMV14" s="9"/>
      <c r="PMW14" s="9"/>
      <c r="PMX14" s="9"/>
      <c r="PMY14" s="9"/>
      <c r="PMZ14" s="9"/>
      <c r="PNA14" s="9"/>
      <c r="PNB14" s="9"/>
      <c r="PNC14" s="9"/>
      <c r="PND14" s="9"/>
      <c r="PNE14" s="9"/>
      <c r="PNF14" s="9"/>
      <c r="PNG14" s="9"/>
      <c r="PNH14" s="9"/>
      <c r="PNI14" s="9"/>
      <c r="PNJ14" s="9"/>
      <c r="PNK14" s="9"/>
      <c r="PNL14" s="9"/>
      <c r="PNM14" s="9"/>
      <c r="PNN14" s="9"/>
      <c r="PNO14" s="9"/>
      <c r="PNP14" s="9"/>
      <c r="PNQ14" s="9"/>
      <c r="PNR14" s="9"/>
      <c r="PNS14" s="9"/>
      <c r="PNT14" s="9"/>
      <c r="PNU14" s="9"/>
      <c r="PNV14" s="9"/>
      <c r="PNW14" s="9"/>
      <c r="PNX14" s="9"/>
      <c r="PNY14" s="9"/>
      <c r="PNZ14" s="9"/>
      <c r="POA14" s="9"/>
      <c r="POB14" s="9"/>
      <c r="POC14" s="9"/>
      <c r="POD14" s="9"/>
      <c r="POE14" s="9"/>
      <c r="POF14" s="9"/>
      <c r="POG14" s="9"/>
      <c r="POH14" s="9"/>
      <c r="POI14" s="9"/>
      <c r="POJ14" s="9"/>
      <c r="POK14" s="9"/>
      <c r="POL14" s="9"/>
      <c r="POM14" s="9"/>
      <c r="PON14" s="9"/>
      <c r="POO14" s="9"/>
      <c r="POP14" s="9"/>
      <c r="POQ14" s="9"/>
      <c r="POR14" s="9"/>
      <c r="POS14" s="9"/>
      <c r="POT14" s="9"/>
      <c r="POU14" s="9"/>
      <c r="POV14" s="9"/>
      <c r="POW14" s="9"/>
      <c r="POX14" s="9"/>
      <c r="POY14" s="9"/>
      <c r="POZ14" s="9"/>
      <c r="PPA14" s="9"/>
      <c r="PPB14" s="9"/>
      <c r="PPC14" s="9"/>
      <c r="PPD14" s="9"/>
      <c r="PPE14" s="9"/>
      <c r="PPF14" s="9"/>
      <c r="PPG14" s="9"/>
      <c r="PPH14" s="9"/>
      <c r="PPI14" s="9"/>
      <c r="PPJ14" s="9"/>
      <c r="PPK14" s="9"/>
      <c r="PPL14" s="9"/>
      <c r="PPM14" s="9"/>
      <c r="PPN14" s="9"/>
      <c r="PPO14" s="9"/>
      <c r="PPP14" s="9"/>
      <c r="PPQ14" s="9"/>
      <c r="PPR14" s="9"/>
      <c r="PPS14" s="9"/>
      <c r="PPT14" s="9"/>
      <c r="PPU14" s="9"/>
      <c r="PPV14" s="9"/>
      <c r="PPW14" s="9"/>
      <c r="PPX14" s="9"/>
      <c r="PPY14" s="9"/>
      <c r="PPZ14" s="9"/>
      <c r="PQA14" s="9"/>
      <c r="PQB14" s="9"/>
      <c r="PQC14" s="9"/>
      <c r="PQD14" s="9"/>
      <c r="PQE14" s="9"/>
      <c r="PQF14" s="9"/>
      <c r="PQG14" s="9"/>
      <c r="PQH14" s="9"/>
      <c r="PQI14" s="9"/>
      <c r="PQJ14" s="9"/>
      <c r="PQK14" s="9"/>
      <c r="PQL14" s="9"/>
      <c r="PQM14" s="9"/>
      <c r="PQN14" s="9"/>
      <c r="PQO14" s="9"/>
      <c r="PQP14" s="9"/>
      <c r="PQQ14" s="9"/>
      <c r="PQR14" s="9"/>
      <c r="PQS14" s="9"/>
      <c r="PQT14" s="9"/>
      <c r="PQU14" s="9"/>
      <c r="PQV14" s="9"/>
      <c r="PQW14" s="9"/>
      <c r="PQX14" s="9"/>
      <c r="PQY14" s="9"/>
      <c r="PQZ14" s="9"/>
      <c r="PRA14" s="9"/>
      <c r="PRB14" s="9"/>
      <c r="PRC14" s="9"/>
      <c r="PRD14" s="9"/>
      <c r="PRE14" s="9"/>
      <c r="PRF14" s="9"/>
      <c r="PRG14" s="9"/>
      <c r="PRH14" s="9"/>
      <c r="PRI14" s="9"/>
      <c r="PRJ14" s="9"/>
      <c r="PRK14" s="9"/>
      <c r="PRL14" s="9"/>
      <c r="PRM14" s="9"/>
      <c r="PRN14" s="9"/>
      <c r="PRO14" s="9"/>
      <c r="PRP14" s="9"/>
      <c r="PRQ14" s="9"/>
      <c r="PRR14" s="9"/>
      <c r="PRS14" s="9"/>
      <c r="PRT14" s="9"/>
      <c r="PRU14" s="9"/>
      <c r="PRV14" s="9"/>
      <c r="PRW14" s="9"/>
      <c r="PRX14" s="9"/>
      <c r="PRY14" s="9"/>
      <c r="PRZ14" s="9"/>
      <c r="PSA14" s="9"/>
      <c r="PSB14" s="9"/>
      <c r="PSC14" s="9"/>
      <c r="PSD14" s="9"/>
      <c r="PSE14" s="9"/>
      <c r="PSF14" s="9"/>
      <c r="PSG14" s="9"/>
      <c r="PSH14" s="9"/>
      <c r="PSI14" s="9"/>
      <c r="PSJ14" s="9"/>
      <c r="PSK14" s="9"/>
      <c r="PSL14" s="9"/>
      <c r="PSM14" s="9"/>
      <c r="PSN14" s="9"/>
      <c r="PSO14" s="9"/>
      <c r="PSP14" s="9"/>
      <c r="PSQ14" s="9"/>
      <c r="PSR14" s="9"/>
      <c r="PSS14" s="9"/>
      <c r="PST14" s="9"/>
      <c r="PSU14" s="9"/>
      <c r="PSV14" s="9"/>
      <c r="PSW14" s="9"/>
      <c r="PSX14" s="9"/>
      <c r="PSY14" s="9"/>
      <c r="PSZ14" s="9"/>
      <c r="PTA14" s="9"/>
      <c r="PTB14" s="9"/>
      <c r="PTC14" s="9"/>
      <c r="PTD14" s="9"/>
      <c r="PTE14" s="9"/>
      <c r="PTF14" s="9"/>
      <c r="PTG14" s="9"/>
      <c r="PTH14" s="9"/>
      <c r="PTI14" s="9"/>
      <c r="PTJ14" s="9"/>
      <c r="PTK14" s="9"/>
      <c r="PTL14" s="9"/>
      <c r="PTM14" s="9"/>
      <c r="PTN14" s="9"/>
      <c r="PTO14" s="9"/>
      <c r="PTP14" s="9"/>
      <c r="PTQ14" s="9"/>
      <c r="PTR14" s="9"/>
      <c r="PTS14" s="9"/>
      <c r="PTT14" s="9"/>
      <c r="PTU14" s="9"/>
      <c r="PTV14" s="9"/>
      <c r="PTW14" s="9"/>
      <c r="PTX14" s="9"/>
      <c r="PTY14" s="9"/>
      <c r="PTZ14" s="9"/>
      <c r="PUA14" s="9"/>
      <c r="PUB14" s="9"/>
      <c r="PUC14" s="9"/>
      <c r="PUD14" s="9"/>
      <c r="PUE14" s="9"/>
      <c r="PUF14" s="9"/>
      <c r="PUG14" s="9"/>
      <c r="PUH14" s="9"/>
      <c r="PUI14" s="9"/>
      <c r="PUJ14" s="9"/>
      <c r="PUK14" s="9"/>
      <c r="PUL14" s="9"/>
      <c r="PUM14" s="9"/>
      <c r="PUN14" s="9"/>
      <c r="PUO14" s="9"/>
      <c r="PUP14" s="9"/>
      <c r="PUQ14" s="9"/>
      <c r="PUR14" s="9"/>
      <c r="PUS14" s="9"/>
      <c r="PUT14" s="9"/>
      <c r="PUU14" s="9"/>
      <c r="PUV14" s="9"/>
      <c r="PUW14" s="9"/>
      <c r="PUX14" s="9"/>
      <c r="PUY14" s="9"/>
      <c r="PUZ14" s="9"/>
      <c r="PVA14" s="9"/>
      <c r="PVB14" s="9"/>
      <c r="PVC14" s="9"/>
      <c r="PVD14" s="9"/>
      <c r="PVE14" s="9"/>
      <c r="PVF14" s="9"/>
      <c r="PVG14" s="9"/>
      <c r="PVH14" s="9"/>
      <c r="PVI14" s="9"/>
      <c r="PVJ14" s="9"/>
      <c r="PVK14" s="9"/>
      <c r="PVL14" s="9"/>
      <c r="PVM14" s="9"/>
      <c r="PVN14" s="9"/>
      <c r="PVO14" s="9"/>
      <c r="PVP14" s="9"/>
      <c r="PVQ14" s="9"/>
      <c r="PVR14" s="9"/>
      <c r="PVS14" s="9"/>
      <c r="PVT14" s="9"/>
      <c r="PVU14" s="9"/>
      <c r="PVV14" s="9"/>
      <c r="PVW14" s="9"/>
      <c r="PVX14" s="9"/>
      <c r="PVY14" s="9"/>
      <c r="PVZ14" s="9"/>
      <c r="PWA14" s="9"/>
      <c r="PWB14" s="9"/>
      <c r="PWC14" s="9"/>
      <c r="PWD14" s="9"/>
      <c r="PWE14" s="9"/>
      <c r="PWF14" s="9"/>
      <c r="PWG14" s="9"/>
      <c r="PWH14" s="9"/>
      <c r="PWI14" s="9"/>
      <c r="PWJ14" s="9"/>
      <c r="PWK14" s="9"/>
      <c r="PWL14" s="9"/>
      <c r="PWM14" s="9"/>
      <c r="PWN14" s="9"/>
      <c r="PWO14" s="9"/>
      <c r="PWP14" s="9"/>
      <c r="PWQ14" s="9"/>
      <c r="PWR14" s="9"/>
      <c r="PWS14" s="9"/>
      <c r="PWT14" s="9"/>
      <c r="PWU14" s="9"/>
      <c r="PWV14" s="9"/>
      <c r="PWW14" s="9"/>
      <c r="PWX14" s="9"/>
      <c r="PWY14" s="9"/>
      <c r="PWZ14" s="9"/>
      <c r="PXA14" s="9"/>
      <c r="PXB14" s="9"/>
      <c r="PXC14" s="9"/>
      <c r="PXD14" s="9"/>
      <c r="PXE14" s="9"/>
      <c r="PXF14" s="9"/>
      <c r="PXG14" s="9"/>
      <c r="PXH14" s="9"/>
      <c r="PXI14" s="9"/>
      <c r="PXJ14" s="9"/>
      <c r="PXK14" s="9"/>
      <c r="PXL14" s="9"/>
      <c r="PXM14" s="9"/>
      <c r="PXN14" s="9"/>
      <c r="PXO14" s="9"/>
      <c r="PXP14" s="9"/>
      <c r="PXQ14" s="9"/>
      <c r="PXR14" s="9"/>
      <c r="PXS14" s="9"/>
      <c r="PXT14" s="9"/>
      <c r="PXU14" s="9"/>
      <c r="PXV14" s="9"/>
      <c r="PXW14" s="9"/>
      <c r="PXX14" s="9"/>
      <c r="PXY14" s="9"/>
      <c r="PXZ14" s="9"/>
      <c r="PYA14" s="9"/>
      <c r="PYB14" s="9"/>
      <c r="PYC14" s="9"/>
      <c r="PYD14" s="9"/>
      <c r="PYE14" s="9"/>
      <c r="PYF14" s="9"/>
      <c r="PYG14" s="9"/>
      <c r="PYH14" s="9"/>
      <c r="PYI14" s="9"/>
      <c r="PYJ14" s="9"/>
      <c r="PYK14" s="9"/>
      <c r="PYL14" s="9"/>
      <c r="PYM14" s="9"/>
      <c r="PYN14" s="9"/>
      <c r="PYO14" s="9"/>
      <c r="PYP14" s="9"/>
      <c r="PYQ14" s="9"/>
      <c r="PYR14" s="9"/>
      <c r="PYS14" s="9"/>
      <c r="PYT14" s="9"/>
      <c r="PYU14" s="9"/>
      <c r="PYV14" s="9"/>
      <c r="PYW14" s="9"/>
      <c r="PYX14" s="9"/>
      <c r="PYY14" s="9"/>
      <c r="PYZ14" s="9"/>
      <c r="PZA14" s="9"/>
      <c r="PZB14" s="9"/>
      <c r="PZC14" s="9"/>
      <c r="PZD14" s="9"/>
      <c r="PZE14" s="9"/>
      <c r="PZF14" s="9"/>
      <c r="PZG14" s="9"/>
      <c r="PZH14" s="9"/>
      <c r="PZI14" s="9"/>
      <c r="PZJ14" s="9"/>
      <c r="PZK14" s="9"/>
      <c r="PZL14" s="9"/>
      <c r="PZM14" s="9"/>
      <c r="PZN14" s="9"/>
      <c r="PZO14" s="9"/>
      <c r="PZP14" s="9"/>
      <c r="PZQ14" s="9"/>
      <c r="PZR14" s="9"/>
      <c r="PZS14" s="9"/>
      <c r="PZT14" s="9"/>
      <c r="PZU14" s="9"/>
      <c r="PZV14" s="9"/>
      <c r="PZW14" s="9"/>
      <c r="PZX14" s="9"/>
      <c r="PZY14" s="9"/>
      <c r="PZZ14" s="9"/>
      <c r="QAA14" s="9"/>
      <c r="QAB14" s="9"/>
      <c r="QAC14" s="9"/>
      <c r="QAD14" s="9"/>
      <c r="QAE14" s="9"/>
      <c r="QAF14" s="9"/>
      <c r="QAG14" s="9"/>
      <c r="QAH14" s="9"/>
      <c r="QAI14" s="9"/>
      <c r="QAJ14" s="9"/>
      <c r="QAK14" s="9"/>
      <c r="QAL14" s="9"/>
      <c r="QAM14" s="9"/>
      <c r="QAN14" s="9"/>
      <c r="QAO14" s="9"/>
      <c r="QAP14" s="9"/>
      <c r="QAQ14" s="9"/>
      <c r="QAR14" s="9"/>
      <c r="QAS14" s="9"/>
      <c r="QAT14" s="9"/>
      <c r="QAU14" s="9"/>
      <c r="QAV14" s="9"/>
      <c r="QAW14" s="9"/>
      <c r="QAX14" s="9"/>
      <c r="QAY14" s="9"/>
      <c r="QAZ14" s="9"/>
      <c r="QBA14" s="9"/>
      <c r="QBB14" s="9"/>
      <c r="QBC14" s="9"/>
      <c r="QBD14" s="9"/>
      <c r="QBE14" s="9"/>
      <c r="QBF14" s="9"/>
      <c r="QBG14" s="9"/>
      <c r="QBH14" s="9"/>
      <c r="QBI14" s="9"/>
      <c r="QBJ14" s="9"/>
      <c r="QBK14" s="9"/>
      <c r="QBL14" s="9"/>
      <c r="QBM14" s="9"/>
      <c r="QBN14" s="9"/>
      <c r="QBO14" s="9"/>
      <c r="QBP14" s="9"/>
      <c r="QBQ14" s="9"/>
      <c r="QBR14" s="9"/>
      <c r="QBS14" s="9"/>
      <c r="QBT14" s="9"/>
      <c r="QBU14" s="9"/>
      <c r="QBV14" s="9"/>
      <c r="QBW14" s="9"/>
      <c r="QBX14" s="9"/>
      <c r="QBY14" s="9"/>
      <c r="QBZ14" s="9"/>
      <c r="QCA14" s="9"/>
      <c r="QCB14" s="9"/>
      <c r="QCC14" s="9"/>
      <c r="QCD14" s="9"/>
      <c r="QCE14" s="9"/>
      <c r="QCF14" s="9"/>
      <c r="QCG14" s="9"/>
      <c r="QCH14" s="9"/>
      <c r="QCI14" s="9"/>
      <c r="QCJ14" s="9"/>
      <c r="QCK14" s="9"/>
      <c r="QCL14" s="9"/>
      <c r="QCM14" s="9"/>
      <c r="QCN14" s="9"/>
      <c r="QCO14" s="9"/>
      <c r="QCP14" s="9"/>
      <c r="QCQ14" s="9"/>
      <c r="QCR14" s="9"/>
      <c r="QCS14" s="9"/>
      <c r="QCT14" s="9"/>
      <c r="QCU14" s="9"/>
      <c r="QCV14" s="9"/>
      <c r="QCW14" s="9"/>
      <c r="QCX14" s="9"/>
      <c r="QCY14" s="9"/>
      <c r="QCZ14" s="9"/>
      <c r="QDA14" s="9"/>
      <c r="QDB14" s="9"/>
      <c r="QDC14" s="9"/>
      <c r="QDD14" s="9"/>
      <c r="QDE14" s="9"/>
      <c r="QDF14" s="9"/>
      <c r="QDG14" s="9"/>
      <c r="QDH14" s="9"/>
      <c r="QDI14" s="9"/>
      <c r="QDJ14" s="9"/>
      <c r="QDK14" s="9"/>
      <c r="QDL14" s="9"/>
      <c r="QDM14" s="9"/>
      <c r="QDN14" s="9"/>
      <c r="QDO14" s="9"/>
      <c r="QDP14" s="9"/>
      <c r="QDQ14" s="9"/>
      <c r="QDR14" s="9"/>
      <c r="QDS14" s="9"/>
      <c r="QDT14" s="9"/>
      <c r="QDU14" s="9"/>
      <c r="QDV14" s="9"/>
      <c r="QDW14" s="9"/>
      <c r="QDX14" s="9"/>
      <c r="QDY14" s="9"/>
      <c r="QDZ14" s="9"/>
      <c r="QEA14" s="9"/>
      <c r="QEB14" s="9"/>
      <c r="QEC14" s="9"/>
      <c r="QED14" s="9"/>
      <c r="QEE14" s="9"/>
      <c r="QEF14" s="9"/>
      <c r="QEG14" s="9"/>
      <c r="QEH14" s="9"/>
      <c r="QEI14" s="9"/>
      <c r="QEJ14" s="9"/>
      <c r="QEK14" s="9"/>
      <c r="QEL14" s="9"/>
      <c r="QEM14" s="9"/>
      <c r="QEN14" s="9"/>
      <c r="QEO14" s="9"/>
      <c r="QEP14" s="9"/>
      <c r="QEQ14" s="9"/>
      <c r="QER14" s="9"/>
      <c r="QES14" s="9"/>
      <c r="QET14" s="9"/>
      <c r="QEU14" s="9"/>
      <c r="QEV14" s="9"/>
      <c r="QEW14" s="9"/>
      <c r="QEX14" s="9"/>
      <c r="QEY14" s="9"/>
      <c r="QEZ14" s="9"/>
      <c r="QFA14" s="9"/>
      <c r="QFB14" s="9"/>
      <c r="QFC14" s="9"/>
      <c r="QFD14" s="9"/>
      <c r="QFE14" s="9"/>
      <c r="QFF14" s="9"/>
      <c r="QFG14" s="9"/>
      <c r="QFH14" s="9"/>
      <c r="QFI14" s="9"/>
      <c r="QFJ14" s="9"/>
      <c r="QFK14" s="9"/>
      <c r="QFL14" s="9"/>
      <c r="QFM14" s="9"/>
      <c r="QFN14" s="9"/>
      <c r="QFO14" s="9"/>
      <c r="QFP14" s="9"/>
      <c r="QFQ14" s="9"/>
      <c r="QFR14" s="9"/>
      <c r="QFS14" s="9"/>
      <c r="QFT14" s="9"/>
      <c r="QFU14" s="9"/>
      <c r="QFV14" s="9"/>
      <c r="QFW14" s="9"/>
      <c r="QFX14" s="9"/>
      <c r="QFY14" s="9"/>
      <c r="QFZ14" s="9"/>
      <c r="QGA14" s="9"/>
      <c r="QGB14" s="9"/>
      <c r="QGC14" s="9"/>
      <c r="QGD14" s="9"/>
      <c r="QGE14" s="9"/>
      <c r="QGF14" s="9"/>
      <c r="QGG14" s="9"/>
      <c r="QGH14" s="9"/>
      <c r="QGI14" s="9"/>
      <c r="QGJ14" s="9"/>
      <c r="QGK14" s="9"/>
      <c r="QGL14" s="9"/>
      <c r="QGM14" s="9"/>
      <c r="QGN14" s="9"/>
      <c r="QGO14" s="9"/>
      <c r="QGP14" s="9"/>
      <c r="QGQ14" s="9"/>
      <c r="QGR14" s="9"/>
      <c r="QGS14" s="9"/>
      <c r="QGT14" s="9"/>
      <c r="QGU14" s="9"/>
      <c r="QGV14" s="9"/>
      <c r="QGW14" s="9"/>
      <c r="QGX14" s="9"/>
      <c r="QGY14" s="9"/>
      <c r="QGZ14" s="9"/>
      <c r="QHA14" s="9"/>
      <c r="QHB14" s="9"/>
      <c r="QHC14" s="9"/>
      <c r="QHD14" s="9"/>
      <c r="QHE14" s="9"/>
      <c r="QHF14" s="9"/>
      <c r="QHG14" s="9"/>
      <c r="QHH14" s="9"/>
      <c r="QHI14" s="9"/>
      <c r="QHJ14" s="9"/>
      <c r="QHK14" s="9"/>
      <c r="QHL14" s="9"/>
      <c r="QHM14" s="9"/>
      <c r="QHN14" s="9"/>
      <c r="QHO14" s="9"/>
      <c r="QHP14" s="9"/>
      <c r="QHQ14" s="9"/>
      <c r="QHR14" s="9"/>
      <c r="QHS14" s="9"/>
      <c r="QHT14" s="9"/>
      <c r="QHU14" s="9"/>
      <c r="QHV14" s="9"/>
      <c r="QHW14" s="9"/>
      <c r="QHX14" s="9"/>
      <c r="QHY14" s="9"/>
      <c r="QHZ14" s="9"/>
      <c r="QIA14" s="9"/>
      <c r="QIB14" s="9"/>
      <c r="QIC14" s="9"/>
      <c r="QID14" s="9"/>
      <c r="QIE14" s="9"/>
      <c r="QIF14" s="9"/>
      <c r="QIG14" s="9"/>
      <c r="QIH14" s="9"/>
      <c r="QII14" s="9"/>
      <c r="QIJ14" s="9"/>
      <c r="QIK14" s="9"/>
      <c r="QIL14" s="9"/>
      <c r="QIM14" s="9"/>
      <c r="QIN14" s="9"/>
      <c r="QIO14" s="9"/>
      <c r="QIP14" s="9"/>
      <c r="QIQ14" s="9"/>
      <c r="QIR14" s="9"/>
      <c r="QIS14" s="9"/>
      <c r="QIT14" s="9"/>
      <c r="QIU14" s="9"/>
      <c r="QIV14" s="9"/>
      <c r="QIW14" s="9"/>
      <c r="QIX14" s="9"/>
      <c r="QIY14" s="9"/>
      <c r="QIZ14" s="9"/>
      <c r="QJA14" s="9"/>
      <c r="QJB14" s="9"/>
      <c r="QJC14" s="9"/>
      <c r="QJD14" s="9"/>
      <c r="QJE14" s="9"/>
      <c r="QJF14" s="9"/>
      <c r="QJG14" s="9"/>
      <c r="QJH14" s="9"/>
      <c r="QJI14" s="9"/>
      <c r="QJJ14" s="9"/>
      <c r="QJK14" s="9"/>
      <c r="QJL14" s="9"/>
      <c r="QJM14" s="9"/>
      <c r="QJN14" s="9"/>
      <c r="QJO14" s="9"/>
      <c r="QJP14" s="9"/>
      <c r="QJQ14" s="9"/>
      <c r="QJR14" s="9"/>
      <c r="QJS14" s="9"/>
      <c r="QJT14" s="9"/>
      <c r="QJU14" s="9"/>
      <c r="QJV14" s="9"/>
      <c r="QJW14" s="9"/>
      <c r="QJX14" s="9"/>
      <c r="QJY14" s="9"/>
      <c r="QJZ14" s="9"/>
      <c r="QKA14" s="9"/>
      <c r="QKB14" s="9"/>
      <c r="QKC14" s="9"/>
      <c r="QKD14" s="9"/>
      <c r="QKE14" s="9"/>
      <c r="QKF14" s="9"/>
      <c r="QKG14" s="9"/>
      <c r="QKH14" s="9"/>
      <c r="QKI14" s="9"/>
      <c r="QKJ14" s="9"/>
      <c r="QKK14" s="9"/>
      <c r="QKL14" s="9"/>
      <c r="QKM14" s="9"/>
      <c r="QKN14" s="9"/>
      <c r="QKO14" s="9"/>
      <c r="QKP14" s="9"/>
      <c r="QKQ14" s="9"/>
      <c r="QKR14" s="9"/>
      <c r="QKS14" s="9"/>
      <c r="QKT14" s="9"/>
      <c r="QKU14" s="9"/>
      <c r="QKV14" s="9"/>
      <c r="QKW14" s="9"/>
      <c r="QKX14" s="9"/>
      <c r="QKY14" s="9"/>
      <c r="QKZ14" s="9"/>
      <c r="QLA14" s="9"/>
      <c r="QLB14" s="9"/>
      <c r="QLC14" s="9"/>
      <c r="QLD14" s="9"/>
      <c r="QLE14" s="9"/>
      <c r="QLF14" s="9"/>
      <c r="QLG14" s="9"/>
      <c r="QLH14" s="9"/>
      <c r="QLI14" s="9"/>
      <c r="QLJ14" s="9"/>
      <c r="QLK14" s="9"/>
      <c r="QLL14" s="9"/>
      <c r="QLM14" s="9"/>
      <c r="QLN14" s="9"/>
      <c r="QLO14" s="9"/>
      <c r="QLP14" s="9"/>
      <c r="QLQ14" s="9"/>
      <c r="QLR14" s="9"/>
      <c r="QLS14" s="9"/>
      <c r="QLT14" s="9"/>
      <c r="QLU14" s="9"/>
      <c r="QLV14" s="9"/>
      <c r="QLW14" s="9"/>
      <c r="QLX14" s="9"/>
      <c r="QLY14" s="9"/>
      <c r="QLZ14" s="9"/>
      <c r="QMA14" s="9"/>
      <c r="QMB14" s="9"/>
      <c r="QMC14" s="9"/>
      <c r="QMD14" s="9"/>
      <c r="QME14" s="9"/>
      <c r="QMF14" s="9"/>
      <c r="QMG14" s="9"/>
      <c r="QMH14" s="9"/>
      <c r="QMI14" s="9"/>
      <c r="QMJ14" s="9"/>
      <c r="QMK14" s="9"/>
      <c r="QML14" s="9"/>
      <c r="QMM14" s="9"/>
      <c r="QMN14" s="9"/>
      <c r="QMO14" s="9"/>
      <c r="QMP14" s="9"/>
      <c r="QMQ14" s="9"/>
      <c r="QMR14" s="9"/>
      <c r="QMS14" s="9"/>
      <c r="QMT14" s="9"/>
      <c r="QMU14" s="9"/>
      <c r="QMV14" s="9"/>
      <c r="QMW14" s="9"/>
      <c r="QMX14" s="9"/>
      <c r="QMY14" s="9"/>
      <c r="QMZ14" s="9"/>
      <c r="QNA14" s="9"/>
      <c r="QNB14" s="9"/>
      <c r="QNC14" s="9"/>
      <c r="QND14" s="9"/>
      <c r="QNE14" s="9"/>
      <c r="QNF14" s="9"/>
      <c r="QNG14" s="9"/>
      <c r="QNH14" s="9"/>
      <c r="QNI14" s="9"/>
      <c r="QNJ14" s="9"/>
      <c r="QNK14" s="9"/>
      <c r="QNL14" s="9"/>
      <c r="QNM14" s="9"/>
      <c r="QNN14" s="9"/>
      <c r="QNO14" s="9"/>
      <c r="QNP14" s="9"/>
      <c r="QNQ14" s="9"/>
      <c r="QNR14" s="9"/>
      <c r="QNS14" s="9"/>
      <c r="QNT14" s="9"/>
      <c r="QNU14" s="9"/>
      <c r="QNV14" s="9"/>
      <c r="QNW14" s="9"/>
      <c r="QNX14" s="9"/>
      <c r="QNY14" s="9"/>
      <c r="QNZ14" s="9"/>
      <c r="QOA14" s="9"/>
      <c r="QOB14" s="9"/>
      <c r="QOC14" s="9"/>
      <c r="QOD14" s="9"/>
      <c r="QOE14" s="9"/>
      <c r="QOF14" s="9"/>
      <c r="QOG14" s="9"/>
      <c r="QOH14" s="9"/>
      <c r="QOI14" s="9"/>
      <c r="QOJ14" s="9"/>
      <c r="QOK14" s="9"/>
      <c r="QOL14" s="9"/>
      <c r="QOM14" s="9"/>
      <c r="QON14" s="9"/>
      <c r="QOO14" s="9"/>
      <c r="QOP14" s="9"/>
      <c r="QOQ14" s="9"/>
      <c r="QOR14" s="9"/>
      <c r="QOS14" s="9"/>
      <c r="QOT14" s="9"/>
      <c r="QOU14" s="9"/>
      <c r="QOV14" s="9"/>
      <c r="QOW14" s="9"/>
      <c r="QOX14" s="9"/>
      <c r="QOY14" s="9"/>
      <c r="QOZ14" s="9"/>
      <c r="QPA14" s="9"/>
      <c r="QPB14" s="9"/>
      <c r="QPC14" s="9"/>
      <c r="QPD14" s="9"/>
      <c r="QPE14" s="9"/>
      <c r="QPF14" s="9"/>
      <c r="QPG14" s="9"/>
      <c r="QPH14" s="9"/>
      <c r="QPI14" s="9"/>
      <c r="QPJ14" s="9"/>
      <c r="QPK14" s="9"/>
      <c r="QPL14" s="9"/>
      <c r="QPM14" s="9"/>
      <c r="QPN14" s="9"/>
      <c r="QPO14" s="9"/>
      <c r="QPP14" s="9"/>
      <c r="QPQ14" s="9"/>
      <c r="QPR14" s="9"/>
      <c r="QPS14" s="9"/>
      <c r="QPT14" s="9"/>
      <c r="QPU14" s="9"/>
      <c r="QPV14" s="9"/>
      <c r="QPW14" s="9"/>
      <c r="QPX14" s="9"/>
      <c r="QPY14" s="9"/>
      <c r="QPZ14" s="9"/>
      <c r="QQA14" s="9"/>
      <c r="QQB14" s="9"/>
      <c r="QQC14" s="9"/>
      <c r="QQD14" s="9"/>
      <c r="QQE14" s="9"/>
      <c r="QQF14" s="9"/>
      <c r="QQG14" s="9"/>
      <c r="QQH14" s="9"/>
      <c r="QQI14" s="9"/>
      <c r="QQJ14" s="9"/>
      <c r="QQK14" s="9"/>
      <c r="QQL14" s="9"/>
      <c r="QQM14" s="9"/>
      <c r="QQN14" s="9"/>
      <c r="QQO14" s="9"/>
      <c r="QQP14" s="9"/>
      <c r="QQQ14" s="9"/>
      <c r="QQR14" s="9"/>
      <c r="QQS14" s="9"/>
      <c r="QQT14" s="9"/>
      <c r="QQU14" s="9"/>
      <c r="QQV14" s="9"/>
      <c r="QQW14" s="9"/>
      <c r="QQX14" s="9"/>
      <c r="QQY14" s="9"/>
      <c r="QQZ14" s="9"/>
      <c r="QRA14" s="9"/>
      <c r="QRB14" s="9"/>
      <c r="QRC14" s="9"/>
      <c r="QRD14" s="9"/>
      <c r="QRE14" s="9"/>
      <c r="QRF14" s="9"/>
      <c r="QRG14" s="9"/>
      <c r="QRH14" s="9"/>
      <c r="QRI14" s="9"/>
      <c r="QRJ14" s="9"/>
      <c r="QRK14" s="9"/>
      <c r="QRL14" s="9"/>
      <c r="QRM14" s="9"/>
      <c r="QRN14" s="9"/>
      <c r="QRO14" s="9"/>
      <c r="QRP14" s="9"/>
      <c r="QRQ14" s="9"/>
      <c r="QRR14" s="9"/>
      <c r="QRS14" s="9"/>
      <c r="QRT14" s="9"/>
      <c r="QRU14" s="9"/>
      <c r="QRV14" s="9"/>
      <c r="QRW14" s="9"/>
      <c r="QRX14" s="9"/>
      <c r="QRY14" s="9"/>
      <c r="QRZ14" s="9"/>
      <c r="QSA14" s="9"/>
      <c r="QSB14" s="9"/>
      <c r="QSC14" s="9"/>
      <c r="QSD14" s="9"/>
      <c r="QSE14" s="9"/>
      <c r="QSF14" s="9"/>
      <c r="QSG14" s="9"/>
      <c r="QSH14" s="9"/>
      <c r="QSI14" s="9"/>
      <c r="QSJ14" s="9"/>
      <c r="QSK14" s="9"/>
      <c r="QSL14" s="9"/>
      <c r="QSM14" s="9"/>
      <c r="QSN14" s="9"/>
      <c r="QSO14" s="9"/>
      <c r="QSP14" s="9"/>
      <c r="QSQ14" s="9"/>
      <c r="QSR14" s="9"/>
      <c r="QSS14" s="9"/>
      <c r="QST14" s="9"/>
      <c r="QSU14" s="9"/>
      <c r="QSV14" s="9"/>
      <c r="QSW14" s="9"/>
      <c r="QSX14" s="9"/>
      <c r="QSY14" s="9"/>
      <c r="QSZ14" s="9"/>
      <c r="QTA14" s="9"/>
      <c r="QTB14" s="9"/>
      <c r="QTC14" s="9"/>
      <c r="QTD14" s="9"/>
      <c r="QTE14" s="9"/>
      <c r="QTF14" s="9"/>
      <c r="QTG14" s="9"/>
      <c r="QTH14" s="9"/>
      <c r="QTI14" s="9"/>
      <c r="QTJ14" s="9"/>
      <c r="QTK14" s="9"/>
      <c r="QTL14" s="9"/>
      <c r="QTM14" s="9"/>
      <c r="QTN14" s="9"/>
      <c r="QTO14" s="9"/>
      <c r="QTP14" s="9"/>
      <c r="QTQ14" s="9"/>
      <c r="QTR14" s="9"/>
      <c r="QTS14" s="9"/>
      <c r="QTT14" s="9"/>
      <c r="QTU14" s="9"/>
      <c r="QTV14" s="9"/>
      <c r="QTW14" s="9"/>
      <c r="QTX14" s="9"/>
      <c r="QTY14" s="9"/>
      <c r="QTZ14" s="9"/>
      <c r="QUA14" s="9"/>
      <c r="QUB14" s="9"/>
      <c r="QUC14" s="9"/>
      <c r="QUD14" s="9"/>
      <c r="QUE14" s="9"/>
      <c r="QUF14" s="9"/>
      <c r="QUG14" s="9"/>
      <c r="QUH14" s="9"/>
      <c r="QUI14" s="9"/>
      <c r="QUJ14" s="9"/>
      <c r="QUK14" s="9"/>
      <c r="QUL14" s="9"/>
      <c r="QUM14" s="9"/>
      <c r="QUN14" s="9"/>
      <c r="QUO14" s="9"/>
      <c r="QUP14" s="9"/>
      <c r="QUQ14" s="9"/>
      <c r="QUR14" s="9"/>
      <c r="QUS14" s="9"/>
      <c r="QUT14" s="9"/>
      <c r="QUU14" s="9"/>
      <c r="QUV14" s="9"/>
      <c r="QUW14" s="9"/>
      <c r="QUX14" s="9"/>
      <c r="QUY14" s="9"/>
      <c r="QUZ14" s="9"/>
      <c r="QVA14" s="9"/>
      <c r="QVB14" s="9"/>
      <c r="QVC14" s="9"/>
      <c r="QVD14" s="9"/>
      <c r="QVE14" s="9"/>
      <c r="QVF14" s="9"/>
      <c r="QVG14" s="9"/>
      <c r="QVH14" s="9"/>
      <c r="QVI14" s="9"/>
      <c r="QVJ14" s="9"/>
      <c r="QVK14" s="9"/>
      <c r="QVL14" s="9"/>
      <c r="QVM14" s="9"/>
      <c r="QVN14" s="9"/>
      <c r="QVO14" s="9"/>
      <c r="QVP14" s="9"/>
      <c r="QVQ14" s="9"/>
      <c r="QVR14" s="9"/>
      <c r="QVS14" s="9"/>
      <c r="QVT14" s="9"/>
      <c r="QVU14" s="9"/>
      <c r="QVV14" s="9"/>
      <c r="QVW14" s="9"/>
      <c r="QVX14" s="9"/>
      <c r="QVY14" s="9"/>
      <c r="QVZ14" s="9"/>
      <c r="QWA14" s="9"/>
      <c r="QWB14" s="9"/>
      <c r="QWC14" s="9"/>
      <c r="QWD14" s="9"/>
      <c r="QWE14" s="9"/>
      <c r="QWF14" s="9"/>
      <c r="QWG14" s="9"/>
      <c r="QWH14" s="9"/>
      <c r="QWI14" s="9"/>
      <c r="QWJ14" s="9"/>
      <c r="QWK14" s="9"/>
      <c r="QWL14" s="9"/>
      <c r="QWM14" s="9"/>
      <c r="QWN14" s="9"/>
      <c r="QWO14" s="9"/>
      <c r="QWP14" s="9"/>
      <c r="QWQ14" s="9"/>
      <c r="QWR14" s="9"/>
      <c r="QWS14" s="9"/>
      <c r="QWT14" s="9"/>
      <c r="QWU14" s="9"/>
      <c r="QWV14" s="9"/>
      <c r="QWW14" s="9"/>
      <c r="QWX14" s="9"/>
      <c r="QWY14" s="9"/>
      <c r="QWZ14" s="9"/>
      <c r="QXA14" s="9"/>
      <c r="QXB14" s="9"/>
      <c r="QXC14" s="9"/>
      <c r="QXD14" s="9"/>
      <c r="QXE14" s="9"/>
      <c r="QXF14" s="9"/>
      <c r="QXG14" s="9"/>
      <c r="QXH14" s="9"/>
      <c r="QXI14" s="9"/>
      <c r="QXJ14" s="9"/>
      <c r="QXK14" s="9"/>
      <c r="QXL14" s="9"/>
      <c r="QXM14" s="9"/>
      <c r="QXN14" s="9"/>
      <c r="QXO14" s="9"/>
      <c r="QXP14" s="9"/>
      <c r="QXQ14" s="9"/>
      <c r="QXR14" s="9"/>
      <c r="QXS14" s="9"/>
      <c r="QXT14" s="9"/>
      <c r="QXU14" s="9"/>
      <c r="QXV14" s="9"/>
      <c r="QXW14" s="9"/>
      <c r="QXX14" s="9"/>
      <c r="QXY14" s="9"/>
      <c r="QXZ14" s="9"/>
      <c r="QYA14" s="9"/>
      <c r="QYB14" s="9"/>
      <c r="QYC14" s="9"/>
      <c r="QYD14" s="9"/>
      <c r="QYE14" s="9"/>
      <c r="QYF14" s="9"/>
      <c r="QYG14" s="9"/>
      <c r="QYH14" s="9"/>
      <c r="QYI14" s="9"/>
      <c r="QYJ14" s="9"/>
      <c r="QYK14" s="9"/>
      <c r="QYL14" s="9"/>
      <c r="QYM14" s="9"/>
      <c r="QYN14" s="9"/>
      <c r="QYO14" s="9"/>
      <c r="QYP14" s="9"/>
      <c r="QYQ14" s="9"/>
      <c r="QYR14" s="9"/>
      <c r="QYS14" s="9"/>
      <c r="QYT14" s="9"/>
      <c r="QYU14" s="9"/>
      <c r="QYV14" s="9"/>
      <c r="QYW14" s="9"/>
      <c r="QYX14" s="9"/>
      <c r="QYY14" s="9"/>
      <c r="QYZ14" s="9"/>
      <c r="QZA14" s="9"/>
      <c r="QZB14" s="9"/>
      <c r="QZC14" s="9"/>
      <c r="QZD14" s="9"/>
      <c r="QZE14" s="9"/>
      <c r="QZF14" s="9"/>
      <c r="QZG14" s="9"/>
      <c r="QZH14" s="9"/>
      <c r="QZI14" s="9"/>
      <c r="QZJ14" s="9"/>
      <c r="QZK14" s="9"/>
      <c r="QZL14" s="9"/>
      <c r="QZM14" s="9"/>
      <c r="QZN14" s="9"/>
      <c r="QZO14" s="9"/>
      <c r="QZP14" s="9"/>
      <c r="QZQ14" s="9"/>
      <c r="QZR14" s="9"/>
      <c r="QZS14" s="9"/>
      <c r="QZT14" s="9"/>
      <c r="QZU14" s="9"/>
      <c r="QZV14" s="9"/>
      <c r="QZW14" s="9"/>
      <c r="QZX14" s="9"/>
      <c r="QZY14" s="9"/>
      <c r="QZZ14" s="9"/>
      <c r="RAA14" s="9"/>
      <c r="RAB14" s="9"/>
      <c r="RAC14" s="9"/>
      <c r="RAD14" s="9"/>
      <c r="RAE14" s="9"/>
      <c r="RAF14" s="9"/>
      <c r="RAG14" s="9"/>
      <c r="RAH14" s="9"/>
      <c r="RAI14" s="9"/>
      <c r="RAJ14" s="9"/>
      <c r="RAK14" s="9"/>
      <c r="RAL14" s="9"/>
      <c r="RAM14" s="9"/>
      <c r="RAN14" s="9"/>
      <c r="RAO14" s="9"/>
      <c r="RAP14" s="9"/>
      <c r="RAQ14" s="9"/>
      <c r="RAR14" s="9"/>
      <c r="RAS14" s="9"/>
      <c r="RAT14" s="9"/>
      <c r="RAU14" s="9"/>
      <c r="RAV14" s="9"/>
      <c r="RAW14" s="9"/>
      <c r="RAX14" s="9"/>
      <c r="RAY14" s="9"/>
      <c r="RAZ14" s="9"/>
      <c r="RBA14" s="9"/>
      <c r="RBB14" s="9"/>
      <c r="RBC14" s="9"/>
      <c r="RBD14" s="9"/>
      <c r="RBE14" s="9"/>
      <c r="RBF14" s="9"/>
      <c r="RBG14" s="9"/>
      <c r="RBH14" s="9"/>
      <c r="RBI14" s="9"/>
      <c r="RBJ14" s="9"/>
      <c r="RBK14" s="9"/>
      <c r="RBL14" s="9"/>
      <c r="RBM14" s="9"/>
      <c r="RBN14" s="9"/>
      <c r="RBO14" s="9"/>
      <c r="RBP14" s="9"/>
      <c r="RBQ14" s="9"/>
      <c r="RBR14" s="9"/>
      <c r="RBS14" s="9"/>
      <c r="RBT14" s="9"/>
      <c r="RBU14" s="9"/>
      <c r="RBV14" s="9"/>
      <c r="RBW14" s="9"/>
      <c r="RBX14" s="9"/>
      <c r="RBY14" s="9"/>
      <c r="RBZ14" s="9"/>
      <c r="RCA14" s="9"/>
      <c r="RCB14" s="9"/>
      <c r="RCC14" s="9"/>
      <c r="RCD14" s="9"/>
      <c r="RCE14" s="9"/>
      <c r="RCF14" s="9"/>
      <c r="RCG14" s="9"/>
      <c r="RCH14" s="9"/>
      <c r="RCI14" s="9"/>
      <c r="RCJ14" s="9"/>
      <c r="RCK14" s="9"/>
      <c r="RCL14" s="9"/>
      <c r="RCM14" s="9"/>
      <c r="RCN14" s="9"/>
      <c r="RCO14" s="9"/>
      <c r="RCP14" s="9"/>
      <c r="RCQ14" s="9"/>
      <c r="RCR14" s="9"/>
      <c r="RCS14" s="9"/>
      <c r="RCT14" s="9"/>
      <c r="RCU14" s="9"/>
      <c r="RCV14" s="9"/>
      <c r="RCW14" s="9"/>
      <c r="RCX14" s="9"/>
      <c r="RCY14" s="9"/>
      <c r="RCZ14" s="9"/>
      <c r="RDA14" s="9"/>
      <c r="RDB14" s="9"/>
      <c r="RDC14" s="9"/>
      <c r="RDD14" s="9"/>
      <c r="RDE14" s="9"/>
      <c r="RDF14" s="9"/>
      <c r="RDG14" s="9"/>
      <c r="RDH14" s="9"/>
      <c r="RDI14" s="9"/>
      <c r="RDJ14" s="9"/>
      <c r="RDK14" s="9"/>
      <c r="RDL14" s="9"/>
      <c r="RDM14" s="9"/>
      <c r="RDN14" s="9"/>
      <c r="RDO14" s="9"/>
      <c r="RDP14" s="9"/>
      <c r="RDQ14" s="9"/>
      <c r="RDR14" s="9"/>
      <c r="RDS14" s="9"/>
      <c r="RDT14" s="9"/>
      <c r="RDU14" s="9"/>
      <c r="RDV14" s="9"/>
      <c r="RDW14" s="9"/>
      <c r="RDX14" s="9"/>
      <c r="RDY14" s="9"/>
      <c r="RDZ14" s="9"/>
      <c r="REA14" s="9"/>
      <c r="REB14" s="9"/>
      <c r="REC14" s="9"/>
      <c r="RED14" s="9"/>
      <c r="REE14" s="9"/>
      <c r="REF14" s="9"/>
      <c r="REG14" s="9"/>
      <c r="REH14" s="9"/>
      <c r="REI14" s="9"/>
      <c r="REJ14" s="9"/>
      <c r="REK14" s="9"/>
      <c r="REL14" s="9"/>
      <c r="REM14" s="9"/>
      <c r="REN14" s="9"/>
      <c r="REO14" s="9"/>
      <c r="REP14" s="9"/>
      <c r="REQ14" s="9"/>
      <c r="RER14" s="9"/>
      <c r="RES14" s="9"/>
      <c r="RET14" s="9"/>
      <c r="REU14" s="9"/>
      <c r="REV14" s="9"/>
      <c r="REW14" s="9"/>
      <c r="REX14" s="9"/>
      <c r="REY14" s="9"/>
      <c r="REZ14" s="9"/>
      <c r="RFA14" s="9"/>
      <c r="RFB14" s="9"/>
      <c r="RFC14" s="9"/>
      <c r="RFD14" s="9"/>
      <c r="RFE14" s="9"/>
      <c r="RFF14" s="9"/>
      <c r="RFG14" s="9"/>
      <c r="RFH14" s="9"/>
      <c r="RFI14" s="9"/>
      <c r="RFJ14" s="9"/>
      <c r="RFK14" s="9"/>
      <c r="RFL14" s="9"/>
      <c r="RFM14" s="9"/>
      <c r="RFN14" s="9"/>
      <c r="RFO14" s="9"/>
      <c r="RFP14" s="9"/>
      <c r="RFQ14" s="9"/>
      <c r="RFR14" s="9"/>
      <c r="RFS14" s="9"/>
      <c r="RFT14" s="9"/>
      <c r="RFU14" s="9"/>
      <c r="RFV14" s="9"/>
      <c r="RFW14" s="9"/>
      <c r="RFX14" s="9"/>
      <c r="RFY14" s="9"/>
      <c r="RFZ14" s="9"/>
      <c r="RGA14" s="9"/>
      <c r="RGB14" s="9"/>
      <c r="RGC14" s="9"/>
      <c r="RGD14" s="9"/>
      <c r="RGE14" s="9"/>
      <c r="RGF14" s="9"/>
      <c r="RGG14" s="9"/>
      <c r="RGH14" s="9"/>
      <c r="RGI14" s="9"/>
      <c r="RGJ14" s="9"/>
      <c r="RGK14" s="9"/>
      <c r="RGL14" s="9"/>
      <c r="RGM14" s="9"/>
      <c r="RGN14" s="9"/>
      <c r="RGO14" s="9"/>
      <c r="RGP14" s="9"/>
      <c r="RGQ14" s="9"/>
      <c r="RGR14" s="9"/>
      <c r="RGS14" s="9"/>
      <c r="RGT14" s="9"/>
      <c r="RGU14" s="9"/>
      <c r="RGV14" s="9"/>
      <c r="RGW14" s="9"/>
      <c r="RGX14" s="9"/>
      <c r="RGY14" s="9"/>
      <c r="RGZ14" s="9"/>
      <c r="RHA14" s="9"/>
      <c r="RHB14" s="9"/>
      <c r="RHC14" s="9"/>
      <c r="RHD14" s="9"/>
      <c r="RHE14" s="9"/>
      <c r="RHF14" s="9"/>
      <c r="RHG14" s="9"/>
      <c r="RHH14" s="9"/>
      <c r="RHI14" s="9"/>
      <c r="RHJ14" s="9"/>
      <c r="RHK14" s="9"/>
      <c r="RHL14" s="9"/>
      <c r="RHM14" s="9"/>
      <c r="RHN14" s="9"/>
      <c r="RHO14" s="9"/>
      <c r="RHP14" s="9"/>
      <c r="RHQ14" s="9"/>
      <c r="RHR14" s="9"/>
      <c r="RHS14" s="9"/>
      <c r="RHT14" s="9"/>
      <c r="RHU14" s="9"/>
      <c r="RHV14" s="9"/>
      <c r="RHW14" s="9"/>
      <c r="RHX14" s="9"/>
      <c r="RHY14" s="9"/>
      <c r="RHZ14" s="9"/>
      <c r="RIA14" s="9"/>
      <c r="RIB14" s="9"/>
      <c r="RIC14" s="9"/>
      <c r="RID14" s="9"/>
      <c r="RIE14" s="9"/>
      <c r="RIF14" s="9"/>
      <c r="RIG14" s="9"/>
      <c r="RIH14" s="9"/>
      <c r="RII14" s="9"/>
      <c r="RIJ14" s="9"/>
      <c r="RIK14" s="9"/>
      <c r="RIL14" s="9"/>
      <c r="RIM14" s="9"/>
      <c r="RIN14" s="9"/>
      <c r="RIO14" s="9"/>
      <c r="RIP14" s="9"/>
      <c r="RIQ14" s="9"/>
      <c r="RIR14" s="9"/>
      <c r="RIS14" s="9"/>
      <c r="RIT14" s="9"/>
      <c r="RIU14" s="9"/>
      <c r="RIV14" s="9"/>
      <c r="RIW14" s="9"/>
      <c r="RIX14" s="9"/>
      <c r="RIY14" s="9"/>
      <c r="RIZ14" s="9"/>
      <c r="RJA14" s="9"/>
      <c r="RJB14" s="9"/>
      <c r="RJC14" s="9"/>
      <c r="RJD14" s="9"/>
      <c r="RJE14" s="9"/>
      <c r="RJF14" s="9"/>
      <c r="RJG14" s="9"/>
      <c r="RJH14" s="9"/>
      <c r="RJI14" s="9"/>
      <c r="RJJ14" s="9"/>
      <c r="RJK14" s="9"/>
      <c r="RJL14" s="9"/>
      <c r="RJM14" s="9"/>
      <c r="RJN14" s="9"/>
      <c r="RJO14" s="9"/>
      <c r="RJP14" s="9"/>
      <c r="RJQ14" s="9"/>
      <c r="RJR14" s="9"/>
      <c r="RJS14" s="9"/>
      <c r="RJT14" s="9"/>
      <c r="RJU14" s="9"/>
      <c r="RJV14" s="9"/>
      <c r="RJW14" s="9"/>
      <c r="RJX14" s="9"/>
      <c r="RJY14" s="9"/>
      <c r="RJZ14" s="9"/>
      <c r="RKA14" s="9"/>
      <c r="RKB14" s="9"/>
      <c r="RKC14" s="9"/>
      <c r="RKD14" s="9"/>
      <c r="RKE14" s="9"/>
      <c r="RKF14" s="9"/>
      <c r="RKG14" s="9"/>
      <c r="RKH14" s="9"/>
      <c r="RKI14" s="9"/>
      <c r="RKJ14" s="9"/>
      <c r="RKK14" s="9"/>
      <c r="RKL14" s="9"/>
      <c r="RKM14" s="9"/>
      <c r="RKN14" s="9"/>
      <c r="RKO14" s="9"/>
      <c r="RKP14" s="9"/>
      <c r="RKQ14" s="9"/>
      <c r="RKR14" s="9"/>
      <c r="RKS14" s="9"/>
      <c r="RKT14" s="9"/>
      <c r="RKU14" s="9"/>
      <c r="RKV14" s="9"/>
      <c r="RKW14" s="9"/>
      <c r="RKX14" s="9"/>
      <c r="RKY14" s="9"/>
      <c r="RKZ14" s="9"/>
      <c r="RLA14" s="9"/>
      <c r="RLB14" s="9"/>
      <c r="RLC14" s="9"/>
      <c r="RLD14" s="9"/>
      <c r="RLE14" s="9"/>
      <c r="RLF14" s="9"/>
      <c r="RLG14" s="9"/>
      <c r="RLH14" s="9"/>
      <c r="RLI14" s="9"/>
      <c r="RLJ14" s="9"/>
      <c r="RLK14" s="9"/>
      <c r="RLL14" s="9"/>
      <c r="RLM14" s="9"/>
      <c r="RLN14" s="9"/>
      <c r="RLO14" s="9"/>
      <c r="RLP14" s="9"/>
      <c r="RLQ14" s="9"/>
      <c r="RLR14" s="9"/>
      <c r="RLS14" s="9"/>
      <c r="RLT14" s="9"/>
      <c r="RLU14" s="9"/>
      <c r="RLV14" s="9"/>
      <c r="RLW14" s="9"/>
      <c r="RLX14" s="9"/>
      <c r="RLY14" s="9"/>
      <c r="RLZ14" s="9"/>
      <c r="RMA14" s="9"/>
      <c r="RMB14" s="9"/>
      <c r="RMC14" s="9"/>
      <c r="RMD14" s="9"/>
      <c r="RME14" s="9"/>
      <c r="RMF14" s="9"/>
      <c r="RMG14" s="9"/>
      <c r="RMH14" s="9"/>
      <c r="RMI14" s="9"/>
      <c r="RMJ14" s="9"/>
      <c r="RMK14" s="9"/>
      <c r="RML14" s="9"/>
      <c r="RMM14" s="9"/>
      <c r="RMN14" s="9"/>
      <c r="RMO14" s="9"/>
      <c r="RMP14" s="9"/>
      <c r="RMQ14" s="9"/>
      <c r="RMR14" s="9"/>
      <c r="RMS14" s="9"/>
      <c r="RMT14" s="9"/>
      <c r="RMU14" s="9"/>
      <c r="RMV14" s="9"/>
      <c r="RMW14" s="9"/>
      <c r="RMX14" s="9"/>
      <c r="RMY14" s="9"/>
      <c r="RMZ14" s="9"/>
      <c r="RNA14" s="9"/>
      <c r="RNB14" s="9"/>
      <c r="RNC14" s="9"/>
      <c r="RND14" s="9"/>
      <c r="RNE14" s="9"/>
      <c r="RNF14" s="9"/>
      <c r="RNG14" s="9"/>
      <c r="RNH14" s="9"/>
      <c r="RNI14" s="9"/>
      <c r="RNJ14" s="9"/>
      <c r="RNK14" s="9"/>
      <c r="RNL14" s="9"/>
      <c r="RNM14" s="9"/>
      <c r="RNN14" s="9"/>
      <c r="RNO14" s="9"/>
      <c r="RNP14" s="9"/>
      <c r="RNQ14" s="9"/>
      <c r="RNR14" s="9"/>
      <c r="RNS14" s="9"/>
      <c r="RNT14" s="9"/>
      <c r="RNU14" s="9"/>
      <c r="RNV14" s="9"/>
      <c r="RNW14" s="9"/>
      <c r="RNX14" s="9"/>
      <c r="RNY14" s="9"/>
      <c r="RNZ14" s="9"/>
      <c r="ROA14" s="9"/>
      <c r="ROB14" s="9"/>
      <c r="ROC14" s="9"/>
      <c r="ROD14" s="9"/>
      <c r="ROE14" s="9"/>
      <c r="ROF14" s="9"/>
      <c r="ROG14" s="9"/>
      <c r="ROH14" s="9"/>
      <c r="ROI14" s="9"/>
      <c r="ROJ14" s="9"/>
      <c r="ROK14" s="9"/>
      <c r="ROL14" s="9"/>
      <c r="ROM14" s="9"/>
      <c r="RON14" s="9"/>
      <c r="ROO14" s="9"/>
      <c r="ROP14" s="9"/>
      <c r="ROQ14" s="9"/>
      <c r="ROR14" s="9"/>
      <c r="ROS14" s="9"/>
      <c r="ROT14" s="9"/>
      <c r="ROU14" s="9"/>
      <c r="ROV14" s="9"/>
      <c r="ROW14" s="9"/>
      <c r="ROX14" s="9"/>
      <c r="ROY14" s="9"/>
      <c r="ROZ14" s="9"/>
      <c r="RPA14" s="9"/>
      <c r="RPB14" s="9"/>
      <c r="RPC14" s="9"/>
      <c r="RPD14" s="9"/>
      <c r="RPE14" s="9"/>
      <c r="RPF14" s="9"/>
      <c r="RPG14" s="9"/>
      <c r="RPH14" s="9"/>
      <c r="RPI14" s="9"/>
      <c r="RPJ14" s="9"/>
      <c r="RPK14" s="9"/>
      <c r="RPL14" s="9"/>
      <c r="RPM14" s="9"/>
      <c r="RPN14" s="9"/>
      <c r="RPO14" s="9"/>
      <c r="RPP14" s="9"/>
      <c r="RPQ14" s="9"/>
      <c r="RPR14" s="9"/>
      <c r="RPS14" s="9"/>
      <c r="RPT14" s="9"/>
      <c r="RPU14" s="9"/>
      <c r="RPV14" s="9"/>
      <c r="RPW14" s="9"/>
      <c r="RPX14" s="9"/>
      <c r="RPY14" s="9"/>
      <c r="RPZ14" s="9"/>
      <c r="RQA14" s="9"/>
      <c r="RQB14" s="9"/>
      <c r="RQC14" s="9"/>
      <c r="RQD14" s="9"/>
      <c r="RQE14" s="9"/>
      <c r="RQF14" s="9"/>
      <c r="RQG14" s="9"/>
      <c r="RQH14" s="9"/>
      <c r="RQI14" s="9"/>
      <c r="RQJ14" s="9"/>
      <c r="RQK14" s="9"/>
      <c r="RQL14" s="9"/>
      <c r="RQM14" s="9"/>
      <c r="RQN14" s="9"/>
      <c r="RQO14" s="9"/>
      <c r="RQP14" s="9"/>
      <c r="RQQ14" s="9"/>
      <c r="RQR14" s="9"/>
      <c r="RQS14" s="9"/>
      <c r="RQT14" s="9"/>
      <c r="RQU14" s="9"/>
      <c r="RQV14" s="9"/>
      <c r="RQW14" s="9"/>
      <c r="RQX14" s="9"/>
      <c r="RQY14" s="9"/>
      <c r="RQZ14" s="9"/>
      <c r="RRA14" s="9"/>
      <c r="RRB14" s="9"/>
      <c r="RRC14" s="9"/>
      <c r="RRD14" s="9"/>
      <c r="RRE14" s="9"/>
      <c r="RRF14" s="9"/>
      <c r="RRG14" s="9"/>
      <c r="RRH14" s="9"/>
      <c r="RRI14" s="9"/>
      <c r="RRJ14" s="9"/>
      <c r="RRK14" s="9"/>
      <c r="RRL14" s="9"/>
      <c r="RRM14" s="9"/>
      <c r="RRN14" s="9"/>
      <c r="RRO14" s="9"/>
      <c r="RRP14" s="9"/>
      <c r="RRQ14" s="9"/>
      <c r="RRR14" s="9"/>
      <c r="RRS14" s="9"/>
      <c r="RRT14" s="9"/>
      <c r="RRU14" s="9"/>
      <c r="RRV14" s="9"/>
      <c r="RRW14" s="9"/>
      <c r="RRX14" s="9"/>
      <c r="RRY14" s="9"/>
      <c r="RRZ14" s="9"/>
      <c r="RSA14" s="9"/>
      <c r="RSB14" s="9"/>
      <c r="RSC14" s="9"/>
      <c r="RSD14" s="9"/>
      <c r="RSE14" s="9"/>
      <c r="RSF14" s="9"/>
      <c r="RSG14" s="9"/>
      <c r="RSH14" s="9"/>
      <c r="RSI14" s="9"/>
      <c r="RSJ14" s="9"/>
      <c r="RSK14" s="9"/>
      <c r="RSL14" s="9"/>
      <c r="RSM14" s="9"/>
      <c r="RSN14" s="9"/>
      <c r="RSO14" s="9"/>
      <c r="RSP14" s="9"/>
      <c r="RSQ14" s="9"/>
      <c r="RSR14" s="9"/>
      <c r="RSS14" s="9"/>
      <c r="RST14" s="9"/>
      <c r="RSU14" s="9"/>
      <c r="RSV14" s="9"/>
      <c r="RSW14" s="9"/>
      <c r="RSX14" s="9"/>
      <c r="RSY14" s="9"/>
      <c r="RSZ14" s="9"/>
      <c r="RTA14" s="9"/>
      <c r="RTB14" s="9"/>
      <c r="RTC14" s="9"/>
      <c r="RTD14" s="9"/>
      <c r="RTE14" s="9"/>
      <c r="RTF14" s="9"/>
      <c r="RTG14" s="9"/>
      <c r="RTH14" s="9"/>
      <c r="RTI14" s="9"/>
      <c r="RTJ14" s="9"/>
      <c r="RTK14" s="9"/>
      <c r="RTL14" s="9"/>
      <c r="RTM14" s="9"/>
      <c r="RTN14" s="9"/>
      <c r="RTO14" s="9"/>
      <c r="RTP14" s="9"/>
      <c r="RTQ14" s="9"/>
      <c r="RTR14" s="9"/>
      <c r="RTS14" s="9"/>
      <c r="RTT14" s="9"/>
      <c r="RTU14" s="9"/>
      <c r="RTV14" s="9"/>
      <c r="RTW14" s="9"/>
      <c r="RTX14" s="9"/>
      <c r="RTY14" s="9"/>
      <c r="RTZ14" s="9"/>
      <c r="RUA14" s="9"/>
      <c r="RUB14" s="9"/>
      <c r="RUC14" s="9"/>
      <c r="RUD14" s="9"/>
      <c r="RUE14" s="9"/>
      <c r="RUF14" s="9"/>
      <c r="RUG14" s="9"/>
      <c r="RUH14" s="9"/>
      <c r="RUI14" s="9"/>
      <c r="RUJ14" s="9"/>
      <c r="RUK14" s="9"/>
      <c r="RUL14" s="9"/>
      <c r="RUM14" s="9"/>
      <c r="RUN14" s="9"/>
      <c r="RUO14" s="9"/>
      <c r="RUP14" s="9"/>
      <c r="RUQ14" s="9"/>
      <c r="RUR14" s="9"/>
      <c r="RUS14" s="9"/>
      <c r="RUT14" s="9"/>
      <c r="RUU14" s="9"/>
      <c r="RUV14" s="9"/>
      <c r="RUW14" s="9"/>
      <c r="RUX14" s="9"/>
      <c r="RUY14" s="9"/>
      <c r="RUZ14" s="9"/>
      <c r="RVA14" s="9"/>
      <c r="RVB14" s="9"/>
      <c r="RVC14" s="9"/>
      <c r="RVD14" s="9"/>
      <c r="RVE14" s="9"/>
      <c r="RVF14" s="9"/>
      <c r="RVG14" s="9"/>
      <c r="RVH14" s="9"/>
      <c r="RVI14" s="9"/>
      <c r="RVJ14" s="9"/>
      <c r="RVK14" s="9"/>
      <c r="RVL14" s="9"/>
      <c r="RVM14" s="9"/>
      <c r="RVN14" s="9"/>
      <c r="RVO14" s="9"/>
      <c r="RVP14" s="9"/>
      <c r="RVQ14" s="9"/>
      <c r="RVR14" s="9"/>
      <c r="RVS14" s="9"/>
      <c r="RVT14" s="9"/>
      <c r="RVU14" s="9"/>
      <c r="RVV14" s="9"/>
      <c r="RVW14" s="9"/>
      <c r="RVX14" s="9"/>
      <c r="RVY14" s="9"/>
      <c r="RVZ14" s="9"/>
      <c r="RWA14" s="9"/>
      <c r="RWB14" s="9"/>
      <c r="RWC14" s="9"/>
      <c r="RWD14" s="9"/>
      <c r="RWE14" s="9"/>
      <c r="RWF14" s="9"/>
      <c r="RWG14" s="9"/>
      <c r="RWH14" s="9"/>
      <c r="RWI14" s="9"/>
      <c r="RWJ14" s="9"/>
      <c r="RWK14" s="9"/>
      <c r="RWL14" s="9"/>
      <c r="RWM14" s="9"/>
      <c r="RWN14" s="9"/>
      <c r="RWO14" s="9"/>
      <c r="RWP14" s="9"/>
      <c r="RWQ14" s="9"/>
      <c r="RWR14" s="9"/>
      <c r="RWS14" s="9"/>
      <c r="RWT14" s="9"/>
      <c r="RWU14" s="9"/>
      <c r="RWV14" s="9"/>
      <c r="RWW14" s="9"/>
      <c r="RWX14" s="9"/>
      <c r="RWY14" s="9"/>
      <c r="RWZ14" s="9"/>
      <c r="RXA14" s="9"/>
      <c r="RXB14" s="9"/>
      <c r="RXC14" s="9"/>
      <c r="RXD14" s="9"/>
      <c r="RXE14" s="9"/>
      <c r="RXF14" s="9"/>
      <c r="RXG14" s="9"/>
      <c r="RXH14" s="9"/>
      <c r="RXI14" s="9"/>
      <c r="RXJ14" s="9"/>
      <c r="RXK14" s="9"/>
      <c r="RXL14" s="9"/>
      <c r="RXM14" s="9"/>
      <c r="RXN14" s="9"/>
      <c r="RXO14" s="9"/>
      <c r="RXP14" s="9"/>
      <c r="RXQ14" s="9"/>
      <c r="RXR14" s="9"/>
      <c r="RXS14" s="9"/>
      <c r="RXT14" s="9"/>
      <c r="RXU14" s="9"/>
      <c r="RXV14" s="9"/>
      <c r="RXW14" s="9"/>
      <c r="RXX14" s="9"/>
      <c r="RXY14" s="9"/>
      <c r="RXZ14" s="9"/>
      <c r="RYA14" s="9"/>
      <c r="RYB14" s="9"/>
      <c r="RYC14" s="9"/>
      <c r="RYD14" s="9"/>
      <c r="RYE14" s="9"/>
      <c r="RYF14" s="9"/>
      <c r="RYG14" s="9"/>
      <c r="RYH14" s="9"/>
      <c r="RYI14" s="9"/>
      <c r="RYJ14" s="9"/>
      <c r="RYK14" s="9"/>
      <c r="RYL14" s="9"/>
      <c r="RYM14" s="9"/>
      <c r="RYN14" s="9"/>
      <c r="RYO14" s="9"/>
      <c r="RYP14" s="9"/>
      <c r="RYQ14" s="9"/>
      <c r="RYR14" s="9"/>
      <c r="RYS14" s="9"/>
      <c r="RYT14" s="9"/>
      <c r="RYU14" s="9"/>
      <c r="RYV14" s="9"/>
      <c r="RYW14" s="9"/>
      <c r="RYX14" s="9"/>
      <c r="RYY14" s="9"/>
      <c r="RYZ14" s="9"/>
      <c r="RZA14" s="9"/>
      <c r="RZB14" s="9"/>
      <c r="RZC14" s="9"/>
      <c r="RZD14" s="9"/>
      <c r="RZE14" s="9"/>
      <c r="RZF14" s="9"/>
      <c r="RZG14" s="9"/>
      <c r="RZH14" s="9"/>
      <c r="RZI14" s="9"/>
      <c r="RZJ14" s="9"/>
      <c r="RZK14" s="9"/>
      <c r="RZL14" s="9"/>
      <c r="RZM14" s="9"/>
      <c r="RZN14" s="9"/>
      <c r="RZO14" s="9"/>
      <c r="RZP14" s="9"/>
      <c r="RZQ14" s="9"/>
      <c r="RZR14" s="9"/>
      <c r="RZS14" s="9"/>
      <c r="RZT14" s="9"/>
      <c r="RZU14" s="9"/>
      <c r="RZV14" s="9"/>
      <c r="RZW14" s="9"/>
      <c r="RZX14" s="9"/>
      <c r="RZY14" s="9"/>
      <c r="RZZ14" s="9"/>
      <c r="SAA14" s="9"/>
      <c r="SAB14" s="9"/>
      <c r="SAC14" s="9"/>
      <c r="SAD14" s="9"/>
      <c r="SAE14" s="9"/>
      <c r="SAF14" s="9"/>
      <c r="SAG14" s="9"/>
      <c r="SAH14" s="9"/>
      <c r="SAI14" s="9"/>
      <c r="SAJ14" s="9"/>
      <c r="SAK14" s="9"/>
      <c r="SAL14" s="9"/>
      <c r="SAM14" s="9"/>
      <c r="SAN14" s="9"/>
      <c r="SAO14" s="9"/>
      <c r="SAP14" s="9"/>
      <c r="SAQ14" s="9"/>
      <c r="SAR14" s="9"/>
      <c r="SAS14" s="9"/>
      <c r="SAT14" s="9"/>
      <c r="SAU14" s="9"/>
      <c r="SAV14" s="9"/>
      <c r="SAW14" s="9"/>
      <c r="SAX14" s="9"/>
      <c r="SAY14" s="9"/>
      <c r="SAZ14" s="9"/>
      <c r="SBA14" s="9"/>
      <c r="SBB14" s="9"/>
      <c r="SBC14" s="9"/>
      <c r="SBD14" s="9"/>
      <c r="SBE14" s="9"/>
      <c r="SBF14" s="9"/>
      <c r="SBG14" s="9"/>
      <c r="SBH14" s="9"/>
      <c r="SBI14" s="9"/>
      <c r="SBJ14" s="9"/>
      <c r="SBK14" s="9"/>
      <c r="SBL14" s="9"/>
      <c r="SBM14" s="9"/>
      <c r="SBN14" s="9"/>
      <c r="SBO14" s="9"/>
      <c r="SBP14" s="9"/>
      <c r="SBQ14" s="9"/>
      <c r="SBR14" s="9"/>
      <c r="SBS14" s="9"/>
      <c r="SBT14" s="9"/>
      <c r="SBU14" s="9"/>
      <c r="SBV14" s="9"/>
      <c r="SBW14" s="9"/>
      <c r="SBX14" s="9"/>
      <c r="SBY14" s="9"/>
      <c r="SBZ14" s="9"/>
      <c r="SCA14" s="9"/>
      <c r="SCB14" s="9"/>
      <c r="SCC14" s="9"/>
      <c r="SCD14" s="9"/>
      <c r="SCE14" s="9"/>
      <c r="SCF14" s="9"/>
      <c r="SCG14" s="9"/>
      <c r="SCH14" s="9"/>
      <c r="SCI14" s="9"/>
      <c r="SCJ14" s="9"/>
      <c r="SCK14" s="9"/>
      <c r="SCL14" s="9"/>
      <c r="SCM14" s="9"/>
      <c r="SCN14" s="9"/>
      <c r="SCO14" s="9"/>
      <c r="SCP14" s="9"/>
      <c r="SCQ14" s="9"/>
      <c r="SCR14" s="9"/>
      <c r="SCS14" s="9"/>
      <c r="SCT14" s="9"/>
      <c r="SCU14" s="9"/>
      <c r="SCV14" s="9"/>
      <c r="SCW14" s="9"/>
      <c r="SCX14" s="9"/>
      <c r="SCY14" s="9"/>
      <c r="SCZ14" s="9"/>
      <c r="SDA14" s="9"/>
      <c r="SDB14" s="9"/>
      <c r="SDC14" s="9"/>
      <c r="SDD14" s="9"/>
      <c r="SDE14" s="9"/>
      <c r="SDF14" s="9"/>
      <c r="SDG14" s="9"/>
      <c r="SDH14" s="9"/>
      <c r="SDI14" s="9"/>
      <c r="SDJ14" s="9"/>
      <c r="SDK14" s="9"/>
      <c r="SDL14" s="9"/>
      <c r="SDM14" s="9"/>
      <c r="SDN14" s="9"/>
      <c r="SDO14" s="9"/>
      <c r="SDP14" s="9"/>
      <c r="SDQ14" s="9"/>
      <c r="SDR14" s="9"/>
      <c r="SDS14" s="9"/>
      <c r="SDT14" s="9"/>
      <c r="SDU14" s="9"/>
      <c r="SDV14" s="9"/>
      <c r="SDW14" s="9"/>
      <c r="SDX14" s="9"/>
      <c r="SDY14" s="9"/>
      <c r="SDZ14" s="9"/>
      <c r="SEA14" s="9"/>
      <c r="SEB14" s="9"/>
      <c r="SEC14" s="9"/>
      <c r="SED14" s="9"/>
      <c r="SEE14" s="9"/>
      <c r="SEF14" s="9"/>
      <c r="SEG14" s="9"/>
      <c r="SEH14" s="9"/>
      <c r="SEI14" s="9"/>
      <c r="SEJ14" s="9"/>
      <c r="SEK14" s="9"/>
      <c r="SEL14" s="9"/>
      <c r="SEM14" s="9"/>
      <c r="SEN14" s="9"/>
      <c r="SEO14" s="9"/>
      <c r="SEP14" s="9"/>
      <c r="SEQ14" s="9"/>
      <c r="SER14" s="9"/>
      <c r="SES14" s="9"/>
      <c r="SET14" s="9"/>
      <c r="SEU14" s="9"/>
      <c r="SEV14" s="9"/>
      <c r="SEW14" s="9"/>
      <c r="SEX14" s="9"/>
      <c r="SEY14" s="9"/>
      <c r="SEZ14" s="9"/>
      <c r="SFA14" s="9"/>
      <c r="SFB14" s="9"/>
      <c r="SFC14" s="9"/>
      <c r="SFD14" s="9"/>
      <c r="SFE14" s="9"/>
      <c r="SFF14" s="9"/>
      <c r="SFG14" s="9"/>
      <c r="SFH14" s="9"/>
      <c r="SFI14" s="9"/>
      <c r="SFJ14" s="9"/>
      <c r="SFK14" s="9"/>
      <c r="SFL14" s="9"/>
      <c r="SFM14" s="9"/>
      <c r="SFN14" s="9"/>
      <c r="SFO14" s="9"/>
      <c r="SFP14" s="9"/>
      <c r="SFQ14" s="9"/>
      <c r="SFR14" s="9"/>
      <c r="SFS14" s="9"/>
      <c r="SFT14" s="9"/>
      <c r="SFU14" s="9"/>
      <c r="SFV14" s="9"/>
      <c r="SFW14" s="9"/>
      <c r="SFX14" s="9"/>
      <c r="SFY14" s="9"/>
      <c r="SFZ14" s="9"/>
      <c r="SGA14" s="9"/>
      <c r="SGB14" s="9"/>
      <c r="SGC14" s="9"/>
      <c r="SGD14" s="9"/>
      <c r="SGE14" s="9"/>
      <c r="SGF14" s="9"/>
      <c r="SGG14" s="9"/>
      <c r="SGH14" s="9"/>
      <c r="SGI14" s="9"/>
      <c r="SGJ14" s="9"/>
      <c r="SGK14" s="9"/>
      <c r="SGL14" s="9"/>
      <c r="SGM14" s="9"/>
      <c r="SGN14" s="9"/>
      <c r="SGO14" s="9"/>
      <c r="SGP14" s="9"/>
      <c r="SGQ14" s="9"/>
      <c r="SGR14" s="9"/>
      <c r="SGS14" s="9"/>
      <c r="SGT14" s="9"/>
      <c r="SGU14" s="9"/>
      <c r="SGV14" s="9"/>
      <c r="SGW14" s="9"/>
      <c r="SGX14" s="9"/>
      <c r="SGY14" s="9"/>
      <c r="SGZ14" s="9"/>
      <c r="SHA14" s="9"/>
      <c r="SHB14" s="9"/>
      <c r="SHC14" s="9"/>
      <c r="SHD14" s="9"/>
      <c r="SHE14" s="9"/>
      <c r="SHF14" s="9"/>
      <c r="SHG14" s="9"/>
      <c r="SHH14" s="9"/>
      <c r="SHI14" s="9"/>
      <c r="SHJ14" s="9"/>
      <c r="SHK14" s="9"/>
      <c r="SHL14" s="9"/>
      <c r="SHM14" s="9"/>
      <c r="SHN14" s="9"/>
      <c r="SHO14" s="9"/>
      <c r="SHP14" s="9"/>
      <c r="SHQ14" s="9"/>
      <c r="SHR14" s="9"/>
      <c r="SHS14" s="9"/>
      <c r="SHT14" s="9"/>
      <c r="SHU14" s="9"/>
      <c r="SHV14" s="9"/>
      <c r="SHW14" s="9"/>
      <c r="SHX14" s="9"/>
      <c r="SHY14" s="9"/>
      <c r="SHZ14" s="9"/>
      <c r="SIA14" s="9"/>
      <c r="SIB14" s="9"/>
      <c r="SIC14" s="9"/>
      <c r="SID14" s="9"/>
      <c r="SIE14" s="9"/>
      <c r="SIF14" s="9"/>
      <c r="SIG14" s="9"/>
      <c r="SIH14" s="9"/>
      <c r="SII14" s="9"/>
      <c r="SIJ14" s="9"/>
      <c r="SIK14" s="9"/>
      <c r="SIL14" s="9"/>
      <c r="SIM14" s="9"/>
      <c r="SIN14" s="9"/>
      <c r="SIO14" s="9"/>
      <c r="SIP14" s="9"/>
      <c r="SIQ14" s="9"/>
      <c r="SIR14" s="9"/>
      <c r="SIS14" s="9"/>
      <c r="SIT14" s="9"/>
      <c r="SIU14" s="9"/>
      <c r="SIV14" s="9"/>
      <c r="SIW14" s="9"/>
      <c r="SIX14" s="9"/>
      <c r="SIY14" s="9"/>
      <c r="SIZ14" s="9"/>
      <c r="SJA14" s="9"/>
      <c r="SJB14" s="9"/>
      <c r="SJC14" s="9"/>
      <c r="SJD14" s="9"/>
      <c r="SJE14" s="9"/>
      <c r="SJF14" s="9"/>
      <c r="SJG14" s="9"/>
      <c r="SJH14" s="9"/>
      <c r="SJI14" s="9"/>
      <c r="SJJ14" s="9"/>
      <c r="SJK14" s="9"/>
      <c r="SJL14" s="9"/>
      <c r="SJM14" s="9"/>
      <c r="SJN14" s="9"/>
      <c r="SJO14" s="9"/>
      <c r="SJP14" s="9"/>
      <c r="SJQ14" s="9"/>
      <c r="SJR14" s="9"/>
      <c r="SJS14" s="9"/>
      <c r="SJT14" s="9"/>
      <c r="SJU14" s="9"/>
      <c r="SJV14" s="9"/>
      <c r="SJW14" s="9"/>
      <c r="SJX14" s="9"/>
      <c r="SJY14" s="9"/>
      <c r="SJZ14" s="9"/>
      <c r="SKA14" s="9"/>
      <c r="SKB14" s="9"/>
      <c r="SKC14" s="9"/>
      <c r="SKD14" s="9"/>
      <c r="SKE14" s="9"/>
      <c r="SKF14" s="9"/>
      <c r="SKG14" s="9"/>
      <c r="SKH14" s="9"/>
      <c r="SKI14" s="9"/>
      <c r="SKJ14" s="9"/>
      <c r="SKK14" s="9"/>
      <c r="SKL14" s="9"/>
      <c r="SKM14" s="9"/>
      <c r="SKN14" s="9"/>
      <c r="SKO14" s="9"/>
      <c r="SKP14" s="9"/>
      <c r="SKQ14" s="9"/>
      <c r="SKR14" s="9"/>
      <c r="SKS14" s="9"/>
      <c r="SKT14" s="9"/>
      <c r="SKU14" s="9"/>
      <c r="SKV14" s="9"/>
      <c r="SKW14" s="9"/>
      <c r="SKX14" s="9"/>
      <c r="SKY14" s="9"/>
      <c r="SKZ14" s="9"/>
      <c r="SLA14" s="9"/>
      <c r="SLB14" s="9"/>
      <c r="SLC14" s="9"/>
      <c r="SLD14" s="9"/>
      <c r="SLE14" s="9"/>
      <c r="SLF14" s="9"/>
      <c r="SLG14" s="9"/>
      <c r="SLH14" s="9"/>
      <c r="SLI14" s="9"/>
      <c r="SLJ14" s="9"/>
      <c r="SLK14" s="9"/>
      <c r="SLL14" s="9"/>
      <c r="SLM14" s="9"/>
      <c r="SLN14" s="9"/>
      <c r="SLO14" s="9"/>
      <c r="SLP14" s="9"/>
      <c r="SLQ14" s="9"/>
      <c r="SLR14" s="9"/>
      <c r="SLS14" s="9"/>
      <c r="SLT14" s="9"/>
      <c r="SLU14" s="9"/>
      <c r="SLV14" s="9"/>
      <c r="SLW14" s="9"/>
      <c r="SLX14" s="9"/>
      <c r="SLY14" s="9"/>
      <c r="SLZ14" s="9"/>
      <c r="SMA14" s="9"/>
      <c r="SMB14" s="9"/>
      <c r="SMC14" s="9"/>
      <c r="SMD14" s="9"/>
      <c r="SME14" s="9"/>
      <c r="SMF14" s="9"/>
      <c r="SMG14" s="9"/>
      <c r="SMH14" s="9"/>
      <c r="SMI14" s="9"/>
      <c r="SMJ14" s="9"/>
      <c r="SMK14" s="9"/>
      <c r="SML14" s="9"/>
      <c r="SMM14" s="9"/>
      <c r="SMN14" s="9"/>
      <c r="SMO14" s="9"/>
      <c r="SMP14" s="9"/>
      <c r="SMQ14" s="9"/>
      <c r="SMR14" s="9"/>
      <c r="SMS14" s="9"/>
      <c r="SMT14" s="9"/>
      <c r="SMU14" s="9"/>
      <c r="SMV14" s="9"/>
      <c r="SMW14" s="9"/>
      <c r="SMX14" s="9"/>
      <c r="SMY14" s="9"/>
      <c r="SMZ14" s="9"/>
      <c r="SNA14" s="9"/>
      <c r="SNB14" s="9"/>
      <c r="SNC14" s="9"/>
      <c r="SND14" s="9"/>
      <c r="SNE14" s="9"/>
      <c r="SNF14" s="9"/>
      <c r="SNG14" s="9"/>
      <c r="SNH14" s="9"/>
      <c r="SNI14" s="9"/>
      <c r="SNJ14" s="9"/>
      <c r="SNK14" s="9"/>
      <c r="SNL14" s="9"/>
      <c r="SNM14" s="9"/>
      <c r="SNN14" s="9"/>
      <c r="SNO14" s="9"/>
      <c r="SNP14" s="9"/>
      <c r="SNQ14" s="9"/>
      <c r="SNR14" s="9"/>
      <c r="SNS14" s="9"/>
      <c r="SNT14" s="9"/>
      <c r="SNU14" s="9"/>
      <c r="SNV14" s="9"/>
      <c r="SNW14" s="9"/>
      <c r="SNX14" s="9"/>
      <c r="SNY14" s="9"/>
      <c r="SNZ14" s="9"/>
      <c r="SOA14" s="9"/>
      <c r="SOB14" s="9"/>
      <c r="SOC14" s="9"/>
      <c r="SOD14" s="9"/>
      <c r="SOE14" s="9"/>
      <c r="SOF14" s="9"/>
      <c r="SOG14" s="9"/>
      <c r="SOH14" s="9"/>
      <c r="SOI14" s="9"/>
      <c r="SOJ14" s="9"/>
      <c r="SOK14" s="9"/>
      <c r="SOL14" s="9"/>
      <c r="SOM14" s="9"/>
      <c r="SON14" s="9"/>
      <c r="SOO14" s="9"/>
      <c r="SOP14" s="9"/>
      <c r="SOQ14" s="9"/>
      <c r="SOR14" s="9"/>
      <c r="SOS14" s="9"/>
      <c r="SOT14" s="9"/>
      <c r="SOU14" s="9"/>
      <c r="SOV14" s="9"/>
      <c r="SOW14" s="9"/>
      <c r="SOX14" s="9"/>
      <c r="SOY14" s="9"/>
      <c r="SOZ14" s="9"/>
      <c r="SPA14" s="9"/>
      <c r="SPB14" s="9"/>
      <c r="SPC14" s="9"/>
      <c r="SPD14" s="9"/>
      <c r="SPE14" s="9"/>
      <c r="SPF14" s="9"/>
      <c r="SPG14" s="9"/>
      <c r="SPH14" s="9"/>
      <c r="SPI14" s="9"/>
      <c r="SPJ14" s="9"/>
      <c r="SPK14" s="9"/>
      <c r="SPL14" s="9"/>
      <c r="SPM14" s="9"/>
      <c r="SPN14" s="9"/>
      <c r="SPO14" s="9"/>
      <c r="SPP14" s="9"/>
      <c r="SPQ14" s="9"/>
      <c r="SPR14" s="9"/>
      <c r="SPS14" s="9"/>
      <c r="SPT14" s="9"/>
      <c r="SPU14" s="9"/>
      <c r="SPV14" s="9"/>
      <c r="SPW14" s="9"/>
      <c r="SPX14" s="9"/>
      <c r="SPY14" s="9"/>
      <c r="SPZ14" s="9"/>
      <c r="SQA14" s="9"/>
      <c r="SQB14" s="9"/>
      <c r="SQC14" s="9"/>
      <c r="SQD14" s="9"/>
      <c r="SQE14" s="9"/>
      <c r="SQF14" s="9"/>
      <c r="SQG14" s="9"/>
      <c r="SQH14" s="9"/>
      <c r="SQI14" s="9"/>
      <c r="SQJ14" s="9"/>
      <c r="SQK14" s="9"/>
      <c r="SQL14" s="9"/>
      <c r="SQM14" s="9"/>
      <c r="SQN14" s="9"/>
      <c r="SQO14" s="9"/>
      <c r="SQP14" s="9"/>
      <c r="SQQ14" s="9"/>
      <c r="SQR14" s="9"/>
      <c r="SQS14" s="9"/>
      <c r="SQT14" s="9"/>
      <c r="SQU14" s="9"/>
      <c r="SQV14" s="9"/>
      <c r="SQW14" s="9"/>
      <c r="SQX14" s="9"/>
      <c r="SQY14" s="9"/>
      <c r="SQZ14" s="9"/>
      <c r="SRA14" s="9"/>
      <c r="SRB14" s="9"/>
      <c r="SRC14" s="9"/>
      <c r="SRD14" s="9"/>
      <c r="SRE14" s="9"/>
      <c r="SRF14" s="9"/>
      <c r="SRG14" s="9"/>
      <c r="SRH14" s="9"/>
      <c r="SRI14" s="9"/>
      <c r="SRJ14" s="9"/>
      <c r="SRK14" s="9"/>
      <c r="SRL14" s="9"/>
      <c r="SRM14" s="9"/>
      <c r="SRN14" s="9"/>
      <c r="SRO14" s="9"/>
      <c r="SRP14" s="9"/>
      <c r="SRQ14" s="9"/>
      <c r="SRR14" s="9"/>
      <c r="SRS14" s="9"/>
      <c r="SRT14" s="9"/>
      <c r="SRU14" s="9"/>
      <c r="SRV14" s="9"/>
      <c r="SRW14" s="9"/>
      <c r="SRX14" s="9"/>
      <c r="SRY14" s="9"/>
      <c r="SRZ14" s="9"/>
      <c r="SSA14" s="9"/>
      <c r="SSB14" s="9"/>
      <c r="SSC14" s="9"/>
      <c r="SSD14" s="9"/>
      <c r="SSE14" s="9"/>
      <c r="SSF14" s="9"/>
      <c r="SSG14" s="9"/>
      <c r="SSH14" s="9"/>
      <c r="SSI14" s="9"/>
      <c r="SSJ14" s="9"/>
      <c r="SSK14" s="9"/>
      <c r="SSL14" s="9"/>
      <c r="SSM14" s="9"/>
      <c r="SSN14" s="9"/>
      <c r="SSO14" s="9"/>
      <c r="SSP14" s="9"/>
      <c r="SSQ14" s="9"/>
      <c r="SSR14" s="9"/>
      <c r="SSS14" s="9"/>
      <c r="SST14" s="9"/>
      <c r="SSU14" s="9"/>
      <c r="SSV14" s="9"/>
      <c r="SSW14" s="9"/>
      <c r="SSX14" s="9"/>
      <c r="SSY14" s="9"/>
      <c r="SSZ14" s="9"/>
      <c r="STA14" s="9"/>
      <c r="STB14" s="9"/>
      <c r="STC14" s="9"/>
      <c r="STD14" s="9"/>
      <c r="STE14" s="9"/>
      <c r="STF14" s="9"/>
      <c r="STG14" s="9"/>
      <c r="STH14" s="9"/>
      <c r="STI14" s="9"/>
      <c r="STJ14" s="9"/>
      <c r="STK14" s="9"/>
      <c r="STL14" s="9"/>
      <c r="STM14" s="9"/>
      <c r="STN14" s="9"/>
      <c r="STO14" s="9"/>
      <c r="STP14" s="9"/>
      <c r="STQ14" s="9"/>
      <c r="STR14" s="9"/>
      <c r="STS14" s="9"/>
      <c r="STT14" s="9"/>
      <c r="STU14" s="9"/>
      <c r="STV14" s="9"/>
      <c r="STW14" s="9"/>
      <c r="STX14" s="9"/>
      <c r="STY14" s="9"/>
      <c r="STZ14" s="9"/>
      <c r="SUA14" s="9"/>
      <c r="SUB14" s="9"/>
      <c r="SUC14" s="9"/>
      <c r="SUD14" s="9"/>
      <c r="SUE14" s="9"/>
      <c r="SUF14" s="9"/>
      <c r="SUG14" s="9"/>
      <c r="SUH14" s="9"/>
      <c r="SUI14" s="9"/>
      <c r="SUJ14" s="9"/>
      <c r="SUK14" s="9"/>
      <c r="SUL14" s="9"/>
      <c r="SUM14" s="9"/>
      <c r="SUN14" s="9"/>
      <c r="SUO14" s="9"/>
      <c r="SUP14" s="9"/>
      <c r="SUQ14" s="9"/>
      <c r="SUR14" s="9"/>
      <c r="SUS14" s="9"/>
      <c r="SUT14" s="9"/>
      <c r="SUU14" s="9"/>
      <c r="SUV14" s="9"/>
      <c r="SUW14" s="9"/>
      <c r="SUX14" s="9"/>
      <c r="SUY14" s="9"/>
      <c r="SUZ14" s="9"/>
      <c r="SVA14" s="9"/>
      <c r="SVB14" s="9"/>
      <c r="SVC14" s="9"/>
      <c r="SVD14" s="9"/>
      <c r="SVE14" s="9"/>
      <c r="SVF14" s="9"/>
      <c r="SVG14" s="9"/>
      <c r="SVH14" s="9"/>
      <c r="SVI14" s="9"/>
      <c r="SVJ14" s="9"/>
      <c r="SVK14" s="9"/>
      <c r="SVL14" s="9"/>
      <c r="SVM14" s="9"/>
      <c r="SVN14" s="9"/>
      <c r="SVO14" s="9"/>
      <c r="SVP14" s="9"/>
      <c r="SVQ14" s="9"/>
      <c r="SVR14" s="9"/>
      <c r="SVS14" s="9"/>
      <c r="SVT14" s="9"/>
      <c r="SVU14" s="9"/>
      <c r="SVV14" s="9"/>
      <c r="SVW14" s="9"/>
      <c r="SVX14" s="9"/>
      <c r="SVY14" s="9"/>
      <c r="SVZ14" s="9"/>
      <c r="SWA14" s="9"/>
      <c r="SWB14" s="9"/>
      <c r="SWC14" s="9"/>
      <c r="SWD14" s="9"/>
      <c r="SWE14" s="9"/>
      <c r="SWF14" s="9"/>
      <c r="SWG14" s="9"/>
      <c r="SWH14" s="9"/>
      <c r="SWI14" s="9"/>
      <c r="SWJ14" s="9"/>
      <c r="SWK14" s="9"/>
      <c r="SWL14" s="9"/>
      <c r="SWM14" s="9"/>
      <c r="SWN14" s="9"/>
      <c r="SWO14" s="9"/>
      <c r="SWP14" s="9"/>
      <c r="SWQ14" s="9"/>
      <c r="SWR14" s="9"/>
      <c r="SWS14" s="9"/>
      <c r="SWT14" s="9"/>
      <c r="SWU14" s="9"/>
      <c r="SWV14" s="9"/>
      <c r="SWW14" s="9"/>
      <c r="SWX14" s="9"/>
      <c r="SWY14" s="9"/>
      <c r="SWZ14" s="9"/>
      <c r="SXA14" s="9"/>
      <c r="SXB14" s="9"/>
      <c r="SXC14" s="9"/>
      <c r="SXD14" s="9"/>
      <c r="SXE14" s="9"/>
      <c r="SXF14" s="9"/>
      <c r="SXG14" s="9"/>
      <c r="SXH14" s="9"/>
      <c r="SXI14" s="9"/>
      <c r="SXJ14" s="9"/>
      <c r="SXK14" s="9"/>
      <c r="SXL14" s="9"/>
      <c r="SXM14" s="9"/>
      <c r="SXN14" s="9"/>
      <c r="SXO14" s="9"/>
      <c r="SXP14" s="9"/>
      <c r="SXQ14" s="9"/>
      <c r="SXR14" s="9"/>
      <c r="SXS14" s="9"/>
      <c r="SXT14" s="9"/>
      <c r="SXU14" s="9"/>
      <c r="SXV14" s="9"/>
      <c r="SXW14" s="9"/>
      <c r="SXX14" s="9"/>
      <c r="SXY14" s="9"/>
      <c r="SXZ14" s="9"/>
      <c r="SYA14" s="9"/>
      <c r="SYB14" s="9"/>
      <c r="SYC14" s="9"/>
      <c r="SYD14" s="9"/>
      <c r="SYE14" s="9"/>
      <c r="SYF14" s="9"/>
      <c r="SYG14" s="9"/>
      <c r="SYH14" s="9"/>
      <c r="SYI14" s="9"/>
      <c r="SYJ14" s="9"/>
      <c r="SYK14" s="9"/>
      <c r="SYL14" s="9"/>
      <c r="SYM14" s="9"/>
      <c r="SYN14" s="9"/>
      <c r="SYO14" s="9"/>
      <c r="SYP14" s="9"/>
      <c r="SYQ14" s="9"/>
      <c r="SYR14" s="9"/>
      <c r="SYS14" s="9"/>
      <c r="SYT14" s="9"/>
      <c r="SYU14" s="9"/>
      <c r="SYV14" s="9"/>
      <c r="SYW14" s="9"/>
      <c r="SYX14" s="9"/>
      <c r="SYY14" s="9"/>
      <c r="SYZ14" s="9"/>
      <c r="SZA14" s="9"/>
      <c r="SZB14" s="9"/>
      <c r="SZC14" s="9"/>
      <c r="SZD14" s="9"/>
      <c r="SZE14" s="9"/>
      <c r="SZF14" s="9"/>
      <c r="SZG14" s="9"/>
      <c r="SZH14" s="9"/>
      <c r="SZI14" s="9"/>
      <c r="SZJ14" s="9"/>
      <c r="SZK14" s="9"/>
      <c r="SZL14" s="9"/>
      <c r="SZM14" s="9"/>
      <c r="SZN14" s="9"/>
      <c r="SZO14" s="9"/>
      <c r="SZP14" s="9"/>
      <c r="SZQ14" s="9"/>
      <c r="SZR14" s="9"/>
      <c r="SZS14" s="9"/>
      <c r="SZT14" s="9"/>
      <c r="SZU14" s="9"/>
      <c r="SZV14" s="9"/>
      <c r="SZW14" s="9"/>
      <c r="SZX14" s="9"/>
      <c r="SZY14" s="9"/>
      <c r="SZZ14" s="9"/>
      <c r="TAA14" s="9"/>
      <c r="TAB14" s="9"/>
      <c r="TAC14" s="9"/>
      <c r="TAD14" s="9"/>
      <c r="TAE14" s="9"/>
      <c r="TAF14" s="9"/>
      <c r="TAG14" s="9"/>
      <c r="TAH14" s="9"/>
      <c r="TAI14" s="9"/>
      <c r="TAJ14" s="9"/>
      <c r="TAK14" s="9"/>
      <c r="TAL14" s="9"/>
      <c r="TAM14" s="9"/>
      <c r="TAN14" s="9"/>
      <c r="TAO14" s="9"/>
      <c r="TAP14" s="9"/>
      <c r="TAQ14" s="9"/>
      <c r="TAR14" s="9"/>
      <c r="TAS14" s="9"/>
      <c r="TAT14" s="9"/>
      <c r="TAU14" s="9"/>
      <c r="TAV14" s="9"/>
      <c r="TAW14" s="9"/>
      <c r="TAX14" s="9"/>
      <c r="TAY14" s="9"/>
      <c r="TAZ14" s="9"/>
      <c r="TBA14" s="9"/>
      <c r="TBB14" s="9"/>
      <c r="TBC14" s="9"/>
      <c r="TBD14" s="9"/>
      <c r="TBE14" s="9"/>
      <c r="TBF14" s="9"/>
      <c r="TBG14" s="9"/>
      <c r="TBH14" s="9"/>
      <c r="TBI14" s="9"/>
      <c r="TBJ14" s="9"/>
      <c r="TBK14" s="9"/>
      <c r="TBL14" s="9"/>
      <c r="TBM14" s="9"/>
      <c r="TBN14" s="9"/>
      <c r="TBO14" s="9"/>
      <c r="TBP14" s="9"/>
      <c r="TBQ14" s="9"/>
      <c r="TBR14" s="9"/>
      <c r="TBS14" s="9"/>
      <c r="TBT14" s="9"/>
      <c r="TBU14" s="9"/>
      <c r="TBV14" s="9"/>
      <c r="TBW14" s="9"/>
      <c r="TBX14" s="9"/>
      <c r="TBY14" s="9"/>
      <c r="TBZ14" s="9"/>
      <c r="TCA14" s="9"/>
      <c r="TCB14" s="9"/>
      <c r="TCC14" s="9"/>
      <c r="TCD14" s="9"/>
      <c r="TCE14" s="9"/>
      <c r="TCF14" s="9"/>
      <c r="TCG14" s="9"/>
      <c r="TCH14" s="9"/>
      <c r="TCI14" s="9"/>
      <c r="TCJ14" s="9"/>
      <c r="TCK14" s="9"/>
      <c r="TCL14" s="9"/>
      <c r="TCM14" s="9"/>
      <c r="TCN14" s="9"/>
      <c r="TCO14" s="9"/>
      <c r="TCP14" s="9"/>
      <c r="TCQ14" s="9"/>
      <c r="TCR14" s="9"/>
      <c r="TCS14" s="9"/>
      <c r="TCT14" s="9"/>
      <c r="TCU14" s="9"/>
      <c r="TCV14" s="9"/>
      <c r="TCW14" s="9"/>
      <c r="TCX14" s="9"/>
      <c r="TCY14" s="9"/>
      <c r="TCZ14" s="9"/>
      <c r="TDA14" s="9"/>
      <c r="TDB14" s="9"/>
      <c r="TDC14" s="9"/>
      <c r="TDD14" s="9"/>
      <c r="TDE14" s="9"/>
      <c r="TDF14" s="9"/>
      <c r="TDG14" s="9"/>
      <c r="TDH14" s="9"/>
      <c r="TDI14" s="9"/>
      <c r="TDJ14" s="9"/>
      <c r="TDK14" s="9"/>
      <c r="TDL14" s="9"/>
      <c r="TDM14" s="9"/>
      <c r="TDN14" s="9"/>
      <c r="TDO14" s="9"/>
      <c r="TDP14" s="9"/>
      <c r="TDQ14" s="9"/>
      <c r="TDR14" s="9"/>
      <c r="TDS14" s="9"/>
      <c r="TDT14" s="9"/>
      <c r="TDU14" s="9"/>
      <c r="TDV14" s="9"/>
      <c r="TDW14" s="9"/>
      <c r="TDX14" s="9"/>
      <c r="TDY14" s="9"/>
      <c r="TDZ14" s="9"/>
      <c r="TEA14" s="9"/>
      <c r="TEB14" s="9"/>
      <c r="TEC14" s="9"/>
      <c r="TED14" s="9"/>
      <c r="TEE14" s="9"/>
      <c r="TEF14" s="9"/>
      <c r="TEG14" s="9"/>
      <c r="TEH14" s="9"/>
      <c r="TEI14" s="9"/>
      <c r="TEJ14" s="9"/>
      <c r="TEK14" s="9"/>
      <c r="TEL14" s="9"/>
      <c r="TEM14" s="9"/>
      <c r="TEN14" s="9"/>
      <c r="TEO14" s="9"/>
      <c r="TEP14" s="9"/>
      <c r="TEQ14" s="9"/>
      <c r="TER14" s="9"/>
      <c r="TES14" s="9"/>
      <c r="TET14" s="9"/>
      <c r="TEU14" s="9"/>
      <c r="TEV14" s="9"/>
      <c r="TEW14" s="9"/>
      <c r="TEX14" s="9"/>
      <c r="TEY14" s="9"/>
      <c r="TEZ14" s="9"/>
      <c r="TFA14" s="9"/>
      <c r="TFB14" s="9"/>
      <c r="TFC14" s="9"/>
      <c r="TFD14" s="9"/>
      <c r="TFE14" s="9"/>
      <c r="TFF14" s="9"/>
      <c r="TFG14" s="9"/>
      <c r="TFH14" s="9"/>
      <c r="TFI14" s="9"/>
      <c r="TFJ14" s="9"/>
      <c r="TFK14" s="9"/>
      <c r="TFL14" s="9"/>
      <c r="TFM14" s="9"/>
      <c r="TFN14" s="9"/>
      <c r="TFO14" s="9"/>
      <c r="TFP14" s="9"/>
      <c r="TFQ14" s="9"/>
      <c r="TFR14" s="9"/>
      <c r="TFS14" s="9"/>
      <c r="TFT14" s="9"/>
      <c r="TFU14" s="9"/>
      <c r="TFV14" s="9"/>
      <c r="TFW14" s="9"/>
      <c r="TFX14" s="9"/>
      <c r="TFY14" s="9"/>
      <c r="TFZ14" s="9"/>
      <c r="TGA14" s="9"/>
      <c r="TGB14" s="9"/>
      <c r="TGC14" s="9"/>
      <c r="TGD14" s="9"/>
      <c r="TGE14" s="9"/>
      <c r="TGF14" s="9"/>
      <c r="TGG14" s="9"/>
      <c r="TGH14" s="9"/>
      <c r="TGI14" s="9"/>
      <c r="TGJ14" s="9"/>
      <c r="TGK14" s="9"/>
      <c r="TGL14" s="9"/>
      <c r="TGM14" s="9"/>
      <c r="TGN14" s="9"/>
      <c r="TGO14" s="9"/>
      <c r="TGP14" s="9"/>
      <c r="TGQ14" s="9"/>
      <c r="TGR14" s="9"/>
      <c r="TGS14" s="9"/>
      <c r="TGT14" s="9"/>
      <c r="TGU14" s="9"/>
      <c r="TGV14" s="9"/>
      <c r="TGW14" s="9"/>
      <c r="TGX14" s="9"/>
      <c r="TGY14" s="9"/>
      <c r="TGZ14" s="9"/>
      <c r="THA14" s="9"/>
      <c r="THB14" s="9"/>
      <c r="THC14" s="9"/>
      <c r="THD14" s="9"/>
      <c r="THE14" s="9"/>
      <c r="THF14" s="9"/>
      <c r="THG14" s="9"/>
      <c r="THH14" s="9"/>
      <c r="THI14" s="9"/>
      <c r="THJ14" s="9"/>
      <c r="THK14" s="9"/>
      <c r="THL14" s="9"/>
      <c r="THM14" s="9"/>
      <c r="THN14" s="9"/>
      <c r="THO14" s="9"/>
      <c r="THP14" s="9"/>
      <c r="THQ14" s="9"/>
      <c r="THR14" s="9"/>
      <c r="THS14" s="9"/>
      <c r="THT14" s="9"/>
      <c r="THU14" s="9"/>
      <c r="THV14" s="9"/>
      <c r="THW14" s="9"/>
      <c r="THX14" s="9"/>
      <c r="THY14" s="9"/>
      <c r="THZ14" s="9"/>
      <c r="TIA14" s="9"/>
      <c r="TIB14" s="9"/>
      <c r="TIC14" s="9"/>
      <c r="TID14" s="9"/>
      <c r="TIE14" s="9"/>
      <c r="TIF14" s="9"/>
      <c r="TIG14" s="9"/>
      <c r="TIH14" s="9"/>
      <c r="TII14" s="9"/>
      <c r="TIJ14" s="9"/>
      <c r="TIK14" s="9"/>
      <c r="TIL14" s="9"/>
      <c r="TIM14" s="9"/>
      <c r="TIN14" s="9"/>
      <c r="TIO14" s="9"/>
      <c r="TIP14" s="9"/>
      <c r="TIQ14" s="9"/>
      <c r="TIR14" s="9"/>
      <c r="TIS14" s="9"/>
      <c r="TIT14" s="9"/>
      <c r="TIU14" s="9"/>
      <c r="TIV14" s="9"/>
      <c r="TIW14" s="9"/>
      <c r="TIX14" s="9"/>
      <c r="TIY14" s="9"/>
      <c r="TIZ14" s="9"/>
      <c r="TJA14" s="9"/>
      <c r="TJB14" s="9"/>
      <c r="TJC14" s="9"/>
      <c r="TJD14" s="9"/>
      <c r="TJE14" s="9"/>
      <c r="TJF14" s="9"/>
      <c r="TJG14" s="9"/>
      <c r="TJH14" s="9"/>
      <c r="TJI14" s="9"/>
      <c r="TJJ14" s="9"/>
      <c r="TJK14" s="9"/>
      <c r="TJL14" s="9"/>
      <c r="TJM14" s="9"/>
      <c r="TJN14" s="9"/>
      <c r="TJO14" s="9"/>
      <c r="TJP14" s="9"/>
      <c r="TJQ14" s="9"/>
      <c r="TJR14" s="9"/>
      <c r="TJS14" s="9"/>
      <c r="TJT14" s="9"/>
      <c r="TJU14" s="9"/>
      <c r="TJV14" s="9"/>
      <c r="TJW14" s="9"/>
      <c r="TJX14" s="9"/>
      <c r="TJY14" s="9"/>
      <c r="TJZ14" s="9"/>
      <c r="TKA14" s="9"/>
      <c r="TKB14" s="9"/>
      <c r="TKC14" s="9"/>
      <c r="TKD14" s="9"/>
      <c r="TKE14" s="9"/>
      <c r="TKF14" s="9"/>
      <c r="TKG14" s="9"/>
      <c r="TKH14" s="9"/>
      <c r="TKI14" s="9"/>
      <c r="TKJ14" s="9"/>
      <c r="TKK14" s="9"/>
      <c r="TKL14" s="9"/>
      <c r="TKM14" s="9"/>
      <c r="TKN14" s="9"/>
      <c r="TKO14" s="9"/>
      <c r="TKP14" s="9"/>
      <c r="TKQ14" s="9"/>
      <c r="TKR14" s="9"/>
      <c r="TKS14" s="9"/>
      <c r="TKT14" s="9"/>
      <c r="TKU14" s="9"/>
      <c r="TKV14" s="9"/>
      <c r="TKW14" s="9"/>
      <c r="TKX14" s="9"/>
      <c r="TKY14" s="9"/>
      <c r="TKZ14" s="9"/>
      <c r="TLA14" s="9"/>
      <c r="TLB14" s="9"/>
      <c r="TLC14" s="9"/>
      <c r="TLD14" s="9"/>
      <c r="TLE14" s="9"/>
      <c r="TLF14" s="9"/>
      <c r="TLG14" s="9"/>
      <c r="TLH14" s="9"/>
      <c r="TLI14" s="9"/>
      <c r="TLJ14" s="9"/>
      <c r="TLK14" s="9"/>
      <c r="TLL14" s="9"/>
      <c r="TLM14" s="9"/>
      <c r="TLN14" s="9"/>
      <c r="TLO14" s="9"/>
      <c r="TLP14" s="9"/>
      <c r="TLQ14" s="9"/>
      <c r="TLR14" s="9"/>
      <c r="TLS14" s="9"/>
      <c r="TLT14" s="9"/>
      <c r="TLU14" s="9"/>
      <c r="TLV14" s="9"/>
      <c r="TLW14" s="9"/>
      <c r="TLX14" s="9"/>
      <c r="TLY14" s="9"/>
      <c r="TLZ14" s="9"/>
      <c r="TMA14" s="9"/>
      <c r="TMB14" s="9"/>
      <c r="TMC14" s="9"/>
      <c r="TMD14" s="9"/>
      <c r="TME14" s="9"/>
      <c r="TMF14" s="9"/>
      <c r="TMG14" s="9"/>
      <c r="TMH14" s="9"/>
      <c r="TMI14" s="9"/>
      <c r="TMJ14" s="9"/>
      <c r="TMK14" s="9"/>
      <c r="TML14" s="9"/>
      <c r="TMM14" s="9"/>
      <c r="TMN14" s="9"/>
      <c r="TMO14" s="9"/>
      <c r="TMP14" s="9"/>
      <c r="TMQ14" s="9"/>
      <c r="TMR14" s="9"/>
      <c r="TMS14" s="9"/>
      <c r="TMT14" s="9"/>
      <c r="TMU14" s="9"/>
      <c r="TMV14" s="9"/>
      <c r="TMW14" s="9"/>
      <c r="TMX14" s="9"/>
      <c r="TMY14" s="9"/>
      <c r="TMZ14" s="9"/>
      <c r="TNA14" s="9"/>
      <c r="TNB14" s="9"/>
      <c r="TNC14" s="9"/>
      <c r="TND14" s="9"/>
      <c r="TNE14" s="9"/>
      <c r="TNF14" s="9"/>
      <c r="TNG14" s="9"/>
      <c r="TNH14" s="9"/>
      <c r="TNI14" s="9"/>
      <c r="TNJ14" s="9"/>
      <c r="TNK14" s="9"/>
      <c r="TNL14" s="9"/>
      <c r="TNM14" s="9"/>
      <c r="TNN14" s="9"/>
      <c r="TNO14" s="9"/>
      <c r="TNP14" s="9"/>
      <c r="TNQ14" s="9"/>
      <c r="TNR14" s="9"/>
      <c r="TNS14" s="9"/>
      <c r="TNT14" s="9"/>
      <c r="TNU14" s="9"/>
      <c r="TNV14" s="9"/>
      <c r="TNW14" s="9"/>
      <c r="TNX14" s="9"/>
      <c r="TNY14" s="9"/>
      <c r="TNZ14" s="9"/>
      <c r="TOA14" s="9"/>
      <c r="TOB14" s="9"/>
      <c r="TOC14" s="9"/>
      <c r="TOD14" s="9"/>
      <c r="TOE14" s="9"/>
      <c r="TOF14" s="9"/>
      <c r="TOG14" s="9"/>
      <c r="TOH14" s="9"/>
      <c r="TOI14" s="9"/>
      <c r="TOJ14" s="9"/>
      <c r="TOK14" s="9"/>
      <c r="TOL14" s="9"/>
      <c r="TOM14" s="9"/>
      <c r="TON14" s="9"/>
      <c r="TOO14" s="9"/>
      <c r="TOP14" s="9"/>
      <c r="TOQ14" s="9"/>
      <c r="TOR14" s="9"/>
      <c r="TOS14" s="9"/>
      <c r="TOT14" s="9"/>
      <c r="TOU14" s="9"/>
      <c r="TOV14" s="9"/>
      <c r="TOW14" s="9"/>
      <c r="TOX14" s="9"/>
      <c r="TOY14" s="9"/>
      <c r="TOZ14" s="9"/>
      <c r="TPA14" s="9"/>
      <c r="TPB14" s="9"/>
      <c r="TPC14" s="9"/>
      <c r="TPD14" s="9"/>
      <c r="TPE14" s="9"/>
      <c r="TPF14" s="9"/>
      <c r="TPG14" s="9"/>
      <c r="TPH14" s="9"/>
      <c r="TPI14" s="9"/>
      <c r="TPJ14" s="9"/>
      <c r="TPK14" s="9"/>
      <c r="TPL14" s="9"/>
      <c r="TPM14" s="9"/>
      <c r="TPN14" s="9"/>
      <c r="TPO14" s="9"/>
      <c r="TPP14" s="9"/>
      <c r="TPQ14" s="9"/>
      <c r="TPR14" s="9"/>
      <c r="TPS14" s="9"/>
      <c r="TPT14" s="9"/>
      <c r="TPU14" s="9"/>
      <c r="TPV14" s="9"/>
      <c r="TPW14" s="9"/>
      <c r="TPX14" s="9"/>
      <c r="TPY14" s="9"/>
      <c r="TPZ14" s="9"/>
      <c r="TQA14" s="9"/>
      <c r="TQB14" s="9"/>
      <c r="TQC14" s="9"/>
      <c r="TQD14" s="9"/>
      <c r="TQE14" s="9"/>
      <c r="TQF14" s="9"/>
      <c r="TQG14" s="9"/>
      <c r="TQH14" s="9"/>
      <c r="TQI14" s="9"/>
      <c r="TQJ14" s="9"/>
      <c r="TQK14" s="9"/>
      <c r="TQL14" s="9"/>
      <c r="TQM14" s="9"/>
      <c r="TQN14" s="9"/>
      <c r="TQO14" s="9"/>
      <c r="TQP14" s="9"/>
      <c r="TQQ14" s="9"/>
      <c r="TQR14" s="9"/>
      <c r="TQS14" s="9"/>
      <c r="TQT14" s="9"/>
      <c r="TQU14" s="9"/>
      <c r="TQV14" s="9"/>
      <c r="TQW14" s="9"/>
      <c r="TQX14" s="9"/>
      <c r="TQY14" s="9"/>
      <c r="TQZ14" s="9"/>
      <c r="TRA14" s="9"/>
      <c r="TRB14" s="9"/>
      <c r="TRC14" s="9"/>
      <c r="TRD14" s="9"/>
      <c r="TRE14" s="9"/>
      <c r="TRF14" s="9"/>
      <c r="TRG14" s="9"/>
      <c r="TRH14" s="9"/>
      <c r="TRI14" s="9"/>
      <c r="TRJ14" s="9"/>
      <c r="TRK14" s="9"/>
      <c r="TRL14" s="9"/>
      <c r="TRM14" s="9"/>
      <c r="TRN14" s="9"/>
      <c r="TRO14" s="9"/>
      <c r="TRP14" s="9"/>
      <c r="TRQ14" s="9"/>
      <c r="TRR14" s="9"/>
      <c r="TRS14" s="9"/>
      <c r="TRT14" s="9"/>
      <c r="TRU14" s="9"/>
      <c r="TRV14" s="9"/>
      <c r="TRW14" s="9"/>
      <c r="TRX14" s="9"/>
      <c r="TRY14" s="9"/>
      <c r="TRZ14" s="9"/>
      <c r="TSA14" s="9"/>
      <c r="TSB14" s="9"/>
      <c r="TSC14" s="9"/>
      <c r="TSD14" s="9"/>
      <c r="TSE14" s="9"/>
      <c r="TSF14" s="9"/>
      <c r="TSG14" s="9"/>
      <c r="TSH14" s="9"/>
      <c r="TSI14" s="9"/>
      <c r="TSJ14" s="9"/>
      <c r="TSK14" s="9"/>
      <c r="TSL14" s="9"/>
      <c r="TSM14" s="9"/>
      <c r="TSN14" s="9"/>
      <c r="TSO14" s="9"/>
      <c r="TSP14" s="9"/>
      <c r="TSQ14" s="9"/>
      <c r="TSR14" s="9"/>
      <c r="TSS14" s="9"/>
      <c r="TST14" s="9"/>
      <c r="TSU14" s="9"/>
      <c r="TSV14" s="9"/>
      <c r="TSW14" s="9"/>
      <c r="TSX14" s="9"/>
      <c r="TSY14" s="9"/>
      <c r="TSZ14" s="9"/>
      <c r="TTA14" s="9"/>
      <c r="TTB14" s="9"/>
      <c r="TTC14" s="9"/>
      <c r="TTD14" s="9"/>
      <c r="TTE14" s="9"/>
      <c r="TTF14" s="9"/>
      <c r="TTG14" s="9"/>
      <c r="TTH14" s="9"/>
      <c r="TTI14" s="9"/>
      <c r="TTJ14" s="9"/>
      <c r="TTK14" s="9"/>
      <c r="TTL14" s="9"/>
      <c r="TTM14" s="9"/>
      <c r="TTN14" s="9"/>
      <c r="TTO14" s="9"/>
      <c r="TTP14" s="9"/>
      <c r="TTQ14" s="9"/>
      <c r="TTR14" s="9"/>
      <c r="TTS14" s="9"/>
      <c r="TTT14" s="9"/>
      <c r="TTU14" s="9"/>
      <c r="TTV14" s="9"/>
      <c r="TTW14" s="9"/>
      <c r="TTX14" s="9"/>
      <c r="TTY14" s="9"/>
      <c r="TTZ14" s="9"/>
      <c r="TUA14" s="9"/>
      <c r="TUB14" s="9"/>
      <c r="TUC14" s="9"/>
      <c r="TUD14" s="9"/>
      <c r="TUE14" s="9"/>
      <c r="TUF14" s="9"/>
      <c r="TUG14" s="9"/>
      <c r="TUH14" s="9"/>
      <c r="TUI14" s="9"/>
      <c r="TUJ14" s="9"/>
      <c r="TUK14" s="9"/>
      <c r="TUL14" s="9"/>
      <c r="TUM14" s="9"/>
      <c r="TUN14" s="9"/>
      <c r="TUO14" s="9"/>
      <c r="TUP14" s="9"/>
      <c r="TUQ14" s="9"/>
      <c r="TUR14" s="9"/>
      <c r="TUS14" s="9"/>
      <c r="TUT14" s="9"/>
      <c r="TUU14" s="9"/>
      <c r="TUV14" s="9"/>
      <c r="TUW14" s="9"/>
      <c r="TUX14" s="9"/>
      <c r="TUY14" s="9"/>
      <c r="TUZ14" s="9"/>
      <c r="TVA14" s="9"/>
      <c r="TVB14" s="9"/>
      <c r="TVC14" s="9"/>
      <c r="TVD14" s="9"/>
      <c r="TVE14" s="9"/>
      <c r="TVF14" s="9"/>
      <c r="TVG14" s="9"/>
      <c r="TVH14" s="9"/>
      <c r="TVI14" s="9"/>
      <c r="TVJ14" s="9"/>
      <c r="TVK14" s="9"/>
      <c r="TVL14" s="9"/>
      <c r="TVM14" s="9"/>
      <c r="TVN14" s="9"/>
      <c r="TVO14" s="9"/>
      <c r="TVP14" s="9"/>
      <c r="TVQ14" s="9"/>
      <c r="TVR14" s="9"/>
      <c r="TVS14" s="9"/>
      <c r="TVT14" s="9"/>
      <c r="TVU14" s="9"/>
      <c r="TVV14" s="9"/>
      <c r="TVW14" s="9"/>
      <c r="TVX14" s="9"/>
      <c r="TVY14" s="9"/>
      <c r="TVZ14" s="9"/>
      <c r="TWA14" s="9"/>
      <c r="TWB14" s="9"/>
      <c r="TWC14" s="9"/>
      <c r="TWD14" s="9"/>
      <c r="TWE14" s="9"/>
      <c r="TWF14" s="9"/>
      <c r="TWG14" s="9"/>
      <c r="TWH14" s="9"/>
      <c r="TWI14" s="9"/>
      <c r="TWJ14" s="9"/>
      <c r="TWK14" s="9"/>
      <c r="TWL14" s="9"/>
      <c r="TWM14" s="9"/>
      <c r="TWN14" s="9"/>
      <c r="TWO14" s="9"/>
      <c r="TWP14" s="9"/>
      <c r="TWQ14" s="9"/>
      <c r="TWR14" s="9"/>
      <c r="TWS14" s="9"/>
      <c r="TWT14" s="9"/>
      <c r="TWU14" s="9"/>
      <c r="TWV14" s="9"/>
      <c r="TWW14" s="9"/>
      <c r="TWX14" s="9"/>
      <c r="TWY14" s="9"/>
      <c r="TWZ14" s="9"/>
      <c r="TXA14" s="9"/>
      <c r="TXB14" s="9"/>
      <c r="TXC14" s="9"/>
      <c r="TXD14" s="9"/>
      <c r="TXE14" s="9"/>
      <c r="TXF14" s="9"/>
      <c r="TXG14" s="9"/>
      <c r="TXH14" s="9"/>
      <c r="TXI14" s="9"/>
      <c r="TXJ14" s="9"/>
      <c r="TXK14" s="9"/>
      <c r="TXL14" s="9"/>
      <c r="TXM14" s="9"/>
      <c r="TXN14" s="9"/>
      <c r="TXO14" s="9"/>
      <c r="TXP14" s="9"/>
      <c r="TXQ14" s="9"/>
      <c r="TXR14" s="9"/>
      <c r="TXS14" s="9"/>
      <c r="TXT14" s="9"/>
      <c r="TXU14" s="9"/>
      <c r="TXV14" s="9"/>
      <c r="TXW14" s="9"/>
      <c r="TXX14" s="9"/>
      <c r="TXY14" s="9"/>
      <c r="TXZ14" s="9"/>
      <c r="TYA14" s="9"/>
      <c r="TYB14" s="9"/>
      <c r="TYC14" s="9"/>
      <c r="TYD14" s="9"/>
      <c r="TYE14" s="9"/>
      <c r="TYF14" s="9"/>
      <c r="TYG14" s="9"/>
      <c r="TYH14" s="9"/>
      <c r="TYI14" s="9"/>
      <c r="TYJ14" s="9"/>
      <c r="TYK14" s="9"/>
      <c r="TYL14" s="9"/>
      <c r="TYM14" s="9"/>
      <c r="TYN14" s="9"/>
      <c r="TYO14" s="9"/>
      <c r="TYP14" s="9"/>
      <c r="TYQ14" s="9"/>
      <c r="TYR14" s="9"/>
      <c r="TYS14" s="9"/>
      <c r="TYT14" s="9"/>
      <c r="TYU14" s="9"/>
      <c r="TYV14" s="9"/>
      <c r="TYW14" s="9"/>
      <c r="TYX14" s="9"/>
      <c r="TYY14" s="9"/>
      <c r="TYZ14" s="9"/>
      <c r="TZA14" s="9"/>
      <c r="TZB14" s="9"/>
      <c r="TZC14" s="9"/>
      <c r="TZD14" s="9"/>
      <c r="TZE14" s="9"/>
      <c r="TZF14" s="9"/>
      <c r="TZG14" s="9"/>
      <c r="TZH14" s="9"/>
      <c r="TZI14" s="9"/>
      <c r="TZJ14" s="9"/>
      <c r="TZK14" s="9"/>
      <c r="TZL14" s="9"/>
      <c r="TZM14" s="9"/>
      <c r="TZN14" s="9"/>
      <c r="TZO14" s="9"/>
      <c r="TZP14" s="9"/>
      <c r="TZQ14" s="9"/>
      <c r="TZR14" s="9"/>
      <c r="TZS14" s="9"/>
      <c r="TZT14" s="9"/>
      <c r="TZU14" s="9"/>
      <c r="TZV14" s="9"/>
      <c r="TZW14" s="9"/>
      <c r="TZX14" s="9"/>
      <c r="TZY14" s="9"/>
      <c r="TZZ14" s="9"/>
      <c r="UAA14" s="9"/>
      <c r="UAB14" s="9"/>
      <c r="UAC14" s="9"/>
      <c r="UAD14" s="9"/>
      <c r="UAE14" s="9"/>
      <c r="UAF14" s="9"/>
      <c r="UAG14" s="9"/>
      <c r="UAH14" s="9"/>
      <c r="UAI14" s="9"/>
      <c r="UAJ14" s="9"/>
      <c r="UAK14" s="9"/>
      <c r="UAL14" s="9"/>
      <c r="UAM14" s="9"/>
      <c r="UAN14" s="9"/>
      <c r="UAO14" s="9"/>
      <c r="UAP14" s="9"/>
      <c r="UAQ14" s="9"/>
      <c r="UAR14" s="9"/>
      <c r="UAS14" s="9"/>
      <c r="UAT14" s="9"/>
      <c r="UAU14" s="9"/>
      <c r="UAV14" s="9"/>
      <c r="UAW14" s="9"/>
      <c r="UAX14" s="9"/>
      <c r="UAY14" s="9"/>
      <c r="UAZ14" s="9"/>
      <c r="UBA14" s="9"/>
      <c r="UBB14" s="9"/>
      <c r="UBC14" s="9"/>
      <c r="UBD14" s="9"/>
      <c r="UBE14" s="9"/>
      <c r="UBF14" s="9"/>
      <c r="UBG14" s="9"/>
      <c r="UBH14" s="9"/>
      <c r="UBI14" s="9"/>
      <c r="UBJ14" s="9"/>
      <c r="UBK14" s="9"/>
      <c r="UBL14" s="9"/>
      <c r="UBM14" s="9"/>
      <c r="UBN14" s="9"/>
      <c r="UBO14" s="9"/>
      <c r="UBP14" s="9"/>
      <c r="UBQ14" s="9"/>
      <c r="UBR14" s="9"/>
      <c r="UBS14" s="9"/>
      <c r="UBT14" s="9"/>
      <c r="UBU14" s="9"/>
      <c r="UBV14" s="9"/>
      <c r="UBW14" s="9"/>
      <c r="UBX14" s="9"/>
      <c r="UBY14" s="9"/>
      <c r="UBZ14" s="9"/>
      <c r="UCA14" s="9"/>
      <c r="UCB14" s="9"/>
      <c r="UCC14" s="9"/>
      <c r="UCD14" s="9"/>
      <c r="UCE14" s="9"/>
      <c r="UCF14" s="9"/>
      <c r="UCG14" s="9"/>
      <c r="UCH14" s="9"/>
      <c r="UCI14" s="9"/>
      <c r="UCJ14" s="9"/>
      <c r="UCK14" s="9"/>
      <c r="UCL14" s="9"/>
      <c r="UCM14" s="9"/>
      <c r="UCN14" s="9"/>
      <c r="UCO14" s="9"/>
      <c r="UCP14" s="9"/>
      <c r="UCQ14" s="9"/>
      <c r="UCR14" s="9"/>
      <c r="UCS14" s="9"/>
      <c r="UCT14" s="9"/>
      <c r="UCU14" s="9"/>
      <c r="UCV14" s="9"/>
      <c r="UCW14" s="9"/>
      <c r="UCX14" s="9"/>
      <c r="UCY14" s="9"/>
      <c r="UCZ14" s="9"/>
      <c r="UDA14" s="9"/>
      <c r="UDB14" s="9"/>
      <c r="UDC14" s="9"/>
      <c r="UDD14" s="9"/>
      <c r="UDE14" s="9"/>
      <c r="UDF14" s="9"/>
      <c r="UDG14" s="9"/>
      <c r="UDH14" s="9"/>
      <c r="UDI14" s="9"/>
      <c r="UDJ14" s="9"/>
      <c r="UDK14" s="9"/>
      <c r="UDL14" s="9"/>
      <c r="UDM14" s="9"/>
      <c r="UDN14" s="9"/>
      <c r="UDO14" s="9"/>
      <c r="UDP14" s="9"/>
      <c r="UDQ14" s="9"/>
      <c r="UDR14" s="9"/>
      <c r="UDS14" s="9"/>
      <c r="UDT14" s="9"/>
      <c r="UDU14" s="9"/>
      <c r="UDV14" s="9"/>
      <c r="UDW14" s="9"/>
      <c r="UDX14" s="9"/>
      <c r="UDY14" s="9"/>
      <c r="UDZ14" s="9"/>
      <c r="UEA14" s="9"/>
      <c r="UEB14" s="9"/>
      <c r="UEC14" s="9"/>
      <c r="UED14" s="9"/>
      <c r="UEE14" s="9"/>
      <c r="UEF14" s="9"/>
      <c r="UEG14" s="9"/>
      <c r="UEH14" s="9"/>
      <c r="UEI14" s="9"/>
      <c r="UEJ14" s="9"/>
      <c r="UEK14" s="9"/>
      <c r="UEL14" s="9"/>
      <c r="UEM14" s="9"/>
      <c r="UEN14" s="9"/>
      <c r="UEO14" s="9"/>
      <c r="UEP14" s="9"/>
      <c r="UEQ14" s="9"/>
      <c r="UER14" s="9"/>
      <c r="UES14" s="9"/>
      <c r="UET14" s="9"/>
      <c r="UEU14" s="9"/>
      <c r="UEV14" s="9"/>
      <c r="UEW14" s="9"/>
      <c r="UEX14" s="9"/>
      <c r="UEY14" s="9"/>
      <c r="UEZ14" s="9"/>
      <c r="UFA14" s="9"/>
      <c r="UFB14" s="9"/>
      <c r="UFC14" s="9"/>
      <c r="UFD14" s="9"/>
      <c r="UFE14" s="9"/>
      <c r="UFF14" s="9"/>
      <c r="UFG14" s="9"/>
      <c r="UFH14" s="9"/>
      <c r="UFI14" s="9"/>
      <c r="UFJ14" s="9"/>
      <c r="UFK14" s="9"/>
      <c r="UFL14" s="9"/>
      <c r="UFM14" s="9"/>
      <c r="UFN14" s="9"/>
      <c r="UFO14" s="9"/>
      <c r="UFP14" s="9"/>
      <c r="UFQ14" s="9"/>
      <c r="UFR14" s="9"/>
      <c r="UFS14" s="9"/>
      <c r="UFT14" s="9"/>
      <c r="UFU14" s="9"/>
      <c r="UFV14" s="9"/>
      <c r="UFW14" s="9"/>
      <c r="UFX14" s="9"/>
      <c r="UFY14" s="9"/>
      <c r="UFZ14" s="9"/>
      <c r="UGA14" s="9"/>
      <c r="UGB14" s="9"/>
      <c r="UGC14" s="9"/>
      <c r="UGD14" s="9"/>
      <c r="UGE14" s="9"/>
      <c r="UGF14" s="9"/>
      <c r="UGG14" s="9"/>
      <c r="UGH14" s="9"/>
      <c r="UGI14" s="9"/>
      <c r="UGJ14" s="9"/>
      <c r="UGK14" s="9"/>
      <c r="UGL14" s="9"/>
      <c r="UGM14" s="9"/>
      <c r="UGN14" s="9"/>
      <c r="UGO14" s="9"/>
      <c r="UGP14" s="9"/>
      <c r="UGQ14" s="9"/>
      <c r="UGR14" s="9"/>
      <c r="UGS14" s="9"/>
      <c r="UGT14" s="9"/>
      <c r="UGU14" s="9"/>
      <c r="UGV14" s="9"/>
      <c r="UGW14" s="9"/>
      <c r="UGX14" s="9"/>
      <c r="UGY14" s="9"/>
      <c r="UGZ14" s="9"/>
      <c r="UHA14" s="9"/>
      <c r="UHB14" s="9"/>
      <c r="UHC14" s="9"/>
      <c r="UHD14" s="9"/>
      <c r="UHE14" s="9"/>
      <c r="UHF14" s="9"/>
      <c r="UHG14" s="9"/>
      <c r="UHH14" s="9"/>
      <c r="UHI14" s="9"/>
      <c r="UHJ14" s="9"/>
      <c r="UHK14" s="9"/>
      <c r="UHL14" s="9"/>
      <c r="UHM14" s="9"/>
      <c r="UHN14" s="9"/>
      <c r="UHO14" s="9"/>
      <c r="UHP14" s="9"/>
      <c r="UHQ14" s="9"/>
      <c r="UHR14" s="9"/>
      <c r="UHS14" s="9"/>
      <c r="UHT14" s="9"/>
      <c r="UHU14" s="9"/>
      <c r="UHV14" s="9"/>
      <c r="UHW14" s="9"/>
      <c r="UHX14" s="9"/>
      <c r="UHY14" s="9"/>
      <c r="UHZ14" s="9"/>
      <c r="UIA14" s="9"/>
      <c r="UIB14" s="9"/>
      <c r="UIC14" s="9"/>
      <c r="UID14" s="9"/>
      <c r="UIE14" s="9"/>
      <c r="UIF14" s="9"/>
      <c r="UIG14" s="9"/>
      <c r="UIH14" s="9"/>
      <c r="UII14" s="9"/>
      <c r="UIJ14" s="9"/>
      <c r="UIK14" s="9"/>
      <c r="UIL14" s="9"/>
      <c r="UIM14" s="9"/>
      <c r="UIN14" s="9"/>
      <c r="UIO14" s="9"/>
      <c r="UIP14" s="9"/>
      <c r="UIQ14" s="9"/>
      <c r="UIR14" s="9"/>
      <c r="UIS14" s="9"/>
      <c r="UIT14" s="9"/>
      <c r="UIU14" s="9"/>
      <c r="UIV14" s="9"/>
      <c r="UIW14" s="9"/>
      <c r="UIX14" s="9"/>
      <c r="UIY14" s="9"/>
      <c r="UIZ14" s="9"/>
      <c r="UJA14" s="9"/>
      <c r="UJB14" s="9"/>
      <c r="UJC14" s="9"/>
      <c r="UJD14" s="9"/>
      <c r="UJE14" s="9"/>
      <c r="UJF14" s="9"/>
      <c r="UJG14" s="9"/>
      <c r="UJH14" s="9"/>
      <c r="UJI14" s="9"/>
      <c r="UJJ14" s="9"/>
      <c r="UJK14" s="9"/>
      <c r="UJL14" s="9"/>
      <c r="UJM14" s="9"/>
      <c r="UJN14" s="9"/>
      <c r="UJO14" s="9"/>
      <c r="UJP14" s="9"/>
      <c r="UJQ14" s="9"/>
      <c r="UJR14" s="9"/>
      <c r="UJS14" s="9"/>
      <c r="UJT14" s="9"/>
      <c r="UJU14" s="9"/>
      <c r="UJV14" s="9"/>
      <c r="UJW14" s="9"/>
      <c r="UJX14" s="9"/>
      <c r="UJY14" s="9"/>
      <c r="UJZ14" s="9"/>
      <c r="UKA14" s="9"/>
      <c r="UKB14" s="9"/>
      <c r="UKC14" s="9"/>
      <c r="UKD14" s="9"/>
      <c r="UKE14" s="9"/>
      <c r="UKF14" s="9"/>
      <c r="UKG14" s="9"/>
      <c r="UKH14" s="9"/>
      <c r="UKI14" s="9"/>
      <c r="UKJ14" s="9"/>
      <c r="UKK14" s="9"/>
      <c r="UKL14" s="9"/>
      <c r="UKM14" s="9"/>
      <c r="UKN14" s="9"/>
      <c r="UKO14" s="9"/>
      <c r="UKP14" s="9"/>
      <c r="UKQ14" s="9"/>
      <c r="UKR14" s="9"/>
      <c r="UKS14" s="9"/>
      <c r="UKT14" s="9"/>
      <c r="UKU14" s="9"/>
      <c r="UKV14" s="9"/>
      <c r="UKW14" s="9"/>
      <c r="UKX14" s="9"/>
      <c r="UKY14" s="9"/>
      <c r="UKZ14" s="9"/>
      <c r="ULA14" s="9"/>
      <c r="ULB14" s="9"/>
      <c r="ULC14" s="9"/>
      <c r="ULD14" s="9"/>
      <c r="ULE14" s="9"/>
      <c r="ULF14" s="9"/>
      <c r="ULG14" s="9"/>
      <c r="ULH14" s="9"/>
      <c r="ULI14" s="9"/>
      <c r="ULJ14" s="9"/>
      <c r="ULK14" s="9"/>
      <c r="ULL14" s="9"/>
      <c r="ULM14" s="9"/>
      <c r="ULN14" s="9"/>
      <c r="ULO14" s="9"/>
      <c r="ULP14" s="9"/>
      <c r="ULQ14" s="9"/>
      <c r="ULR14" s="9"/>
      <c r="ULS14" s="9"/>
      <c r="ULT14" s="9"/>
      <c r="ULU14" s="9"/>
      <c r="ULV14" s="9"/>
      <c r="ULW14" s="9"/>
      <c r="ULX14" s="9"/>
      <c r="ULY14" s="9"/>
      <c r="ULZ14" s="9"/>
      <c r="UMA14" s="9"/>
      <c r="UMB14" s="9"/>
      <c r="UMC14" s="9"/>
      <c r="UMD14" s="9"/>
      <c r="UME14" s="9"/>
      <c r="UMF14" s="9"/>
      <c r="UMG14" s="9"/>
      <c r="UMH14" s="9"/>
      <c r="UMI14" s="9"/>
      <c r="UMJ14" s="9"/>
      <c r="UMK14" s="9"/>
      <c r="UML14" s="9"/>
      <c r="UMM14" s="9"/>
      <c r="UMN14" s="9"/>
      <c r="UMO14" s="9"/>
      <c r="UMP14" s="9"/>
      <c r="UMQ14" s="9"/>
      <c r="UMR14" s="9"/>
      <c r="UMS14" s="9"/>
      <c r="UMT14" s="9"/>
      <c r="UMU14" s="9"/>
      <c r="UMV14" s="9"/>
      <c r="UMW14" s="9"/>
      <c r="UMX14" s="9"/>
      <c r="UMY14" s="9"/>
      <c r="UMZ14" s="9"/>
      <c r="UNA14" s="9"/>
      <c r="UNB14" s="9"/>
      <c r="UNC14" s="9"/>
      <c r="UND14" s="9"/>
      <c r="UNE14" s="9"/>
      <c r="UNF14" s="9"/>
      <c r="UNG14" s="9"/>
      <c r="UNH14" s="9"/>
      <c r="UNI14" s="9"/>
      <c r="UNJ14" s="9"/>
      <c r="UNK14" s="9"/>
      <c r="UNL14" s="9"/>
      <c r="UNM14" s="9"/>
      <c r="UNN14" s="9"/>
      <c r="UNO14" s="9"/>
      <c r="UNP14" s="9"/>
      <c r="UNQ14" s="9"/>
      <c r="UNR14" s="9"/>
      <c r="UNS14" s="9"/>
      <c r="UNT14" s="9"/>
      <c r="UNU14" s="9"/>
      <c r="UNV14" s="9"/>
      <c r="UNW14" s="9"/>
      <c r="UNX14" s="9"/>
      <c r="UNY14" s="9"/>
      <c r="UNZ14" s="9"/>
      <c r="UOA14" s="9"/>
      <c r="UOB14" s="9"/>
      <c r="UOC14" s="9"/>
      <c r="UOD14" s="9"/>
      <c r="UOE14" s="9"/>
      <c r="UOF14" s="9"/>
      <c r="UOG14" s="9"/>
      <c r="UOH14" s="9"/>
      <c r="UOI14" s="9"/>
      <c r="UOJ14" s="9"/>
      <c r="UOK14" s="9"/>
      <c r="UOL14" s="9"/>
      <c r="UOM14" s="9"/>
      <c r="UON14" s="9"/>
      <c r="UOO14" s="9"/>
      <c r="UOP14" s="9"/>
      <c r="UOQ14" s="9"/>
      <c r="UOR14" s="9"/>
      <c r="UOS14" s="9"/>
      <c r="UOT14" s="9"/>
      <c r="UOU14" s="9"/>
      <c r="UOV14" s="9"/>
      <c r="UOW14" s="9"/>
      <c r="UOX14" s="9"/>
      <c r="UOY14" s="9"/>
      <c r="UOZ14" s="9"/>
      <c r="UPA14" s="9"/>
      <c r="UPB14" s="9"/>
      <c r="UPC14" s="9"/>
      <c r="UPD14" s="9"/>
      <c r="UPE14" s="9"/>
      <c r="UPF14" s="9"/>
      <c r="UPG14" s="9"/>
      <c r="UPH14" s="9"/>
      <c r="UPI14" s="9"/>
      <c r="UPJ14" s="9"/>
      <c r="UPK14" s="9"/>
      <c r="UPL14" s="9"/>
      <c r="UPM14" s="9"/>
      <c r="UPN14" s="9"/>
      <c r="UPO14" s="9"/>
      <c r="UPP14" s="9"/>
      <c r="UPQ14" s="9"/>
      <c r="UPR14" s="9"/>
      <c r="UPS14" s="9"/>
      <c r="UPT14" s="9"/>
      <c r="UPU14" s="9"/>
      <c r="UPV14" s="9"/>
      <c r="UPW14" s="9"/>
      <c r="UPX14" s="9"/>
      <c r="UPY14" s="9"/>
      <c r="UPZ14" s="9"/>
      <c r="UQA14" s="9"/>
      <c r="UQB14" s="9"/>
      <c r="UQC14" s="9"/>
      <c r="UQD14" s="9"/>
      <c r="UQE14" s="9"/>
      <c r="UQF14" s="9"/>
      <c r="UQG14" s="9"/>
      <c r="UQH14" s="9"/>
      <c r="UQI14" s="9"/>
      <c r="UQJ14" s="9"/>
      <c r="UQK14" s="9"/>
      <c r="UQL14" s="9"/>
      <c r="UQM14" s="9"/>
      <c r="UQN14" s="9"/>
      <c r="UQO14" s="9"/>
      <c r="UQP14" s="9"/>
      <c r="UQQ14" s="9"/>
      <c r="UQR14" s="9"/>
      <c r="UQS14" s="9"/>
      <c r="UQT14" s="9"/>
      <c r="UQU14" s="9"/>
      <c r="UQV14" s="9"/>
      <c r="UQW14" s="9"/>
      <c r="UQX14" s="9"/>
      <c r="UQY14" s="9"/>
      <c r="UQZ14" s="9"/>
      <c r="URA14" s="9"/>
      <c r="URB14" s="9"/>
      <c r="URC14" s="9"/>
      <c r="URD14" s="9"/>
      <c r="URE14" s="9"/>
      <c r="URF14" s="9"/>
      <c r="URG14" s="9"/>
      <c r="URH14" s="9"/>
      <c r="URI14" s="9"/>
      <c r="URJ14" s="9"/>
      <c r="URK14" s="9"/>
      <c r="URL14" s="9"/>
      <c r="URM14" s="9"/>
      <c r="URN14" s="9"/>
      <c r="URO14" s="9"/>
      <c r="URP14" s="9"/>
      <c r="URQ14" s="9"/>
      <c r="URR14" s="9"/>
      <c r="URS14" s="9"/>
      <c r="URT14" s="9"/>
      <c r="URU14" s="9"/>
      <c r="URV14" s="9"/>
      <c r="URW14" s="9"/>
      <c r="URX14" s="9"/>
      <c r="URY14" s="9"/>
      <c r="URZ14" s="9"/>
      <c r="USA14" s="9"/>
      <c r="USB14" s="9"/>
      <c r="USC14" s="9"/>
      <c r="USD14" s="9"/>
      <c r="USE14" s="9"/>
      <c r="USF14" s="9"/>
      <c r="USG14" s="9"/>
      <c r="USH14" s="9"/>
      <c r="USI14" s="9"/>
      <c r="USJ14" s="9"/>
      <c r="USK14" s="9"/>
      <c r="USL14" s="9"/>
      <c r="USM14" s="9"/>
      <c r="USN14" s="9"/>
      <c r="USO14" s="9"/>
      <c r="USP14" s="9"/>
      <c r="USQ14" s="9"/>
      <c r="USR14" s="9"/>
      <c r="USS14" s="9"/>
      <c r="UST14" s="9"/>
      <c r="USU14" s="9"/>
      <c r="USV14" s="9"/>
      <c r="USW14" s="9"/>
      <c r="USX14" s="9"/>
      <c r="USY14" s="9"/>
      <c r="USZ14" s="9"/>
      <c r="UTA14" s="9"/>
      <c r="UTB14" s="9"/>
      <c r="UTC14" s="9"/>
      <c r="UTD14" s="9"/>
      <c r="UTE14" s="9"/>
      <c r="UTF14" s="9"/>
      <c r="UTG14" s="9"/>
      <c r="UTH14" s="9"/>
      <c r="UTI14" s="9"/>
      <c r="UTJ14" s="9"/>
      <c r="UTK14" s="9"/>
      <c r="UTL14" s="9"/>
      <c r="UTM14" s="9"/>
      <c r="UTN14" s="9"/>
      <c r="UTO14" s="9"/>
      <c r="UTP14" s="9"/>
      <c r="UTQ14" s="9"/>
      <c r="UTR14" s="9"/>
      <c r="UTS14" s="9"/>
      <c r="UTT14" s="9"/>
      <c r="UTU14" s="9"/>
      <c r="UTV14" s="9"/>
      <c r="UTW14" s="9"/>
      <c r="UTX14" s="9"/>
      <c r="UTY14" s="9"/>
      <c r="UTZ14" s="9"/>
      <c r="UUA14" s="9"/>
      <c r="UUB14" s="9"/>
      <c r="UUC14" s="9"/>
      <c r="UUD14" s="9"/>
      <c r="UUE14" s="9"/>
      <c r="UUF14" s="9"/>
      <c r="UUG14" s="9"/>
      <c r="UUH14" s="9"/>
      <c r="UUI14" s="9"/>
      <c r="UUJ14" s="9"/>
      <c r="UUK14" s="9"/>
      <c r="UUL14" s="9"/>
      <c r="UUM14" s="9"/>
      <c r="UUN14" s="9"/>
      <c r="UUO14" s="9"/>
      <c r="UUP14" s="9"/>
      <c r="UUQ14" s="9"/>
      <c r="UUR14" s="9"/>
      <c r="UUS14" s="9"/>
      <c r="UUT14" s="9"/>
      <c r="UUU14" s="9"/>
      <c r="UUV14" s="9"/>
      <c r="UUW14" s="9"/>
      <c r="UUX14" s="9"/>
      <c r="UUY14" s="9"/>
      <c r="UUZ14" s="9"/>
      <c r="UVA14" s="9"/>
      <c r="UVB14" s="9"/>
      <c r="UVC14" s="9"/>
      <c r="UVD14" s="9"/>
      <c r="UVE14" s="9"/>
      <c r="UVF14" s="9"/>
      <c r="UVG14" s="9"/>
      <c r="UVH14" s="9"/>
      <c r="UVI14" s="9"/>
      <c r="UVJ14" s="9"/>
      <c r="UVK14" s="9"/>
      <c r="UVL14" s="9"/>
      <c r="UVM14" s="9"/>
      <c r="UVN14" s="9"/>
      <c r="UVO14" s="9"/>
      <c r="UVP14" s="9"/>
      <c r="UVQ14" s="9"/>
      <c r="UVR14" s="9"/>
      <c r="UVS14" s="9"/>
      <c r="UVT14" s="9"/>
      <c r="UVU14" s="9"/>
      <c r="UVV14" s="9"/>
      <c r="UVW14" s="9"/>
      <c r="UVX14" s="9"/>
      <c r="UVY14" s="9"/>
      <c r="UVZ14" s="9"/>
      <c r="UWA14" s="9"/>
      <c r="UWB14" s="9"/>
      <c r="UWC14" s="9"/>
      <c r="UWD14" s="9"/>
      <c r="UWE14" s="9"/>
      <c r="UWF14" s="9"/>
      <c r="UWG14" s="9"/>
      <c r="UWH14" s="9"/>
      <c r="UWI14" s="9"/>
      <c r="UWJ14" s="9"/>
      <c r="UWK14" s="9"/>
      <c r="UWL14" s="9"/>
      <c r="UWM14" s="9"/>
      <c r="UWN14" s="9"/>
      <c r="UWO14" s="9"/>
      <c r="UWP14" s="9"/>
      <c r="UWQ14" s="9"/>
      <c r="UWR14" s="9"/>
      <c r="UWS14" s="9"/>
      <c r="UWT14" s="9"/>
      <c r="UWU14" s="9"/>
      <c r="UWV14" s="9"/>
      <c r="UWW14" s="9"/>
      <c r="UWX14" s="9"/>
      <c r="UWY14" s="9"/>
      <c r="UWZ14" s="9"/>
      <c r="UXA14" s="9"/>
      <c r="UXB14" s="9"/>
      <c r="UXC14" s="9"/>
      <c r="UXD14" s="9"/>
      <c r="UXE14" s="9"/>
      <c r="UXF14" s="9"/>
      <c r="UXG14" s="9"/>
      <c r="UXH14" s="9"/>
      <c r="UXI14" s="9"/>
      <c r="UXJ14" s="9"/>
      <c r="UXK14" s="9"/>
      <c r="UXL14" s="9"/>
      <c r="UXM14" s="9"/>
      <c r="UXN14" s="9"/>
      <c r="UXO14" s="9"/>
      <c r="UXP14" s="9"/>
      <c r="UXQ14" s="9"/>
      <c r="UXR14" s="9"/>
      <c r="UXS14" s="9"/>
      <c r="UXT14" s="9"/>
      <c r="UXU14" s="9"/>
      <c r="UXV14" s="9"/>
      <c r="UXW14" s="9"/>
      <c r="UXX14" s="9"/>
      <c r="UXY14" s="9"/>
      <c r="UXZ14" s="9"/>
      <c r="UYA14" s="9"/>
      <c r="UYB14" s="9"/>
      <c r="UYC14" s="9"/>
      <c r="UYD14" s="9"/>
      <c r="UYE14" s="9"/>
      <c r="UYF14" s="9"/>
      <c r="UYG14" s="9"/>
      <c r="UYH14" s="9"/>
      <c r="UYI14" s="9"/>
      <c r="UYJ14" s="9"/>
      <c r="UYK14" s="9"/>
      <c r="UYL14" s="9"/>
      <c r="UYM14" s="9"/>
      <c r="UYN14" s="9"/>
      <c r="UYO14" s="9"/>
      <c r="UYP14" s="9"/>
      <c r="UYQ14" s="9"/>
      <c r="UYR14" s="9"/>
      <c r="UYS14" s="9"/>
      <c r="UYT14" s="9"/>
      <c r="UYU14" s="9"/>
      <c r="UYV14" s="9"/>
      <c r="UYW14" s="9"/>
      <c r="UYX14" s="9"/>
      <c r="UYY14" s="9"/>
      <c r="UYZ14" s="9"/>
      <c r="UZA14" s="9"/>
      <c r="UZB14" s="9"/>
      <c r="UZC14" s="9"/>
      <c r="UZD14" s="9"/>
      <c r="UZE14" s="9"/>
      <c r="UZF14" s="9"/>
      <c r="UZG14" s="9"/>
      <c r="UZH14" s="9"/>
      <c r="UZI14" s="9"/>
      <c r="UZJ14" s="9"/>
      <c r="UZK14" s="9"/>
      <c r="UZL14" s="9"/>
      <c r="UZM14" s="9"/>
      <c r="UZN14" s="9"/>
      <c r="UZO14" s="9"/>
      <c r="UZP14" s="9"/>
      <c r="UZQ14" s="9"/>
      <c r="UZR14" s="9"/>
      <c r="UZS14" s="9"/>
      <c r="UZT14" s="9"/>
      <c r="UZU14" s="9"/>
      <c r="UZV14" s="9"/>
      <c r="UZW14" s="9"/>
      <c r="UZX14" s="9"/>
      <c r="UZY14" s="9"/>
      <c r="UZZ14" s="9"/>
      <c r="VAA14" s="9"/>
      <c r="VAB14" s="9"/>
      <c r="VAC14" s="9"/>
      <c r="VAD14" s="9"/>
      <c r="VAE14" s="9"/>
      <c r="VAF14" s="9"/>
      <c r="VAG14" s="9"/>
      <c r="VAH14" s="9"/>
      <c r="VAI14" s="9"/>
      <c r="VAJ14" s="9"/>
      <c r="VAK14" s="9"/>
      <c r="VAL14" s="9"/>
      <c r="VAM14" s="9"/>
      <c r="VAN14" s="9"/>
      <c r="VAO14" s="9"/>
      <c r="VAP14" s="9"/>
      <c r="VAQ14" s="9"/>
      <c r="VAR14" s="9"/>
      <c r="VAS14" s="9"/>
      <c r="VAT14" s="9"/>
      <c r="VAU14" s="9"/>
      <c r="VAV14" s="9"/>
      <c r="VAW14" s="9"/>
      <c r="VAX14" s="9"/>
      <c r="VAY14" s="9"/>
      <c r="VAZ14" s="9"/>
      <c r="VBA14" s="9"/>
      <c r="VBB14" s="9"/>
      <c r="VBC14" s="9"/>
      <c r="VBD14" s="9"/>
      <c r="VBE14" s="9"/>
      <c r="VBF14" s="9"/>
      <c r="VBG14" s="9"/>
      <c r="VBH14" s="9"/>
      <c r="VBI14" s="9"/>
      <c r="VBJ14" s="9"/>
      <c r="VBK14" s="9"/>
      <c r="VBL14" s="9"/>
      <c r="VBM14" s="9"/>
      <c r="VBN14" s="9"/>
      <c r="VBO14" s="9"/>
      <c r="VBP14" s="9"/>
      <c r="VBQ14" s="9"/>
      <c r="VBR14" s="9"/>
      <c r="VBS14" s="9"/>
      <c r="VBT14" s="9"/>
      <c r="VBU14" s="9"/>
      <c r="VBV14" s="9"/>
      <c r="VBW14" s="9"/>
      <c r="VBX14" s="9"/>
      <c r="VBY14" s="9"/>
      <c r="VBZ14" s="9"/>
      <c r="VCA14" s="9"/>
      <c r="VCB14" s="9"/>
      <c r="VCC14" s="9"/>
      <c r="VCD14" s="9"/>
      <c r="VCE14" s="9"/>
      <c r="VCF14" s="9"/>
      <c r="VCG14" s="9"/>
      <c r="VCH14" s="9"/>
      <c r="VCI14" s="9"/>
      <c r="VCJ14" s="9"/>
      <c r="VCK14" s="9"/>
      <c r="VCL14" s="9"/>
      <c r="VCM14" s="9"/>
      <c r="VCN14" s="9"/>
      <c r="VCO14" s="9"/>
      <c r="VCP14" s="9"/>
      <c r="VCQ14" s="9"/>
      <c r="VCR14" s="9"/>
      <c r="VCS14" s="9"/>
      <c r="VCT14" s="9"/>
      <c r="VCU14" s="9"/>
      <c r="VCV14" s="9"/>
      <c r="VCW14" s="9"/>
      <c r="VCX14" s="9"/>
      <c r="VCY14" s="9"/>
      <c r="VCZ14" s="9"/>
      <c r="VDA14" s="9"/>
      <c r="VDB14" s="9"/>
      <c r="VDC14" s="9"/>
      <c r="VDD14" s="9"/>
      <c r="VDE14" s="9"/>
      <c r="VDF14" s="9"/>
      <c r="VDG14" s="9"/>
      <c r="VDH14" s="9"/>
      <c r="VDI14" s="9"/>
      <c r="VDJ14" s="9"/>
      <c r="VDK14" s="9"/>
      <c r="VDL14" s="9"/>
      <c r="VDM14" s="9"/>
      <c r="VDN14" s="9"/>
      <c r="VDO14" s="9"/>
      <c r="VDP14" s="9"/>
      <c r="VDQ14" s="9"/>
      <c r="VDR14" s="9"/>
      <c r="VDS14" s="9"/>
      <c r="VDT14" s="9"/>
      <c r="VDU14" s="9"/>
      <c r="VDV14" s="9"/>
      <c r="VDW14" s="9"/>
      <c r="VDX14" s="9"/>
      <c r="VDY14" s="9"/>
      <c r="VDZ14" s="9"/>
      <c r="VEA14" s="9"/>
      <c r="VEB14" s="9"/>
      <c r="VEC14" s="9"/>
      <c r="VED14" s="9"/>
      <c r="VEE14" s="9"/>
      <c r="VEF14" s="9"/>
      <c r="VEG14" s="9"/>
      <c r="VEH14" s="9"/>
      <c r="VEI14" s="9"/>
      <c r="VEJ14" s="9"/>
      <c r="VEK14" s="9"/>
      <c r="VEL14" s="9"/>
      <c r="VEM14" s="9"/>
      <c r="VEN14" s="9"/>
      <c r="VEO14" s="9"/>
      <c r="VEP14" s="9"/>
      <c r="VEQ14" s="9"/>
      <c r="VER14" s="9"/>
      <c r="VES14" s="9"/>
      <c r="VET14" s="9"/>
      <c r="VEU14" s="9"/>
      <c r="VEV14" s="9"/>
      <c r="VEW14" s="9"/>
      <c r="VEX14" s="9"/>
      <c r="VEY14" s="9"/>
      <c r="VEZ14" s="9"/>
      <c r="VFA14" s="9"/>
      <c r="VFB14" s="9"/>
      <c r="VFC14" s="9"/>
      <c r="VFD14" s="9"/>
      <c r="VFE14" s="9"/>
      <c r="VFF14" s="9"/>
      <c r="VFG14" s="9"/>
      <c r="VFH14" s="9"/>
      <c r="VFI14" s="9"/>
      <c r="VFJ14" s="9"/>
      <c r="VFK14" s="9"/>
      <c r="VFL14" s="9"/>
      <c r="VFM14" s="9"/>
      <c r="VFN14" s="9"/>
      <c r="VFO14" s="9"/>
      <c r="VFP14" s="9"/>
      <c r="VFQ14" s="9"/>
      <c r="VFR14" s="9"/>
      <c r="VFS14" s="9"/>
      <c r="VFT14" s="9"/>
      <c r="VFU14" s="9"/>
      <c r="VFV14" s="9"/>
      <c r="VFW14" s="9"/>
      <c r="VFX14" s="9"/>
      <c r="VFY14" s="9"/>
      <c r="VFZ14" s="9"/>
      <c r="VGA14" s="9"/>
      <c r="VGB14" s="9"/>
      <c r="VGC14" s="9"/>
      <c r="VGD14" s="9"/>
      <c r="VGE14" s="9"/>
      <c r="VGF14" s="9"/>
      <c r="VGG14" s="9"/>
      <c r="VGH14" s="9"/>
      <c r="VGI14" s="9"/>
      <c r="VGJ14" s="9"/>
      <c r="VGK14" s="9"/>
      <c r="VGL14" s="9"/>
      <c r="VGM14" s="9"/>
      <c r="VGN14" s="9"/>
      <c r="VGO14" s="9"/>
      <c r="VGP14" s="9"/>
      <c r="VGQ14" s="9"/>
      <c r="VGR14" s="9"/>
      <c r="VGS14" s="9"/>
      <c r="VGT14" s="9"/>
      <c r="VGU14" s="9"/>
      <c r="VGV14" s="9"/>
      <c r="VGW14" s="9"/>
      <c r="VGX14" s="9"/>
      <c r="VGY14" s="9"/>
      <c r="VGZ14" s="9"/>
      <c r="VHA14" s="9"/>
      <c r="VHB14" s="9"/>
      <c r="VHC14" s="9"/>
      <c r="VHD14" s="9"/>
      <c r="VHE14" s="9"/>
      <c r="VHF14" s="9"/>
      <c r="VHG14" s="9"/>
      <c r="VHH14" s="9"/>
      <c r="VHI14" s="9"/>
      <c r="VHJ14" s="9"/>
      <c r="VHK14" s="9"/>
      <c r="VHL14" s="9"/>
      <c r="VHM14" s="9"/>
      <c r="VHN14" s="9"/>
      <c r="VHO14" s="9"/>
      <c r="VHP14" s="9"/>
      <c r="VHQ14" s="9"/>
      <c r="VHR14" s="9"/>
      <c r="VHS14" s="9"/>
      <c r="VHT14" s="9"/>
      <c r="VHU14" s="9"/>
      <c r="VHV14" s="9"/>
      <c r="VHW14" s="9"/>
      <c r="VHX14" s="9"/>
      <c r="VHY14" s="9"/>
      <c r="VHZ14" s="9"/>
      <c r="VIA14" s="9"/>
      <c r="VIB14" s="9"/>
      <c r="VIC14" s="9"/>
      <c r="VID14" s="9"/>
      <c r="VIE14" s="9"/>
      <c r="VIF14" s="9"/>
      <c r="VIG14" s="9"/>
      <c r="VIH14" s="9"/>
      <c r="VII14" s="9"/>
      <c r="VIJ14" s="9"/>
      <c r="VIK14" s="9"/>
      <c r="VIL14" s="9"/>
      <c r="VIM14" s="9"/>
      <c r="VIN14" s="9"/>
      <c r="VIO14" s="9"/>
      <c r="VIP14" s="9"/>
      <c r="VIQ14" s="9"/>
      <c r="VIR14" s="9"/>
      <c r="VIS14" s="9"/>
      <c r="VIT14" s="9"/>
      <c r="VIU14" s="9"/>
      <c r="VIV14" s="9"/>
      <c r="VIW14" s="9"/>
      <c r="VIX14" s="9"/>
      <c r="VIY14" s="9"/>
      <c r="VIZ14" s="9"/>
      <c r="VJA14" s="9"/>
      <c r="VJB14" s="9"/>
      <c r="VJC14" s="9"/>
      <c r="VJD14" s="9"/>
      <c r="VJE14" s="9"/>
      <c r="VJF14" s="9"/>
      <c r="VJG14" s="9"/>
      <c r="VJH14" s="9"/>
      <c r="VJI14" s="9"/>
      <c r="VJJ14" s="9"/>
      <c r="VJK14" s="9"/>
      <c r="VJL14" s="9"/>
      <c r="VJM14" s="9"/>
      <c r="VJN14" s="9"/>
      <c r="VJO14" s="9"/>
      <c r="VJP14" s="9"/>
      <c r="VJQ14" s="9"/>
      <c r="VJR14" s="9"/>
      <c r="VJS14" s="9"/>
      <c r="VJT14" s="9"/>
      <c r="VJU14" s="9"/>
      <c r="VJV14" s="9"/>
      <c r="VJW14" s="9"/>
      <c r="VJX14" s="9"/>
      <c r="VJY14" s="9"/>
      <c r="VJZ14" s="9"/>
      <c r="VKA14" s="9"/>
      <c r="VKB14" s="9"/>
      <c r="VKC14" s="9"/>
      <c r="VKD14" s="9"/>
      <c r="VKE14" s="9"/>
      <c r="VKF14" s="9"/>
      <c r="VKG14" s="9"/>
      <c r="VKH14" s="9"/>
      <c r="VKI14" s="9"/>
      <c r="VKJ14" s="9"/>
      <c r="VKK14" s="9"/>
      <c r="VKL14" s="9"/>
      <c r="VKM14" s="9"/>
      <c r="VKN14" s="9"/>
      <c r="VKO14" s="9"/>
      <c r="VKP14" s="9"/>
      <c r="VKQ14" s="9"/>
      <c r="VKR14" s="9"/>
      <c r="VKS14" s="9"/>
      <c r="VKT14" s="9"/>
      <c r="VKU14" s="9"/>
      <c r="VKV14" s="9"/>
      <c r="VKW14" s="9"/>
      <c r="VKX14" s="9"/>
      <c r="VKY14" s="9"/>
      <c r="VKZ14" s="9"/>
      <c r="VLA14" s="9"/>
      <c r="VLB14" s="9"/>
      <c r="VLC14" s="9"/>
      <c r="VLD14" s="9"/>
      <c r="VLE14" s="9"/>
      <c r="VLF14" s="9"/>
      <c r="VLG14" s="9"/>
      <c r="VLH14" s="9"/>
      <c r="VLI14" s="9"/>
      <c r="VLJ14" s="9"/>
      <c r="VLK14" s="9"/>
      <c r="VLL14" s="9"/>
      <c r="VLM14" s="9"/>
      <c r="VLN14" s="9"/>
      <c r="VLO14" s="9"/>
      <c r="VLP14" s="9"/>
      <c r="VLQ14" s="9"/>
      <c r="VLR14" s="9"/>
      <c r="VLS14" s="9"/>
      <c r="VLT14" s="9"/>
      <c r="VLU14" s="9"/>
      <c r="VLV14" s="9"/>
      <c r="VLW14" s="9"/>
      <c r="VLX14" s="9"/>
      <c r="VLY14" s="9"/>
      <c r="VLZ14" s="9"/>
      <c r="VMA14" s="9"/>
      <c r="VMB14" s="9"/>
      <c r="VMC14" s="9"/>
      <c r="VMD14" s="9"/>
      <c r="VME14" s="9"/>
      <c r="VMF14" s="9"/>
      <c r="VMG14" s="9"/>
      <c r="VMH14" s="9"/>
      <c r="VMI14" s="9"/>
      <c r="VMJ14" s="9"/>
      <c r="VMK14" s="9"/>
      <c r="VML14" s="9"/>
      <c r="VMM14" s="9"/>
      <c r="VMN14" s="9"/>
      <c r="VMO14" s="9"/>
      <c r="VMP14" s="9"/>
      <c r="VMQ14" s="9"/>
      <c r="VMR14" s="9"/>
      <c r="VMS14" s="9"/>
      <c r="VMT14" s="9"/>
      <c r="VMU14" s="9"/>
      <c r="VMV14" s="9"/>
      <c r="VMW14" s="9"/>
      <c r="VMX14" s="9"/>
      <c r="VMY14" s="9"/>
      <c r="VMZ14" s="9"/>
      <c r="VNA14" s="9"/>
      <c r="VNB14" s="9"/>
      <c r="VNC14" s="9"/>
      <c r="VND14" s="9"/>
      <c r="VNE14" s="9"/>
      <c r="VNF14" s="9"/>
      <c r="VNG14" s="9"/>
      <c r="VNH14" s="9"/>
      <c r="VNI14" s="9"/>
      <c r="VNJ14" s="9"/>
      <c r="VNK14" s="9"/>
      <c r="VNL14" s="9"/>
      <c r="VNM14" s="9"/>
      <c r="VNN14" s="9"/>
      <c r="VNO14" s="9"/>
      <c r="VNP14" s="9"/>
      <c r="VNQ14" s="9"/>
      <c r="VNR14" s="9"/>
      <c r="VNS14" s="9"/>
      <c r="VNT14" s="9"/>
      <c r="VNU14" s="9"/>
      <c r="VNV14" s="9"/>
      <c r="VNW14" s="9"/>
      <c r="VNX14" s="9"/>
      <c r="VNY14" s="9"/>
      <c r="VNZ14" s="9"/>
      <c r="VOA14" s="9"/>
      <c r="VOB14" s="9"/>
      <c r="VOC14" s="9"/>
      <c r="VOD14" s="9"/>
      <c r="VOE14" s="9"/>
      <c r="VOF14" s="9"/>
      <c r="VOG14" s="9"/>
      <c r="VOH14" s="9"/>
      <c r="VOI14" s="9"/>
      <c r="VOJ14" s="9"/>
      <c r="VOK14" s="9"/>
      <c r="VOL14" s="9"/>
      <c r="VOM14" s="9"/>
      <c r="VON14" s="9"/>
      <c r="VOO14" s="9"/>
      <c r="VOP14" s="9"/>
      <c r="VOQ14" s="9"/>
      <c r="VOR14" s="9"/>
      <c r="VOS14" s="9"/>
      <c r="VOT14" s="9"/>
      <c r="VOU14" s="9"/>
      <c r="VOV14" s="9"/>
      <c r="VOW14" s="9"/>
      <c r="VOX14" s="9"/>
      <c r="VOY14" s="9"/>
      <c r="VOZ14" s="9"/>
      <c r="VPA14" s="9"/>
      <c r="VPB14" s="9"/>
      <c r="VPC14" s="9"/>
      <c r="VPD14" s="9"/>
      <c r="VPE14" s="9"/>
      <c r="VPF14" s="9"/>
      <c r="VPG14" s="9"/>
      <c r="VPH14" s="9"/>
      <c r="VPI14" s="9"/>
      <c r="VPJ14" s="9"/>
      <c r="VPK14" s="9"/>
      <c r="VPL14" s="9"/>
      <c r="VPM14" s="9"/>
      <c r="VPN14" s="9"/>
      <c r="VPO14" s="9"/>
      <c r="VPP14" s="9"/>
      <c r="VPQ14" s="9"/>
      <c r="VPR14" s="9"/>
      <c r="VPS14" s="9"/>
      <c r="VPT14" s="9"/>
      <c r="VPU14" s="9"/>
      <c r="VPV14" s="9"/>
      <c r="VPW14" s="9"/>
      <c r="VPX14" s="9"/>
      <c r="VPY14" s="9"/>
      <c r="VPZ14" s="9"/>
      <c r="VQA14" s="9"/>
      <c r="VQB14" s="9"/>
      <c r="VQC14" s="9"/>
      <c r="VQD14" s="9"/>
      <c r="VQE14" s="9"/>
      <c r="VQF14" s="9"/>
      <c r="VQG14" s="9"/>
      <c r="VQH14" s="9"/>
      <c r="VQI14" s="9"/>
      <c r="VQJ14" s="9"/>
      <c r="VQK14" s="9"/>
      <c r="VQL14" s="9"/>
      <c r="VQM14" s="9"/>
      <c r="VQN14" s="9"/>
      <c r="VQO14" s="9"/>
      <c r="VQP14" s="9"/>
      <c r="VQQ14" s="9"/>
      <c r="VQR14" s="9"/>
      <c r="VQS14" s="9"/>
      <c r="VQT14" s="9"/>
      <c r="VQU14" s="9"/>
      <c r="VQV14" s="9"/>
      <c r="VQW14" s="9"/>
      <c r="VQX14" s="9"/>
      <c r="VQY14" s="9"/>
      <c r="VQZ14" s="9"/>
      <c r="VRA14" s="9"/>
      <c r="VRB14" s="9"/>
      <c r="VRC14" s="9"/>
      <c r="VRD14" s="9"/>
      <c r="VRE14" s="9"/>
      <c r="VRF14" s="9"/>
      <c r="VRG14" s="9"/>
      <c r="VRH14" s="9"/>
      <c r="VRI14" s="9"/>
      <c r="VRJ14" s="9"/>
      <c r="VRK14" s="9"/>
      <c r="VRL14" s="9"/>
      <c r="VRM14" s="9"/>
      <c r="VRN14" s="9"/>
      <c r="VRO14" s="9"/>
      <c r="VRP14" s="9"/>
      <c r="VRQ14" s="9"/>
      <c r="VRR14" s="9"/>
      <c r="VRS14" s="9"/>
      <c r="VRT14" s="9"/>
      <c r="VRU14" s="9"/>
      <c r="VRV14" s="9"/>
      <c r="VRW14" s="9"/>
      <c r="VRX14" s="9"/>
      <c r="VRY14" s="9"/>
      <c r="VRZ14" s="9"/>
      <c r="VSA14" s="9"/>
      <c r="VSB14" s="9"/>
      <c r="VSC14" s="9"/>
      <c r="VSD14" s="9"/>
      <c r="VSE14" s="9"/>
      <c r="VSF14" s="9"/>
      <c r="VSG14" s="9"/>
      <c r="VSH14" s="9"/>
      <c r="VSI14" s="9"/>
      <c r="VSJ14" s="9"/>
      <c r="VSK14" s="9"/>
      <c r="VSL14" s="9"/>
      <c r="VSM14" s="9"/>
      <c r="VSN14" s="9"/>
      <c r="VSO14" s="9"/>
      <c r="VSP14" s="9"/>
      <c r="VSQ14" s="9"/>
      <c r="VSR14" s="9"/>
      <c r="VSS14" s="9"/>
      <c r="VST14" s="9"/>
      <c r="VSU14" s="9"/>
      <c r="VSV14" s="9"/>
      <c r="VSW14" s="9"/>
      <c r="VSX14" s="9"/>
      <c r="VSY14" s="9"/>
      <c r="VSZ14" s="9"/>
      <c r="VTA14" s="9"/>
      <c r="VTB14" s="9"/>
      <c r="VTC14" s="9"/>
      <c r="VTD14" s="9"/>
      <c r="VTE14" s="9"/>
      <c r="VTF14" s="9"/>
      <c r="VTG14" s="9"/>
      <c r="VTH14" s="9"/>
      <c r="VTI14" s="9"/>
      <c r="VTJ14" s="9"/>
      <c r="VTK14" s="9"/>
      <c r="VTL14" s="9"/>
      <c r="VTM14" s="9"/>
      <c r="VTN14" s="9"/>
      <c r="VTO14" s="9"/>
      <c r="VTP14" s="9"/>
      <c r="VTQ14" s="9"/>
      <c r="VTR14" s="9"/>
      <c r="VTS14" s="9"/>
      <c r="VTT14" s="9"/>
      <c r="VTU14" s="9"/>
      <c r="VTV14" s="9"/>
      <c r="VTW14" s="9"/>
      <c r="VTX14" s="9"/>
      <c r="VTY14" s="9"/>
      <c r="VTZ14" s="9"/>
      <c r="VUA14" s="9"/>
      <c r="VUB14" s="9"/>
      <c r="VUC14" s="9"/>
      <c r="VUD14" s="9"/>
      <c r="VUE14" s="9"/>
      <c r="VUF14" s="9"/>
      <c r="VUG14" s="9"/>
      <c r="VUH14" s="9"/>
      <c r="VUI14" s="9"/>
      <c r="VUJ14" s="9"/>
      <c r="VUK14" s="9"/>
      <c r="VUL14" s="9"/>
      <c r="VUM14" s="9"/>
      <c r="VUN14" s="9"/>
      <c r="VUO14" s="9"/>
      <c r="VUP14" s="9"/>
      <c r="VUQ14" s="9"/>
      <c r="VUR14" s="9"/>
      <c r="VUS14" s="9"/>
      <c r="VUT14" s="9"/>
      <c r="VUU14" s="9"/>
      <c r="VUV14" s="9"/>
      <c r="VUW14" s="9"/>
      <c r="VUX14" s="9"/>
      <c r="VUY14" s="9"/>
      <c r="VUZ14" s="9"/>
      <c r="VVA14" s="9"/>
      <c r="VVB14" s="9"/>
      <c r="VVC14" s="9"/>
      <c r="VVD14" s="9"/>
      <c r="VVE14" s="9"/>
      <c r="VVF14" s="9"/>
      <c r="VVG14" s="9"/>
      <c r="VVH14" s="9"/>
      <c r="VVI14" s="9"/>
      <c r="VVJ14" s="9"/>
      <c r="VVK14" s="9"/>
      <c r="VVL14" s="9"/>
      <c r="VVM14" s="9"/>
      <c r="VVN14" s="9"/>
      <c r="VVO14" s="9"/>
      <c r="VVP14" s="9"/>
      <c r="VVQ14" s="9"/>
      <c r="VVR14" s="9"/>
      <c r="VVS14" s="9"/>
      <c r="VVT14" s="9"/>
      <c r="VVU14" s="9"/>
      <c r="VVV14" s="9"/>
      <c r="VVW14" s="9"/>
      <c r="VVX14" s="9"/>
      <c r="VVY14" s="9"/>
      <c r="VVZ14" s="9"/>
      <c r="VWA14" s="9"/>
      <c r="VWB14" s="9"/>
      <c r="VWC14" s="9"/>
      <c r="VWD14" s="9"/>
      <c r="VWE14" s="9"/>
      <c r="VWF14" s="9"/>
      <c r="VWG14" s="9"/>
      <c r="VWH14" s="9"/>
      <c r="VWI14" s="9"/>
      <c r="VWJ14" s="9"/>
      <c r="VWK14" s="9"/>
      <c r="VWL14" s="9"/>
      <c r="VWM14" s="9"/>
      <c r="VWN14" s="9"/>
      <c r="VWO14" s="9"/>
      <c r="VWP14" s="9"/>
      <c r="VWQ14" s="9"/>
      <c r="VWR14" s="9"/>
      <c r="VWS14" s="9"/>
      <c r="VWT14" s="9"/>
      <c r="VWU14" s="9"/>
      <c r="VWV14" s="9"/>
      <c r="VWW14" s="9"/>
      <c r="VWX14" s="9"/>
      <c r="VWY14" s="9"/>
      <c r="VWZ14" s="9"/>
      <c r="VXA14" s="9"/>
      <c r="VXB14" s="9"/>
      <c r="VXC14" s="9"/>
      <c r="VXD14" s="9"/>
      <c r="VXE14" s="9"/>
      <c r="VXF14" s="9"/>
      <c r="VXG14" s="9"/>
      <c r="VXH14" s="9"/>
      <c r="VXI14" s="9"/>
      <c r="VXJ14" s="9"/>
      <c r="VXK14" s="9"/>
      <c r="VXL14" s="9"/>
      <c r="VXM14" s="9"/>
      <c r="VXN14" s="9"/>
      <c r="VXO14" s="9"/>
      <c r="VXP14" s="9"/>
      <c r="VXQ14" s="9"/>
      <c r="VXR14" s="9"/>
      <c r="VXS14" s="9"/>
      <c r="VXT14" s="9"/>
      <c r="VXU14" s="9"/>
      <c r="VXV14" s="9"/>
      <c r="VXW14" s="9"/>
      <c r="VXX14" s="9"/>
      <c r="VXY14" s="9"/>
      <c r="VXZ14" s="9"/>
      <c r="VYA14" s="9"/>
      <c r="VYB14" s="9"/>
      <c r="VYC14" s="9"/>
      <c r="VYD14" s="9"/>
      <c r="VYE14" s="9"/>
      <c r="VYF14" s="9"/>
      <c r="VYG14" s="9"/>
      <c r="VYH14" s="9"/>
      <c r="VYI14" s="9"/>
      <c r="VYJ14" s="9"/>
      <c r="VYK14" s="9"/>
      <c r="VYL14" s="9"/>
      <c r="VYM14" s="9"/>
      <c r="VYN14" s="9"/>
      <c r="VYO14" s="9"/>
      <c r="VYP14" s="9"/>
      <c r="VYQ14" s="9"/>
      <c r="VYR14" s="9"/>
      <c r="VYS14" s="9"/>
      <c r="VYT14" s="9"/>
      <c r="VYU14" s="9"/>
      <c r="VYV14" s="9"/>
      <c r="VYW14" s="9"/>
      <c r="VYX14" s="9"/>
      <c r="VYY14" s="9"/>
      <c r="VYZ14" s="9"/>
      <c r="VZA14" s="9"/>
      <c r="VZB14" s="9"/>
      <c r="VZC14" s="9"/>
      <c r="VZD14" s="9"/>
      <c r="VZE14" s="9"/>
      <c r="VZF14" s="9"/>
      <c r="VZG14" s="9"/>
      <c r="VZH14" s="9"/>
      <c r="VZI14" s="9"/>
      <c r="VZJ14" s="9"/>
      <c r="VZK14" s="9"/>
      <c r="VZL14" s="9"/>
      <c r="VZM14" s="9"/>
      <c r="VZN14" s="9"/>
      <c r="VZO14" s="9"/>
      <c r="VZP14" s="9"/>
      <c r="VZQ14" s="9"/>
      <c r="VZR14" s="9"/>
      <c r="VZS14" s="9"/>
      <c r="VZT14" s="9"/>
      <c r="VZU14" s="9"/>
      <c r="VZV14" s="9"/>
      <c r="VZW14" s="9"/>
      <c r="VZX14" s="9"/>
      <c r="VZY14" s="9"/>
      <c r="VZZ14" s="9"/>
      <c r="WAA14" s="9"/>
      <c r="WAB14" s="9"/>
      <c r="WAC14" s="9"/>
      <c r="WAD14" s="9"/>
      <c r="WAE14" s="9"/>
      <c r="WAF14" s="9"/>
      <c r="WAG14" s="9"/>
      <c r="WAH14" s="9"/>
      <c r="WAI14" s="9"/>
      <c r="WAJ14" s="9"/>
      <c r="WAK14" s="9"/>
      <c r="WAL14" s="9"/>
      <c r="WAM14" s="9"/>
      <c r="WAN14" s="9"/>
      <c r="WAO14" s="9"/>
      <c r="WAP14" s="9"/>
      <c r="WAQ14" s="9"/>
      <c r="WAR14" s="9"/>
      <c r="WAS14" s="9"/>
      <c r="WAT14" s="9"/>
      <c r="WAU14" s="9"/>
      <c r="WAV14" s="9"/>
      <c r="WAW14" s="9"/>
      <c r="WAX14" s="9"/>
      <c r="WAY14" s="9"/>
      <c r="WAZ14" s="9"/>
      <c r="WBA14" s="9"/>
      <c r="WBB14" s="9"/>
      <c r="WBC14" s="9"/>
      <c r="WBD14" s="9"/>
      <c r="WBE14" s="9"/>
      <c r="WBF14" s="9"/>
      <c r="WBG14" s="9"/>
      <c r="WBH14" s="9"/>
      <c r="WBI14" s="9"/>
      <c r="WBJ14" s="9"/>
      <c r="WBK14" s="9"/>
      <c r="WBL14" s="9"/>
      <c r="WBM14" s="9"/>
      <c r="WBN14" s="9"/>
      <c r="WBO14" s="9"/>
      <c r="WBP14" s="9"/>
      <c r="WBQ14" s="9"/>
      <c r="WBR14" s="9"/>
      <c r="WBS14" s="9"/>
      <c r="WBT14" s="9"/>
      <c r="WBU14" s="9"/>
      <c r="WBV14" s="9"/>
      <c r="WBW14" s="9"/>
      <c r="WBX14" s="9"/>
      <c r="WBY14" s="9"/>
      <c r="WBZ14" s="9"/>
      <c r="WCA14" s="9"/>
      <c r="WCB14" s="9"/>
      <c r="WCC14" s="9"/>
      <c r="WCD14" s="9"/>
      <c r="WCE14" s="9"/>
      <c r="WCF14" s="9"/>
      <c r="WCG14" s="9"/>
      <c r="WCH14" s="9"/>
      <c r="WCI14" s="9"/>
      <c r="WCJ14" s="9"/>
      <c r="WCK14" s="9"/>
      <c r="WCL14" s="9"/>
      <c r="WCM14" s="9"/>
      <c r="WCN14" s="9"/>
      <c r="WCO14" s="9"/>
      <c r="WCP14" s="9"/>
      <c r="WCQ14" s="9"/>
      <c r="WCR14" s="9"/>
      <c r="WCS14" s="9"/>
      <c r="WCT14" s="9"/>
      <c r="WCU14" s="9"/>
      <c r="WCV14" s="9"/>
      <c r="WCW14" s="9"/>
      <c r="WCX14" s="9"/>
      <c r="WCY14" s="9"/>
      <c r="WCZ14" s="9"/>
      <c r="WDA14" s="9"/>
      <c r="WDB14" s="9"/>
      <c r="WDC14" s="9"/>
      <c r="WDD14" s="9"/>
      <c r="WDE14" s="9"/>
      <c r="WDF14" s="9"/>
      <c r="WDG14" s="9"/>
      <c r="WDH14" s="9"/>
      <c r="WDI14" s="9"/>
      <c r="WDJ14" s="9"/>
      <c r="WDK14" s="9"/>
      <c r="WDL14" s="9"/>
      <c r="WDM14" s="9"/>
      <c r="WDN14" s="9"/>
      <c r="WDO14" s="9"/>
      <c r="WDP14" s="9"/>
      <c r="WDQ14" s="9"/>
      <c r="WDR14" s="9"/>
      <c r="WDS14" s="9"/>
      <c r="WDT14" s="9"/>
      <c r="WDU14" s="9"/>
      <c r="WDV14" s="9"/>
      <c r="WDW14" s="9"/>
      <c r="WDX14" s="9"/>
      <c r="WDY14" s="9"/>
      <c r="WDZ14" s="9"/>
      <c r="WEA14" s="9"/>
      <c r="WEB14" s="9"/>
      <c r="WEC14" s="9"/>
      <c r="WED14" s="9"/>
      <c r="WEE14" s="9"/>
      <c r="WEF14" s="9"/>
      <c r="WEG14" s="9"/>
      <c r="WEH14" s="9"/>
      <c r="WEI14" s="9"/>
      <c r="WEJ14" s="9"/>
      <c r="WEK14" s="9"/>
      <c r="WEL14" s="9"/>
      <c r="WEM14" s="9"/>
      <c r="WEN14" s="9"/>
      <c r="WEO14" s="9"/>
      <c r="WEP14" s="9"/>
      <c r="WEQ14" s="9"/>
      <c r="WER14" s="9"/>
      <c r="WES14" s="9"/>
      <c r="WET14" s="9"/>
      <c r="WEU14" s="9"/>
      <c r="WEV14" s="9"/>
      <c r="WEW14" s="9"/>
      <c r="WEX14" s="9"/>
      <c r="WEY14" s="9"/>
      <c r="WEZ14" s="9"/>
      <c r="WFA14" s="9"/>
      <c r="WFB14" s="9"/>
      <c r="WFC14" s="9"/>
      <c r="WFD14" s="9"/>
      <c r="WFE14" s="9"/>
      <c r="WFF14" s="9"/>
      <c r="WFG14" s="9"/>
      <c r="WFH14" s="9"/>
      <c r="WFI14" s="9"/>
      <c r="WFJ14" s="9"/>
      <c r="WFK14" s="9"/>
      <c r="WFL14" s="9"/>
      <c r="WFM14" s="9"/>
      <c r="WFN14" s="9"/>
      <c r="WFO14" s="9"/>
      <c r="WFP14" s="9"/>
      <c r="WFQ14" s="9"/>
      <c r="WFR14" s="9"/>
      <c r="WFS14" s="9"/>
      <c r="WFT14" s="9"/>
      <c r="WFU14" s="9"/>
      <c r="WFV14" s="9"/>
      <c r="WFW14" s="9"/>
      <c r="WFX14" s="9"/>
      <c r="WFY14" s="9"/>
      <c r="WFZ14" s="9"/>
      <c r="WGA14" s="9"/>
      <c r="WGB14" s="9"/>
      <c r="WGC14" s="9"/>
      <c r="WGD14" s="9"/>
      <c r="WGE14" s="9"/>
      <c r="WGF14" s="9"/>
      <c r="WGG14" s="9"/>
      <c r="WGH14" s="9"/>
      <c r="WGI14" s="9"/>
      <c r="WGJ14" s="9"/>
      <c r="WGK14" s="9"/>
      <c r="WGL14" s="9"/>
      <c r="WGM14" s="9"/>
      <c r="WGN14" s="9"/>
      <c r="WGO14" s="9"/>
      <c r="WGP14" s="9"/>
      <c r="WGQ14" s="9"/>
      <c r="WGR14" s="9"/>
      <c r="WGS14" s="9"/>
      <c r="WGT14" s="9"/>
      <c r="WGU14" s="9"/>
      <c r="WGV14" s="9"/>
      <c r="WGW14" s="9"/>
      <c r="WGX14" s="9"/>
      <c r="WGY14" s="9"/>
      <c r="WGZ14" s="9"/>
      <c r="WHA14" s="9"/>
      <c r="WHB14" s="9"/>
      <c r="WHC14" s="9"/>
      <c r="WHD14" s="9"/>
      <c r="WHE14" s="9"/>
      <c r="WHF14" s="9"/>
      <c r="WHG14" s="9"/>
      <c r="WHH14" s="9"/>
      <c r="WHI14" s="9"/>
      <c r="WHJ14" s="9"/>
      <c r="WHK14" s="9"/>
      <c r="WHL14" s="9"/>
      <c r="WHM14" s="9"/>
      <c r="WHN14" s="9"/>
      <c r="WHO14" s="9"/>
      <c r="WHP14" s="9"/>
      <c r="WHQ14" s="9"/>
      <c r="WHR14" s="9"/>
      <c r="WHS14" s="9"/>
      <c r="WHT14" s="9"/>
      <c r="WHU14" s="9"/>
      <c r="WHV14" s="9"/>
      <c r="WHW14" s="9"/>
      <c r="WHX14" s="9"/>
      <c r="WHY14" s="9"/>
      <c r="WHZ14" s="9"/>
      <c r="WIA14" s="9"/>
      <c r="WIB14" s="9"/>
      <c r="WIC14" s="9"/>
      <c r="WID14" s="9"/>
      <c r="WIE14" s="9"/>
      <c r="WIF14" s="9"/>
      <c r="WIG14" s="9"/>
      <c r="WIH14" s="9"/>
      <c r="WII14" s="9"/>
      <c r="WIJ14" s="9"/>
      <c r="WIK14" s="9"/>
      <c r="WIL14" s="9"/>
      <c r="WIM14" s="9"/>
      <c r="WIN14" s="9"/>
      <c r="WIO14" s="9"/>
      <c r="WIP14" s="9"/>
      <c r="WIQ14" s="9"/>
      <c r="WIR14" s="9"/>
      <c r="WIS14" s="9"/>
      <c r="WIT14" s="9"/>
      <c r="WIU14" s="9"/>
      <c r="WIV14" s="9"/>
      <c r="WIW14" s="9"/>
      <c r="WIX14" s="9"/>
      <c r="WIY14" s="9"/>
      <c r="WIZ14" s="9"/>
      <c r="WJA14" s="9"/>
      <c r="WJB14" s="9"/>
      <c r="WJC14" s="9"/>
      <c r="WJD14" s="9"/>
      <c r="WJE14" s="9"/>
      <c r="WJF14" s="9"/>
      <c r="WJG14" s="9"/>
      <c r="WJH14" s="9"/>
      <c r="WJI14" s="9"/>
      <c r="WJJ14" s="9"/>
      <c r="WJK14" s="9"/>
      <c r="WJL14" s="9"/>
      <c r="WJM14" s="9"/>
      <c r="WJN14" s="9"/>
      <c r="WJO14" s="9"/>
      <c r="WJP14" s="9"/>
      <c r="WJQ14" s="9"/>
      <c r="WJR14" s="9"/>
      <c r="WJS14" s="9"/>
      <c r="WJT14" s="9"/>
      <c r="WJU14" s="9"/>
      <c r="WJV14" s="9"/>
      <c r="WJW14" s="9"/>
      <c r="WJX14" s="9"/>
      <c r="WJY14" s="9"/>
      <c r="WJZ14" s="9"/>
      <c r="WKA14" s="9"/>
      <c r="WKB14" s="9"/>
      <c r="WKC14" s="9"/>
      <c r="WKD14" s="9"/>
      <c r="WKE14" s="9"/>
      <c r="WKF14" s="9"/>
      <c r="WKG14" s="9"/>
      <c r="WKH14" s="9"/>
      <c r="WKI14" s="9"/>
      <c r="WKJ14" s="9"/>
      <c r="WKK14" s="9"/>
      <c r="WKL14" s="9"/>
      <c r="WKM14" s="9"/>
      <c r="WKN14" s="9"/>
      <c r="WKO14" s="9"/>
      <c r="WKP14" s="9"/>
      <c r="WKQ14" s="9"/>
      <c r="WKR14" s="9"/>
      <c r="WKS14" s="9"/>
      <c r="WKT14" s="9"/>
      <c r="WKU14" s="9"/>
      <c r="WKV14" s="9"/>
      <c r="WKW14" s="9"/>
      <c r="WKX14" s="9"/>
      <c r="WKY14" s="9"/>
      <c r="WKZ14" s="9"/>
      <c r="WLA14" s="9"/>
      <c r="WLB14" s="9"/>
      <c r="WLC14" s="9"/>
      <c r="WLD14" s="9"/>
      <c r="WLE14" s="9"/>
      <c r="WLF14" s="9"/>
      <c r="WLG14" s="9"/>
      <c r="WLH14" s="9"/>
      <c r="WLI14" s="9"/>
      <c r="WLJ14" s="9"/>
      <c r="WLK14" s="9"/>
      <c r="WLL14" s="9"/>
      <c r="WLM14" s="9"/>
      <c r="WLN14" s="9"/>
      <c r="WLO14" s="9"/>
      <c r="WLP14" s="9"/>
      <c r="WLQ14" s="9"/>
      <c r="WLR14" s="9"/>
      <c r="WLS14" s="9"/>
      <c r="WLT14" s="9"/>
      <c r="WLU14" s="9"/>
      <c r="WLV14" s="9"/>
      <c r="WLW14" s="9"/>
      <c r="WLX14" s="9"/>
      <c r="WLY14" s="9"/>
      <c r="WLZ14" s="9"/>
      <c r="WMA14" s="9"/>
      <c r="WMB14" s="9"/>
      <c r="WMC14" s="9"/>
      <c r="WMD14" s="9"/>
      <c r="WME14" s="9"/>
      <c r="WMF14" s="9"/>
      <c r="WMG14" s="9"/>
      <c r="WMH14" s="9"/>
      <c r="WMI14" s="9"/>
      <c r="WMJ14" s="9"/>
      <c r="WMK14" s="9"/>
      <c r="WML14" s="9"/>
      <c r="WMM14" s="9"/>
      <c r="WMN14" s="9"/>
      <c r="WMO14" s="9"/>
      <c r="WMP14" s="9"/>
      <c r="WMQ14" s="9"/>
      <c r="WMR14" s="9"/>
      <c r="WMS14" s="9"/>
      <c r="WMT14" s="9"/>
      <c r="WMU14" s="9"/>
      <c r="WMV14" s="9"/>
      <c r="WMW14" s="9"/>
      <c r="WMX14" s="9"/>
      <c r="WMY14" s="9"/>
      <c r="WMZ14" s="9"/>
      <c r="WNA14" s="9"/>
      <c r="WNB14" s="9"/>
      <c r="WNC14" s="9"/>
      <c r="WND14" s="9"/>
      <c r="WNE14" s="9"/>
      <c r="WNF14" s="9"/>
      <c r="WNG14" s="9"/>
      <c r="WNH14" s="9"/>
      <c r="WNI14" s="9"/>
      <c r="WNJ14" s="9"/>
      <c r="WNK14" s="9"/>
      <c r="WNL14" s="9"/>
      <c r="WNM14" s="9"/>
      <c r="WNN14" s="9"/>
      <c r="WNO14" s="9"/>
      <c r="WNP14" s="9"/>
      <c r="WNQ14" s="9"/>
      <c r="WNR14" s="9"/>
      <c r="WNS14" s="9"/>
      <c r="WNT14" s="9"/>
      <c r="WNU14" s="9"/>
      <c r="WNV14" s="9"/>
      <c r="WNW14" s="9"/>
      <c r="WNX14" s="9"/>
      <c r="WNY14" s="9"/>
      <c r="WNZ14" s="9"/>
      <c r="WOA14" s="9"/>
      <c r="WOB14" s="9"/>
      <c r="WOC14" s="9"/>
      <c r="WOD14" s="9"/>
      <c r="WOE14" s="9"/>
      <c r="WOF14" s="9"/>
      <c r="WOG14" s="9"/>
      <c r="WOH14" s="9"/>
      <c r="WOI14" s="9"/>
      <c r="WOJ14" s="9"/>
      <c r="WOK14" s="9"/>
      <c r="WOL14" s="9"/>
      <c r="WOM14" s="9"/>
      <c r="WON14" s="9"/>
      <c r="WOO14" s="9"/>
      <c r="WOP14" s="9"/>
      <c r="WOQ14" s="9"/>
      <c r="WOR14" s="9"/>
      <c r="WOS14" s="9"/>
      <c r="WOT14" s="9"/>
      <c r="WOU14" s="9"/>
      <c r="WOV14" s="9"/>
      <c r="WOW14" s="9"/>
      <c r="WOX14" s="9"/>
      <c r="WOY14" s="9"/>
      <c r="WOZ14" s="9"/>
      <c r="WPA14" s="9"/>
      <c r="WPB14" s="9"/>
      <c r="WPC14" s="9"/>
      <c r="WPD14" s="9"/>
      <c r="WPE14" s="9"/>
      <c r="WPF14" s="9"/>
      <c r="WPG14" s="9"/>
      <c r="WPH14" s="9"/>
      <c r="WPI14" s="9"/>
      <c r="WPJ14" s="9"/>
      <c r="WPK14" s="9"/>
      <c r="WPL14" s="9"/>
      <c r="WPM14" s="9"/>
      <c r="WPN14" s="9"/>
      <c r="WPO14" s="9"/>
      <c r="WPP14" s="9"/>
      <c r="WPQ14" s="9"/>
      <c r="WPR14" s="9"/>
      <c r="WPS14" s="9"/>
      <c r="WPT14" s="9"/>
      <c r="WPU14" s="9"/>
      <c r="WPV14" s="9"/>
      <c r="WPW14" s="9"/>
      <c r="WPX14" s="9"/>
      <c r="WPY14" s="9"/>
      <c r="WPZ14" s="9"/>
      <c r="WQA14" s="9"/>
      <c r="WQB14" s="9"/>
      <c r="WQC14" s="9"/>
      <c r="WQD14" s="9"/>
      <c r="WQE14" s="9"/>
      <c r="WQF14" s="9"/>
      <c r="WQG14" s="9"/>
      <c r="WQH14" s="9"/>
      <c r="WQI14" s="9"/>
      <c r="WQJ14" s="9"/>
      <c r="WQK14" s="9"/>
      <c r="WQL14" s="9"/>
      <c r="WQM14" s="9"/>
      <c r="WQN14" s="9"/>
      <c r="WQO14" s="9"/>
      <c r="WQP14" s="9"/>
      <c r="WQQ14" s="9"/>
      <c r="WQR14" s="9"/>
      <c r="WQS14" s="9"/>
      <c r="WQT14" s="9"/>
      <c r="WQU14" s="9"/>
      <c r="WQV14" s="9"/>
      <c r="WQW14" s="9"/>
      <c r="WQX14" s="9"/>
      <c r="WQY14" s="9"/>
      <c r="WQZ14" s="9"/>
      <c r="WRA14" s="9"/>
      <c r="WRB14" s="9"/>
      <c r="WRC14" s="9"/>
      <c r="WRD14" s="9"/>
      <c r="WRE14" s="9"/>
      <c r="WRF14" s="9"/>
      <c r="WRG14" s="9"/>
      <c r="WRH14" s="9"/>
      <c r="WRI14" s="9"/>
      <c r="WRJ14" s="9"/>
      <c r="WRK14" s="9"/>
      <c r="WRL14" s="9"/>
      <c r="WRM14" s="9"/>
      <c r="WRN14" s="9"/>
      <c r="WRO14" s="9"/>
      <c r="WRP14" s="9"/>
      <c r="WRQ14" s="9"/>
      <c r="WRR14" s="9"/>
      <c r="WRS14" s="9"/>
      <c r="WRT14" s="9"/>
      <c r="WRU14" s="9"/>
      <c r="WRV14" s="9"/>
      <c r="WRW14" s="9"/>
      <c r="WRX14" s="9"/>
      <c r="WRY14" s="9"/>
      <c r="WRZ14" s="9"/>
      <c r="WSA14" s="9"/>
      <c r="WSB14" s="9"/>
      <c r="WSC14" s="9"/>
      <c r="WSD14" s="9"/>
      <c r="WSE14" s="9"/>
      <c r="WSF14" s="9"/>
      <c r="WSG14" s="9"/>
      <c r="WSH14" s="9"/>
      <c r="WSI14" s="9"/>
      <c r="WSJ14" s="9"/>
      <c r="WSK14" s="9"/>
      <c r="WSL14" s="9"/>
      <c r="WSM14" s="9"/>
      <c r="WSN14" s="9"/>
      <c r="WSO14" s="9"/>
      <c r="WSP14" s="9"/>
      <c r="WSQ14" s="9"/>
      <c r="WSR14" s="9"/>
      <c r="WSS14" s="9"/>
      <c r="WST14" s="9"/>
      <c r="WSU14" s="9"/>
      <c r="WSV14" s="9"/>
      <c r="WSW14" s="9"/>
      <c r="WSX14" s="9"/>
      <c r="WSY14" s="9"/>
      <c r="WSZ14" s="9"/>
      <c r="WTA14" s="9"/>
      <c r="WTB14" s="9"/>
      <c r="WTC14" s="9"/>
      <c r="WTD14" s="9"/>
      <c r="WTE14" s="9"/>
      <c r="WTF14" s="9"/>
      <c r="WTG14" s="9"/>
      <c r="WTH14" s="9"/>
      <c r="WTI14" s="9"/>
      <c r="WTJ14" s="9"/>
      <c r="WTK14" s="9"/>
      <c r="WTL14" s="9"/>
      <c r="WTM14" s="9"/>
      <c r="WTN14" s="9"/>
      <c r="WTO14" s="9"/>
      <c r="WTP14" s="9"/>
      <c r="WTQ14" s="9"/>
      <c r="WTR14" s="9"/>
      <c r="WTS14" s="9"/>
      <c r="WTT14" s="9"/>
      <c r="WTU14" s="9"/>
      <c r="WTV14" s="9"/>
      <c r="WTW14" s="9"/>
      <c r="WTX14" s="9"/>
      <c r="WTY14" s="9"/>
      <c r="WTZ14" s="9"/>
      <c r="WUA14" s="9"/>
      <c r="WUB14" s="9"/>
      <c r="WUC14" s="9"/>
      <c r="WUD14" s="9"/>
      <c r="WUE14" s="9"/>
      <c r="WUF14" s="9"/>
      <c r="WUG14" s="9"/>
      <c r="WUH14" s="9"/>
      <c r="WUI14" s="9"/>
      <c r="WUJ14" s="9"/>
      <c r="WUK14" s="9"/>
      <c r="WUL14" s="9"/>
      <c r="WUM14" s="9"/>
      <c r="WUN14" s="9"/>
      <c r="WUO14" s="9"/>
      <c r="WUP14" s="9"/>
      <c r="WUQ14" s="9"/>
      <c r="WUR14" s="9"/>
      <c r="WUS14" s="9"/>
      <c r="WUT14" s="9"/>
      <c r="WUU14" s="9"/>
      <c r="WUV14" s="9"/>
      <c r="WUW14" s="9"/>
      <c r="WUX14" s="9"/>
      <c r="WUY14" s="9"/>
      <c r="WUZ14" s="9"/>
      <c r="WVA14" s="9"/>
      <c r="WVB14" s="9"/>
      <c r="WVC14" s="9"/>
      <c r="WVD14" s="9"/>
      <c r="WVE14" s="9"/>
      <c r="WVF14" s="9"/>
      <c r="WVG14" s="9"/>
      <c r="WVH14" s="9"/>
      <c r="WVI14" s="9"/>
      <c r="WVJ14" s="9"/>
      <c r="WVK14" s="9"/>
      <c r="WVL14" s="9"/>
      <c r="WVM14" s="9"/>
      <c r="WVN14" s="9"/>
      <c r="WVO14" s="9"/>
      <c r="WVP14" s="9"/>
      <c r="WVQ14" s="9"/>
      <c r="WVR14" s="9"/>
      <c r="WVS14" s="9"/>
      <c r="WVT14" s="9"/>
      <c r="WVU14" s="9"/>
      <c r="WVV14" s="9"/>
      <c r="WVW14" s="9"/>
      <c r="WVX14" s="9"/>
      <c r="WVY14" s="9"/>
      <c r="WVZ14" s="9"/>
      <c r="WWA14" s="9"/>
      <c r="WWB14" s="9"/>
      <c r="WWC14" s="9"/>
      <c r="WWD14" s="9"/>
      <c r="WWE14" s="9"/>
      <c r="WWF14" s="9"/>
      <c r="WWG14" s="9"/>
      <c r="WWH14" s="9"/>
      <c r="WWI14" s="9"/>
      <c r="WWJ14" s="9"/>
      <c r="WWK14" s="9"/>
      <c r="WWL14" s="9"/>
      <c r="WWM14" s="9"/>
      <c r="WWN14" s="9"/>
      <c r="WWO14" s="9"/>
      <c r="WWP14" s="9"/>
      <c r="WWQ14" s="9"/>
      <c r="WWR14" s="9"/>
      <c r="WWS14" s="9"/>
      <c r="WWT14" s="9"/>
      <c r="WWU14" s="9"/>
      <c r="WWV14" s="9"/>
      <c r="WWW14" s="9"/>
      <c r="WWX14" s="9"/>
      <c r="WWY14" s="9"/>
      <c r="WWZ14" s="9"/>
      <c r="WXA14" s="9"/>
      <c r="WXB14" s="9"/>
      <c r="WXC14" s="9"/>
      <c r="WXD14" s="9"/>
      <c r="WXE14" s="9"/>
      <c r="WXF14" s="9"/>
      <c r="WXG14" s="9"/>
      <c r="WXH14" s="9"/>
      <c r="WXI14" s="9"/>
      <c r="WXJ14" s="9"/>
      <c r="WXK14" s="9"/>
      <c r="WXL14" s="9"/>
      <c r="WXM14" s="9"/>
      <c r="WXN14" s="9"/>
      <c r="WXO14" s="9"/>
      <c r="WXP14" s="9"/>
      <c r="WXQ14" s="9"/>
      <c r="WXR14" s="9"/>
      <c r="WXS14" s="9"/>
      <c r="WXT14" s="9"/>
      <c r="WXU14" s="9"/>
      <c r="WXV14" s="9"/>
      <c r="WXW14" s="9"/>
      <c r="WXX14" s="9"/>
      <c r="WXY14" s="9"/>
      <c r="WXZ14" s="9"/>
      <c r="WYA14" s="9"/>
      <c r="WYB14" s="9"/>
      <c r="WYC14" s="9"/>
      <c r="WYD14" s="9"/>
      <c r="WYE14" s="9"/>
      <c r="WYF14" s="9"/>
      <c r="WYG14" s="9"/>
      <c r="WYH14" s="9"/>
      <c r="WYI14" s="9"/>
      <c r="WYJ14" s="9"/>
      <c r="WYK14" s="9"/>
      <c r="WYL14" s="9"/>
      <c r="WYM14" s="9"/>
      <c r="WYN14" s="9"/>
      <c r="WYO14" s="9"/>
      <c r="WYP14" s="9"/>
      <c r="WYQ14" s="9"/>
      <c r="WYR14" s="9"/>
      <c r="WYS14" s="9"/>
      <c r="WYT14" s="9"/>
      <c r="WYU14" s="9"/>
      <c r="WYV14" s="9"/>
      <c r="WYW14" s="9"/>
      <c r="WYX14" s="9"/>
      <c r="WYY14" s="9"/>
      <c r="WYZ14" s="9"/>
      <c r="WZA14" s="9"/>
      <c r="WZB14" s="9"/>
      <c r="WZC14" s="9"/>
      <c r="WZD14" s="9"/>
      <c r="WZE14" s="9"/>
      <c r="WZF14" s="9"/>
      <c r="WZG14" s="9"/>
      <c r="WZH14" s="9"/>
      <c r="WZI14" s="9"/>
      <c r="WZJ14" s="9"/>
      <c r="WZK14" s="9"/>
      <c r="WZL14" s="9"/>
      <c r="WZM14" s="9"/>
      <c r="WZN14" s="9"/>
      <c r="WZO14" s="9"/>
      <c r="WZP14" s="9"/>
      <c r="WZQ14" s="9"/>
      <c r="WZR14" s="9"/>
      <c r="WZS14" s="9"/>
      <c r="WZT14" s="9"/>
      <c r="WZU14" s="9"/>
      <c r="WZV14" s="9"/>
      <c r="WZW14" s="9"/>
      <c r="WZX14" s="9"/>
      <c r="WZY14" s="9"/>
      <c r="WZZ14" s="9"/>
      <c r="XAA14" s="9"/>
      <c r="XAB14" s="9"/>
      <c r="XAC14" s="9"/>
      <c r="XAD14" s="9"/>
      <c r="XAE14" s="9"/>
      <c r="XAF14" s="9"/>
      <c r="XAG14" s="9"/>
      <c r="XAH14" s="9"/>
      <c r="XAI14" s="9"/>
      <c r="XAJ14" s="9"/>
      <c r="XAK14" s="9"/>
      <c r="XAL14" s="9"/>
      <c r="XAM14" s="9"/>
      <c r="XAN14" s="9"/>
      <c r="XAO14" s="9"/>
      <c r="XAP14" s="9"/>
      <c r="XAQ14" s="9"/>
      <c r="XAR14" s="9"/>
      <c r="XAS14" s="9"/>
      <c r="XAT14" s="9"/>
      <c r="XAU14" s="9"/>
      <c r="XAV14" s="9"/>
      <c r="XAW14" s="9"/>
      <c r="XAX14" s="9"/>
      <c r="XAY14" s="9"/>
      <c r="XAZ14" s="9"/>
      <c r="XBA14" s="9"/>
      <c r="XBB14" s="9"/>
      <c r="XBC14" s="9"/>
      <c r="XBD14" s="9"/>
      <c r="XBE14" s="9"/>
      <c r="XBF14" s="9"/>
      <c r="XBG14" s="9"/>
      <c r="XBH14" s="9"/>
      <c r="XBI14" s="9"/>
      <c r="XBJ14" s="9"/>
      <c r="XBK14" s="9"/>
      <c r="XBL14" s="9"/>
      <c r="XBM14" s="9"/>
      <c r="XBN14" s="9"/>
      <c r="XBO14" s="9"/>
      <c r="XBP14" s="9"/>
      <c r="XBQ14" s="9"/>
      <c r="XBR14" s="9"/>
      <c r="XBS14" s="9"/>
      <c r="XBT14" s="9"/>
      <c r="XBU14" s="9"/>
      <c r="XBV14" s="9"/>
      <c r="XBW14" s="9"/>
      <c r="XBX14" s="9"/>
      <c r="XBY14" s="9"/>
      <c r="XBZ14" s="9"/>
      <c r="XCA14" s="9"/>
      <c r="XCB14" s="9"/>
      <c r="XCC14" s="9"/>
      <c r="XCD14" s="9"/>
      <c r="XCE14" s="9"/>
      <c r="XCF14" s="9"/>
      <c r="XCG14" s="9"/>
      <c r="XCH14" s="9"/>
      <c r="XCI14" s="9"/>
      <c r="XCJ14" s="9"/>
      <c r="XCK14" s="9"/>
      <c r="XCL14" s="9"/>
      <c r="XCM14" s="9"/>
      <c r="XCN14" s="9"/>
      <c r="XCO14" s="9"/>
      <c r="XCP14" s="9"/>
      <c r="XCQ14" s="9"/>
      <c r="XCR14" s="9"/>
      <c r="XCS14" s="9"/>
      <c r="XCT14" s="9"/>
      <c r="XCU14" s="9"/>
      <c r="XCV14" s="9"/>
      <c r="XCW14" s="9"/>
      <c r="XCX14" s="9"/>
      <c r="XCY14" s="9"/>
      <c r="XCZ14" s="9"/>
      <c r="XDA14" s="9"/>
      <c r="XDB14" s="9"/>
      <c r="XDC14" s="9"/>
      <c r="XDD14" s="9"/>
      <c r="XDE14" s="9"/>
      <c r="XDF14" s="9"/>
      <c r="XDG14" s="9"/>
      <c r="XDH14" s="9"/>
      <c r="XDI14" s="9"/>
      <c r="XDJ14" s="9"/>
      <c r="XDK14" s="9"/>
      <c r="XDL14" s="9"/>
      <c r="XDM14" s="9"/>
      <c r="XDN14" s="9"/>
      <c r="XDO14" s="9"/>
      <c r="XDP14" s="9"/>
      <c r="XDQ14" s="9"/>
      <c r="XDR14" s="9"/>
      <c r="XDS14" s="9"/>
      <c r="XDT14" s="9"/>
      <c r="XDU14" s="9"/>
      <c r="XDV14" s="9"/>
      <c r="XDW14" s="9"/>
      <c r="XDX14" s="9"/>
      <c r="XDY14" s="9"/>
      <c r="XDZ14" s="9"/>
      <c r="XEA14" s="9"/>
      <c r="XEB14" s="9"/>
      <c r="XEC14" s="9"/>
      <c r="XED14" s="9"/>
      <c r="XEE14" s="9"/>
      <c r="XEF14" s="9"/>
      <c r="XEG14" s="9"/>
      <c r="XEH14" s="9"/>
      <c r="XEI14" s="9"/>
      <c r="XEJ14" s="9"/>
      <c r="XEK14" s="9"/>
      <c r="XEL14" s="9"/>
      <c r="XEM14" s="9"/>
      <c r="XEN14" s="9"/>
      <c r="XEO14" s="9"/>
      <c r="XEP14" s="9"/>
      <c r="XEQ14" s="9"/>
      <c r="XER14" s="9"/>
      <c r="XES14" s="9"/>
      <c r="XET14" s="9"/>
      <c r="XEU14" s="9"/>
      <c r="XEV14" s="9"/>
      <c r="XEW14" s="9"/>
      <c r="XEX14" s="9"/>
      <c r="XEY14" s="9"/>
      <c r="XEZ14" s="9"/>
    </row>
    <row r="15" spans="1:16380" ht="72">
      <c r="A15" s="16" t="s">
        <v>1858</v>
      </c>
      <c r="B15" s="16" t="s">
        <v>31</v>
      </c>
      <c r="C15" s="16" t="s">
        <v>3697</v>
      </c>
      <c r="D15" s="16" t="s">
        <v>4855</v>
      </c>
      <c r="E15" s="9" t="s">
        <v>5173</v>
      </c>
      <c r="F15" s="9" t="s">
        <v>3823</v>
      </c>
      <c r="H15" s="113" t="s">
        <v>1860</v>
      </c>
      <c r="I15" s="134" t="s">
        <v>345</v>
      </c>
      <c r="K15" s="22" t="s">
        <v>5174</v>
      </c>
      <c r="L15" s="22" t="s">
        <v>5261</v>
      </c>
      <c r="M15" s="216"/>
      <c r="N15" s="20"/>
      <c r="O15" s="20"/>
      <c r="P15" s="20"/>
      <c r="Q15" s="20"/>
      <c r="R15" s="20"/>
      <c r="S15" s="66"/>
      <c r="T15" s="66"/>
      <c r="U15" s="66"/>
      <c r="V15" s="66"/>
      <c r="W15" s="66"/>
      <c r="X15" s="66"/>
      <c r="Y15" s="66"/>
      <c r="Z15" s="66"/>
      <c r="AA15" s="55" t="s">
        <v>5035</v>
      </c>
      <c r="AD15" s="55" t="s">
        <v>5175</v>
      </c>
      <c r="AE15" s="88" t="s">
        <v>368</v>
      </c>
      <c r="AF15" s="9">
        <v>2</v>
      </c>
      <c r="AG15" s="9">
        <v>3</v>
      </c>
      <c r="AH15" s="9">
        <v>4</v>
      </c>
      <c r="AI15" s="9">
        <v>5</v>
      </c>
      <c r="AJ15" s="9">
        <v>6</v>
      </c>
      <c r="AK15" s="9">
        <v>7</v>
      </c>
      <c r="AL15" s="9">
        <v>8</v>
      </c>
      <c r="AM15" s="9">
        <v>9</v>
      </c>
      <c r="AN15" s="9">
        <v>10</v>
      </c>
      <c r="AO15" s="9">
        <v>11</v>
      </c>
      <c r="AP15" s="9">
        <v>12</v>
      </c>
      <c r="AQ15" s="172"/>
    </row>
    <row r="16" spans="1:16380" ht="86.4">
      <c r="A16" s="16" t="s">
        <v>1995</v>
      </c>
      <c r="B16" s="16" t="s">
        <v>103</v>
      </c>
      <c r="C16" s="16" t="s">
        <v>3683</v>
      </c>
      <c r="D16" s="16" t="s">
        <v>5259</v>
      </c>
      <c r="E16" s="16" t="s">
        <v>5260</v>
      </c>
      <c r="F16" s="16" t="s">
        <v>4266</v>
      </c>
      <c r="G16" s="16" t="s">
        <v>5259</v>
      </c>
      <c r="H16" s="16" t="s">
        <v>1996</v>
      </c>
      <c r="I16" s="16" t="s">
        <v>345</v>
      </c>
      <c r="J16" s="16"/>
      <c r="K16" s="22" t="s">
        <v>5262</v>
      </c>
      <c r="L16" s="38" t="s">
        <v>5263</v>
      </c>
      <c r="M16" s="216"/>
      <c r="N16" s="20"/>
      <c r="O16" s="20"/>
      <c r="P16" s="20"/>
      <c r="Q16" s="20"/>
      <c r="R16" s="20"/>
      <c r="S16" s="20"/>
      <c r="T16" s="20"/>
      <c r="U16" s="20"/>
      <c r="V16" s="20"/>
      <c r="W16" s="20"/>
      <c r="X16" s="20"/>
      <c r="Y16" s="20"/>
      <c r="Z16" s="20"/>
      <c r="AA16" s="20"/>
      <c r="AB16" s="20"/>
      <c r="AC16" s="20"/>
      <c r="AD16" s="20"/>
      <c r="AE16" s="20" t="s">
        <v>5264</v>
      </c>
      <c r="AF16" s="16">
        <v>1</v>
      </c>
      <c r="AG16" s="16">
        <v>2</v>
      </c>
      <c r="AH16" s="16">
        <v>3</v>
      </c>
      <c r="AI16" s="16">
        <v>4</v>
      </c>
      <c r="AJ16" s="16">
        <v>5</v>
      </c>
      <c r="AK16" s="220">
        <v>6</v>
      </c>
      <c r="AL16" s="16">
        <v>7</v>
      </c>
      <c r="AM16" s="16">
        <v>8</v>
      </c>
      <c r="AN16" s="16">
        <v>9</v>
      </c>
      <c r="AO16" s="16">
        <v>10</v>
      </c>
      <c r="AP16" s="16">
        <v>11</v>
      </c>
      <c r="AQ16" s="16">
        <v>12</v>
      </c>
      <c r="AR16" s="172"/>
      <c r="AS16" s="16"/>
      <c r="AT16" s="16"/>
      <c r="AU16" s="16"/>
      <c r="AV16" s="16"/>
      <c r="AW16" s="16"/>
      <c r="AX16" s="16"/>
      <c r="AY16" s="16"/>
      <c r="AZ16" s="16"/>
      <c r="BA16" s="16"/>
      <c r="BB16" s="16"/>
      <c r="BC16" s="16"/>
      <c r="BD16" s="16"/>
      <c r="BE16" s="16"/>
      <c r="BF16" s="16"/>
      <c r="BG16" s="16"/>
      <c r="BH16" s="16"/>
      <c r="BI16" s="16"/>
      <c r="BJ16" s="16"/>
      <c r="BK16" s="16"/>
      <c r="BL16" s="16"/>
      <c r="BM16" s="16"/>
      <c r="BN16" s="16"/>
      <c r="BO16" s="16"/>
      <c r="BP16" s="16"/>
      <c r="BQ16" s="16"/>
      <c r="BR16" s="16"/>
      <c r="BS16" s="16"/>
      <c r="BT16" s="16"/>
      <c r="BU16" s="16"/>
      <c r="BV16" s="16"/>
      <c r="BW16" s="16"/>
      <c r="BX16" s="16"/>
      <c r="BY16" s="16"/>
      <c r="BZ16" s="16"/>
      <c r="CA16" s="16"/>
      <c r="CB16" s="16"/>
      <c r="CC16" s="16"/>
      <c r="CD16" s="16"/>
      <c r="CE16" s="16"/>
      <c r="CF16" s="16"/>
      <c r="CG16" s="16"/>
      <c r="CH16" s="16"/>
      <c r="CI16" s="16"/>
      <c r="CJ16" s="16"/>
      <c r="CK16" s="16"/>
      <c r="CL16" s="16"/>
      <c r="CM16" s="16"/>
      <c r="CN16" s="16"/>
      <c r="CO16" s="16"/>
      <c r="CP16" s="16"/>
      <c r="CQ16" s="16"/>
      <c r="CR16" s="16"/>
      <c r="CS16" s="16"/>
      <c r="CT16" s="16"/>
      <c r="CU16" s="16"/>
      <c r="CV16" s="16"/>
      <c r="CW16" s="16"/>
      <c r="CX16" s="16"/>
      <c r="CY16" s="16"/>
      <c r="CZ16" s="16"/>
      <c r="DA16" s="16"/>
      <c r="DB16" s="16"/>
      <c r="DC16" s="16"/>
      <c r="DD16" s="16"/>
      <c r="DE16" s="16"/>
      <c r="DF16" s="16"/>
      <c r="DG16" s="16"/>
      <c r="DH16" s="16"/>
      <c r="DI16" s="16"/>
      <c r="DJ16" s="16"/>
      <c r="DK16" s="16"/>
      <c r="DL16" s="16"/>
      <c r="DM16" s="16"/>
      <c r="DN16" s="16"/>
      <c r="DO16" s="16"/>
      <c r="DP16" s="16"/>
      <c r="DQ16" s="16"/>
      <c r="DR16" s="16"/>
      <c r="DS16" s="16"/>
      <c r="DT16" s="16"/>
      <c r="DU16" s="16"/>
      <c r="DV16" s="16"/>
      <c r="DW16" s="16"/>
      <c r="DX16" s="16"/>
      <c r="DY16" s="16"/>
      <c r="DZ16" s="16"/>
      <c r="EA16" s="16"/>
      <c r="EB16" s="16"/>
      <c r="EC16" s="16"/>
      <c r="ED16" s="16"/>
      <c r="EE16" s="16"/>
      <c r="EF16" s="16"/>
      <c r="EG16" s="16"/>
      <c r="EH16" s="16"/>
      <c r="EI16" s="16"/>
      <c r="EJ16" s="16"/>
      <c r="EK16" s="16"/>
      <c r="EL16" s="16"/>
      <c r="EM16" s="16"/>
      <c r="EN16" s="16"/>
      <c r="EO16" s="16"/>
      <c r="EP16" s="16"/>
      <c r="EQ16" s="16"/>
      <c r="ER16" s="16"/>
      <c r="ES16" s="16"/>
      <c r="ET16" s="16"/>
      <c r="EU16" s="16"/>
      <c r="EV16" s="16"/>
      <c r="EW16" s="16"/>
      <c r="EX16" s="16"/>
      <c r="EY16" s="16"/>
      <c r="EZ16" s="16"/>
      <c r="FA16" s="16"/>
      <c r="FB16" s="16"/>
      <c r="FC16" s="16"/>
      <c r="FD16" s="16"/>
      <c r="FE16" s="16"/>
      <c r="FF16" s="16"/>
      <c r="FG16" s="16"/>
      <c r="FH16" s="16"/>
      <c r="FI16" s="16"/>
      <c r="FJ16" s="16"/>
      <c r="FK16" s="16"/>
      <c r="FL16" s="16"/>
      <c r="FM16" s="16"/>
      <c r="FN16" s="16"/>
      <c r="FO16" s="16"/>
      <c r="FP16" s="16"/>
      <c r="FQ16" s="16"/>
      <c r="FR16" s="16"/>
      <c r="FS16" s="16"/>
      <c r="FT16" s="16"/>
      <c r="FU16" s="16"/>
      <c r="FV16" s="16"/>
      <c r="FW16" s="16"/>
      <c r="FX16" s="16"/>
      <c r="FY16" s="16"/>
      <c r="FZ16" s="16"/>
      <c r="GA16" s="16"/>
      <c r="GB16" s="16"/>
      <c r="GC16" s="16"/>
      <c r="GD16" s="16"/>
      <c r="GE16" s="16"/>
      <c r="GF16" s="16"/>
      <c r="GG16" s="16"/>
      <c r="GH16" s="16"/>
      <c r="GI16" s="16"/>
      <c r="GJ16" s="16"/>
      <c r="GK16" s="16"/>
      <c r="GL16" s="16"/>
      <c r="GM16" s="16"/>
      <c r="GN16" s="16"/>
      <c r="GO16" s="16"/>
      <c r="GP16" s="16"/>
      <c r="GQ16" s="16"/>
      <c r="GR16" s="16"/>
      <c r="GS16" s="16"/>
      <c r="GT16" s="16"/>
      <c r="GU16" s="16"/>
      <c r="GV16" s="16"/>
      <c r="GW16" s="16"/>
      <c r="GX16" s="16"/>
      <c r="GY16" s="16"/>
      <c r="GZ16" s="16"/>
      <c r="HA16" s="16"/>
      <c r="HB16" s="16"/>
      <c r="HC16" s="16"/>
      <c r="HD16" s="16"/>
      <c r="HE16" s="16"/>
      <c r="HF16" s="16"/>
      <c r="HG16" s="16"/>
      <c r="HH16" s="16"/>
      <c r="HI16" s="16"/>
      <c r="HJ16" s="16"/>
      <c r="HK16" s="16"/>
      <c r="HL16" s="16"/>
      <c r="HM16" s="16"/>
      <c r="HN16" s="16"/>
      <c r="HO16" s="16"/>
      <c r="HP16" s="16"/>
      <c r="HQ16" s="16"/>
      <c r="HR16" s="16"/>
      <c r="HS16" s="16"/>
      <c r="HT16" s="16"/>
      <c r="HU16" s="16"/>
      <c r="HV16" s="16"/>
      <c r="HW16" s="16"/>
      <c r="HX16" s="16"/>
      <c r="HY16" s="16"/>
      <c r="HZ16" s="16"/>
      <c r="IA16" s="16"/>
      <c r="IB16" s="16"/>
      <c r="IC16" s="16"/>
      <c r="ID16" s="16"/>
      <c r="IE16" s="16"/>
      <c r="IF16" s="16"/>
      <c r="IG16" s="16"/>
      <c r="IH16" s="16"/>
      <c r="II16" s="16"/>
      <c r="IJ16" s="16"/>
      <c r="IK16" s="16"/>
      <c r="IL16" s="16"/>
      <c r="IM16" s="16"/>
      <c r="IN16" s="16"/>
      <c r="IO16" s="16"/>
      <c r="IP16" s="16"/>
      <c r="IQ16" s="16"/>
      <c r="IR16" s="16"/>
      <c r="IS16" s="16"/>
      <c r="IT16" s="16"/>
      <c r="IU16" s="16"/>
      <c r="IV16" s="16"/>
      <c r="IW16" s="16"/>
      <c r="IX16" s="16"/>
      <c r="IY16" s="16"/>
      <c r="IZ16" s="16"/>
      <c r="JA16" s="16"/>
      <c r="JB16" s="16"/>
      <c r="JC16" s="16"/>
      <c r="JD16" s="16"/>
      <c r="JE16" s="16"/>
      <c r="JF16" s="16"/>
      <c r="JG16" s="16"/>
      <c r="JH16" s="16"/>
      <c r="JI16" s="16"/>
      <c r="JJ16" s="16"/>
      <c r="JK16" s="16"/>
      <c r="JL16" s="16"/>
      <c r="JM16" s="16"/>
      <c r="JN16" s="16"/>
      <c r="JO16" s="16"/>
      <c r="JP16" s="16"/>
      <c r="JQ16" s="16"/>
      <c r="JR16" s="16"/>
      <c r="JS16" s="16"/>
      <c r="JT16" s="16"/>
      <c r="JU16" s="16"/>
      <c r="JV16" s="16"/>
      <c r="JW16" s="16"/>
      <c r="JX16" s="16"/>
      <c r="JY16" s="16"/>
      <c r="JZ16" s="16"/>
      <c r="KA16" s="16"/>
      <c r="KB16" s="16"/>
      <c r="KC16" s="16"/>
      <c r="KD16" s="16"/>
      <c r="KE16" s="16"/>
      <c r="KF16" s="16"/>
      <c r="KG16" s="16"/>
      <c r="KH16" s="16"/>
      <c r="KI16" s="16"/>
      <c r="KJ16" s="16"/>
      <c r="KK16" s="16"/>
      <c r="KL16" s="16"/>
      <c r="KM16" s="16"/>
      <c r="KN16" s="16"/>
      <c r="KO16" s="16"/>
      <c r="KP16" s="16"/>
      <c r="KQ16" s="16"/>
      <c r="KR16" s="16"/>
      <c r="KS16" s="16"/>
      <c r="KT16" s="16"/>
      <c r="KU16" s="16"/>
      <c r="KV16" s="16"/>
      <c r="KW16" s="16"/>
      <c r="KX16" s="16"/>
      <c r="KY16" s="16"/>
      <c r="KZ16" s="16"/>
      <c r="LA16" s="16"/>
      <c r="LB16" s="16"/>
      <c r="LC16" s="16"/>
      <c r="LD16" s="16"/>
      <c r="LE16" s="16"/>
      <c r="LF16" s="16"/>
      <c r="LG16" s="16"/>
      <c r="LH16" s="16"/>
      <c r="LI16" s="16"/>
      <c r="LJ16" s="16"/>
      <c r="LK16" s="16"/>
      <c r="LL16" s="16"/>
      <c r="LM16" s="16"/>
      <c r="LN16" s="16"/>
      <c r="LO16" s="16"/>
      <c r="LP16" s="16"/>
      <c r="LQ16" s="16"/>
      <c r="LR16" s="16"/>
      <c r="LS16" s="16"/>
      <c r="LT16" s="16"/>
      <c r="LU16" s="16"/>
      <c r="LV16" s="16"/>
      <c r="LW16" s="16"/>
      <c r="LX16" s="16"/>
      <c r="LY16" s="16"/>
      <c r="LZ16" s="16"/>
      <c r="MA16" s="16"/>
      <c r="MB16" s="16"/>
      <c r="MC16" s="16"/>
      <c r="MD16" s="16"/>
      <c r="ME16" s="16"/>
      <c r="MF16" s="16"/>
      <c r="MG16" s="16"/>
      <c r="MH16" s="16"/>
      <c r="MI16" s="16"/>
      <c r="MJ16" s="16"/>
      <c r="MK16" s="16"/>
      <c r="ML16" s="16"/>
      <c r="MM16" s="16"/>
      <c r="MN16" s="16"/>
      <c r="MO16" s="16"/>
      <c r="MP16" s="16"/>
      <c r="MQ16" s="16"/>
      <c r="MR16" s="16"/>
      <c r="MS16" s="16"/>
      <c r="MT16" s="16"/>
      <c r="MU16" s="16"/>
      <c r="MV16" s="16"/>
      <c r="MW16" s="16"/>
      <c r="MX16" s="16"/>
      <c r="MY16" s="16"/>
      <c r="MZ16" s="16"/>
      <c r="NA16" s="16"/>
      <c r="NB16" s="16"/>
      <c r="NC16" s="16"/>
      <c r="ND16" s="16"/>
      <c r="NE16" s="16"/>
      <c r="NF16" s="16"/>
      <c r="NG16" s="16"/>
      <c r="NH16" s="16"/>
      <c r="NI16" s="16"/>
      <c r="NJ16" s="16"/>
      <c r="NK16" s="16"/>
      <c r="NL16" s="16"/>
      <c r="NM16" s="16"/>
      <c r="NN16" s="16"/>
      <c r="NO16" s="16"/>
      <c r="NP16" s="16"/>
      <c r="NQ16" s="16"/>
      <c r="NR16" s="16"/>
      <c r="NS16" s="16"/>
      <c r="NT16" s="16"/>
      <c r="NU16" s="16"/>
      <c r="NV16" s="16"/>
      <c r="NW16" s="16"/>
      <c r="NX16" s="16"/>
      <c r="NY16" s="16"/>
      <c r="NZ16" s="16"/>
      <c r="OA16" s="16"/>
      <c r="OB16" s="16"/>
      <c r="OC16" s="16"/>
      <c r="OD16" s="16"/>
      <c r="OE16" s="16"/>
      <c r="OF16" s="16"/>
      <c r="OG16" s="16"/>
      <c r="OH16" s="16"/>
      <c r="OI16" s="16"/>
      <c r="OJ16" s="16"/>
      <c r="OK16" s="16"/>
      <c r="OL16" s="16"/>
      <c r="OM16" s="16"/>
      <c r="ON16" s="16"/>
      <c r="OO16" s="16"/>
      <c r="OP16" s="16"/>
      <c r="OQ16" s="16"/>
      <c r="OR16" s="16"/>
      <c r="OS16" s="16"/>
      <c r="OT16" s="16"/>
      <c r="OU16" s="16"/>
      <c r="OV16" s="16"/>
      <c r="OW16" s="16"/>
      <c r="OX16" s="16"/>
      <c r="OY16" s="16"/>
      <c r="OZ16" s="16"/>
      <c r="PA16" s="16"/>
      <c r="PB16" s="16"/>
      <c r="PC16" s="16"/>
      <c r="PD16" s="16"/>
      <c r="PE16" s="16"/>
      <c r="PF16" s="16"/>
      <c r="PG16" s="16"/>
      <c r="PH16" s="16"/>
      <c r="PI16" s="16"/>
      <c r="PJ16" s="16"/>
      <c r="PK16" s="16"/>
      <c r="PL16" s="16"/>
      <c r="PM16" s="16"/>
      <c r="PN16" s="16"/>
      <c r="PO16" s="16"/>
      <c r="PP16" s="16"/>
      <c r="PQ16" s="16"/>
      <c r="PR16" s="16"/>
      <c r="PS16" s="16"/>
      <c r="PT16" s="16"/>
      <c r="PU16" s="16"/>
      <c r="PV16" s="16"/>
      <c r="PW16" s="16"/>
      <c r="PX16" s="16"/>
      <c r="PY16" s="16"/>
      <c r="PZ16" s="16"/>
      <c r="QA16" s="16"/>
      <c r="QB16" s="16"/>
      <c r="QC16" s="16"/>
      <c r="QD16" s="16"/>
      <c r="QE16" s="16"/>
      <c r="QF16" s="16"/>
      <c r="QG16" s="16"/>
      <c r="QH16" s="16"/>
      <c r="QI16" s="16"/>
      <c r="QJ16" s="16"/>
      <c r="QK16" s="16"/>
      <c r="QL16" s="16"/>
      <c r="QM16" s="16"/>
      <c r="QN16" s="16"/>
      <c r="QO16" s="16"/>
      <c r="QP16" s="16"/>
      <c r="QQ16" s="16"/>
      <c r="QR16" s="16"/>
      <c r="QS16" s="16"/>
      <c r="QT16" s="16"/>
      <c r="QU16" s="16"/>
      <c r="QV16" s="16"/>
      <c r="QW16" s="16"/>
      <c r="QX16" s="16"/>
      <c r="QY16" s="16"/>
      <c r="QZ16" s="16"/>
      <c r="RA16" s="16"/>
      <c r="RB16" s="16"/>
      <c r="RC16" s="16"/>
      <c r="RD16" s="16"/>
      <c r="RE16" s="16"/>
      <c r="RF16" s="16"/>
      <c r="RG16" s="16"/>
      <c r="RH16" s="16"/>
      <c r="RI16" s="16"/>
      <c r="RJ16" s="16"/>
      <c r="RK16" s="16"/>
      <c r="RL16" s="16"/>
      <c r="RM16" s="16"/>
      <c r="RN16" s="16"/>
      <c r="RO16" s="16"/>
      <c r="RP16" s="16"/>
      <c r="RQ16" s="16"/>
      <c r="RR16" s="16"/>
      <c r="RS16" s="16"/>
      <c r="RT16" s="16"/>
      <c r="RU16" s="16"/>
      <c r="RV16" s="16"/>
      <c r="RW16" s="16"/>
      <c r="RX16" s="16"/>
      <c r="RY16" s="16"/>
      <c r="RZ16" s="16"/>
      <c r="SA16" s="16"/>
      <c r="SB16" s="16"/>
      <c r="SC16" s="16"/>
      <c r="SD16" s="16"/>
      <c r="SE16" s="16"/>
      <c r="SF16" s="16"/>
      <c r="SG16" s="16"/>
      <c r="SH16" s="16"/>
      <c r="SI16" s="16"/>
      <c r="SJ16" s="16"/>
      <c r="SK16" s="16"/>
      <c r="SL16" s="16"/>
      <c r="SM16" s="16"/>
      <c r="SN16" s="16"/>
      <c r="SO16" s="16"/>
      <c r="SP16" s="16"/>
      <c r="SQ16" s="16"/>
      <c r="SR16" s="16"/>
      <c r="SS16" s="16"/>
      <c r="ST16" s="16"/>
      <c r="SU16" s="16"/>
      <c r="SV16" s="16"/>
      <c r="SW16" s="16"/>
      <c r="SX16" s="16"/>
      <c r="SY16" s="16"/>
      <c r="SZ16" s="16"/>
      <c r="TA16" s="16"/>
      <c r="TB16" s="16"/>
      <c r="TC16" s="16"/>
      <c r="TD16" s="16"/>
      <c r="TE16" s="16"/>
      <c r="TF16" s="16"/>
      <c r="TG16" s="16"/>
      <c r="TH16" s="16"/>
      <c r="TI16" s="16"/>
      <c r="TJ16" s="16"/>
      <c r="TK16" s="16"/>
      <c r="TL16" s="16"/>
      <c r="TM16" s="16"/>
      <c r="TN16" s="16"/>
      <c r="TO16" s="16"/>
      <c r="TP16" s="16"/>
      <c r="TQ16" s="16"/>
      <c r="TR16" s="16"/>
      <c r="TS16" s="16"/>
      <c r="TT16" s="16"/>
      <c r="TU16" s="16"/>
      <c r="TV16" s="16"/>
      <c r="TW16" s="16"/>
      <c r="TX16" s="16"/>
      <c r="TY16" s="16"/>
      <c r="TZ16" s="16"/>
      <c r="UA16" s="16"/>
      <c r="UB16" s="16"/>
      <c r="UC16" s="16"/>
      <c r="UD16" s="16"/>
      <c r="UE16" s="16"/>
      <c r="UF16" s="16"/>
      <c r="UG16" s="16"/>
      <c r="UH16" s="16"/>
      <c r="UI16" s="16"/>
      <c r="UJ16" s="16"/>
      <c r="UK16" s="16"/>
      <c r="UL16" s="16"/>
      <c r="UM16" s="16"/>
      <c r="UN16" s="16"/>
      <c r="UO16" s="16"/>
      <c r="UP16" s="16"/>
      <c r="UQ16" s="16"/>
      <c r="UR16" s="16"/>
      <c r="US16" s="16"/>
      <c r="UT16" s="16"/>
      <c r="UU16" s="16"/>
      <c r="UV16" s="16"/>
      <c r="UW16" s="16"/>
      <c r="UX16" s="16"/>
      <c r="UY16" s="16"/>
      <c r="UZ16" s="16"/>
      <c r="VA16" s="16"/>
      <c r="VB16" s="16"/>
      <c r="VC16" s="16"/>
      <c r="VD16" s="16"/>
      <c r="VE16" s="16"/>
      <c r="VF16" s="16"/>
      <c r="VG16" s="16"/>
      <c r="VH16" s="16"/>
      <c r="VI16" s="16"/>
      <c r="VJ16" s="16"/>
      <c r="VK16" s="16"/>
      <c r="VL16" s="16"/>
      <c r="VM16" s="16"/>
      <c r="VN16" s="16"/>
      <c r="VO16" s="16"/>
      <c r="VP16" s="16"/>
      <c r="VQ16" s="16"/>
      <c r="VR16" s="16"/>
      <c r="VS16" s="16"/>
      <c r="VT16" s="16"/>
      <c r="VU16" s="16"/>
      <c r="VV16" s="16"/>
      <c r="VW16" s="16"/>
      <c r="VX16" s="16"/>
      <c r="VY16" s="16"/>
      <c r="VZ16" s="16"/>
      <c r="WA16" s="16"/>
      <c r="WB16" s="16"/>
      <c r="WC16" s="16"/>
      <c r="WD16" s="16"/>
      <c r="WE16" s="16"/>
      <c r="WF16" s="16"/>
      <c r="WG16" s="16"/>
      <c r="WH16" s="16"/>
      <c r="WI16" s="16"/>
      <c r="WJ16" s="16"/>
      <c r="WK16" s="16"/>
      <c r="WL16" s="16"/>
      <c r="WM16" s="16"/>
      <c r="WN16" s="16"/>
      <c r="WO16" s="16"/>
      <c r="WP16" s="16"/>
      <c r="WQ16" s="16"/>
      <c r="WR16" s="16"/>
      <c r="WS16" s="16"/>
      <c r="WT16" s="16"/>
      <c r="WU16" s="16"/>
      <c r="WV16" s="16"/>
      <c r="WW16" s="16"/>
      <c r="WX16" s="16"/>
      <c r="WY16" s="16"/>
      <c r="WZ16" s="16"/>
      <c r="XA16" s="16"/>
      <c r="XB16" s="16"/>
      <c r="XC16" s="16"/>
      <c r="XD16" s="16"/>
      <c r="XE16" s="16"/>
      <c r="XF16" s="16"/>
      <c r="XG16" s="16"/>
      <c r="XH16" s="16"/>
      <c r="XI16" s="16"/>
      <c r="XJ16" s="16"/>
      <c r="XK16" s="16"/>
      <c r="XL16" s="16"/>
      <c r="XM16" s="16"/>
      <c r="XN16" s="16"/>
      <c r="XO16" s="16"/>
      <c r="XP16" s="16"/>
      <c r="XQ16" s="16"/>
      <c r="XR16" s="16"/>
      <c r="XS16" s="16"/>
      <c r="XT16" s="16"/>
      <c r="XU16" s="16"/>
      <c r="XV16" s="16"/>
      <c r="XW16" s="16"/>
      <c r="XX16" s="16"/>
      <c r="XY16" s="16"/>
      <c r="XZ16" s="16"/>
      <c r="YA16" s="16"/>
      <c r="YB16" s="16"/>
      <c r="YC16" s="16"/>
      <c r="YD16" s="16"/>
      <c r="YE16" s="16"/>
      <c r="YF16" s="16"/>
      <c r="YG16" s="16"/>
      <c r="YH16" s="16"/>
      <c r="YI16" s="16"/>
      <c r="YJ16" s="16"/>
      <c r="YK16" s="16"/>
      <c r="YL16" s="16"/>
      <c r="YM16" s="16"/>
      <c r="YN16" s="16"/>
      <c r="YO16" s="16"/>
      <c r="YP16" s="16"/>
      <c r="YQ16" s="16"/>
      <c r="YR16" s="16"/>
      <c r="YS16" s="16"/>
      <c r="YT16" s="16"/>
      <c r="YU16" s="16"/>
      <c r="YV16" s="16"/>
      <c r="YW16" s="16"/>
      <c r="YX16" s="16"/>
      <c r="YY16" s="16"/>
      <c r="YZ16" s="16"/>
      <c r="ZA16" s="16"/>
      <c r="ZB16" s="16"/>
      <c r="ZC16" s="16"/>
      <c r="ZD16" s="16"/>
      <c r="ZE16" s="16"/>
      <c r="ZF16" s="16"/>
      <c r="ZG16" s="16"/>
      <c r="ZH16" s="16"/>
      <c r="ZI16" s="16"/>
      <c r="ZJ16" s="16"/>
      <c r="ZK16" s="16"/>
      <c r="ZL16" s="16"/>
      <c r="ZM16" s="16"/>
      <c r="ZN16" s="16"/>
      <c r="ZO16" s="16"/>
      <c r="ZP16" s="16"/>
      <c r="ZQ16" s="16"/>
      <c r="ZR16" s="16"/>
      <c r="ZS16" s="16"/>
      <c r="ZT16" s="16"/>
      <c r="ZU16" s="16"/>
      <c r="ZV16" s="16"/>
      <c r="ZW16" s="16"/>
      <c r="ZX16" s="16"/>
      <c r="ZY16" s="16"/>
      <c r="ZZ16" s="16"/>
      <c r="AAA16" s="16"/>
      <c r="AAB16" s="16"/>
      <c r="AAC16" s="16"/>
      <c r="AAD16" s="16"/>
      <c r="AAE16" s="16"/>
      <c r="AAF16" s="16"/>
      <c r="AAG16" s="16"/>
      <c r="AAH16" s="16"/>
      <c r="AAI16" s="16"/>
      <c r="AAJ16" s="16"/>
      <c r="AAK16" s="16"/>
      <c r="AAL16" s="16"/>
      <c r="AAM16" s="16"/>
      <c r="AAN16" s="16"/>
      <c r="AAO16" s="16"/>
      <c r="AAP16" s="16"/>
      <c r="AAQ16" s="16"/>
      <c r="AAR16" s="16"/>
      <c r="AAS16" s="16"/>
      <c r="AAT16" s="16"/>
      <c r="AAU16" s="16"/>
      <c r="AAV16" s="16"/>
      <c r="AAW16" s="16"/>
      <c r="AAX16" s="16"/>
      <c r="AAY16" s="16"/>
      <c r="AAZ16" s="16"/>
      <c r="ABA16" s="16"/>
      <c r="ABB16" s="16"/>
      <c r="ABC16" s="16"/>
      <c r="ABD16" s="16"/>
      <c r="ABE16" s="16"/>
      <c r="ABF16" s="16"/>
      <c r="ABG16" s="16"/>
      <c r="ABH16" s="16"/>
      <c r="ABI16" s="16"/>
      <c r="ABJ16" s="16"/>
      <c r="ABK16" s="16"/>
      <c r="ABL16" s="16"/>
      <c r="ABM16" s="16"/>
      <c r="ABN16" s="16"/>
      <c r="ABO16" s="16"/>
      <c r="ABP16" s="16"/>
      <c r="ABQ16" s="16"/>
      <c r="ABR16" s="16"/>
      <c r="ABS16" s="16"/>
      <c r="ABT16" s="16"/>
      <c r="ABU16" s="16"/>
      <c r="ABV16" s="16"/>
      <c r="ABW16" s="16"/>
      <c r="ABX16" s="16"/>
      <c r="ABY16" s="16"/>
      <c r="ABZ16" s="16"/>
      <c r="ACA16" s="16"/>
      <c r="ACB16" s="16"/>
      <c r="ACC16" s="16"/>
      <c r="ACD16" s="16"/>
      <c r="ACE16" s="16"/>
      <c r="ACF16" s="16"/>
      <c r="ACG16" s="16"/>
      <c r="ACH16" s="16"/>
      <c r="ACI16" s="16"/>
      <c r="ACJ16" s="16"/>
      <c r="ACK16" s="16"/>
      <c r="ACL16" s="16"/>
      <c r="ACM16" s="16"/>
      <c r="ACN16" s="16"/>
      <c r="ACO16" s="16"/>
      <c r="ACP16" s="16"/>
      <c r="ACQ16" s="16"/>
      <c r="ACR16" s="16"/>
      <c r="ACS16" s="16"/>
      <c r="ACT16" s="16"/>
      <c r="ACU16" s="16"/>
      <c r="ACV16" s="16"/>
      <c r="ACW16" s="16"/>
      <c r="ACX16" s="16"/>
      <c r="ACY16" s="16"/>
      <c r="ACZ16" s="16"/>
      <c r="ADA16" s="16"/>
      <c r="ADB16" s="16"/>
      <c r="ADC16" s="16"/>
      <c r="ADD16" s="16"/>
      <c r="ADE16" s="16"/>
      <c r="ADF16" s="16"/>
      <c r="ADG16" s="16"/>
      <c r="ADH16" s="16"/>
      <c r="ADI16" s="16"/>
      <c r="ADJ16" s="16"/>
      <c r="ADK16" s="16"/>
      <c r="ADL16" s="16"/>
      <c r="ADM16" s="16"/>
      <c r="ADN16" s="16"/>
      <c r="ADO16" s="16"/>
      <c r="ADP16" s="16"/>
      <c r="ADQ16" s="16"/>
      <c r="ADR16" s="16"/>
      <c r="ADS16" s="16"/>
      <c r="ADT16" s="16"/>
      <c r="ADU16" s="16"/>
      <c r="ADV16" s="16"/>
      <c r="ADW16" s="16"/>
      <c r="ADX16" s="16"/>
      <c r="ADY16" s="16"/>
      <c r="ADZ16" s="16"/>
      <c r="AEA16" s="16"/>
      <c r="AEB16" s="16"/>
      <c r="AEC16" s="16"/>
      <c r="AED16" s="16"/>
      <c r="AEE16" s="16"/>
      <c r="AEF16" s="16"/>
      <c r="AEG16" s="16"/>
      <c r="AEH16" s="16"/>
      <c r="AEI16" s="16"/>
      <c r="AEJ16" s="16"/>
      <c r="AEK16" s="16"/>
      <c r="AEL16" s="16"/>
      <c r="AEM16" s="16"/>
      <c r="AEN16" s="16"/>
      <c r="AEO16" s="16"/>
      <c r="AEP16" s="16"/>
      <c r="AEQ16" s="16"/>
      <c r="AER16" s="16"/>
      <c r="AES16" s="16"/>
      <c r="AET16" s="16"/>
      <c r="AEU16" s="16"/>
      <c r="AEV16" s="16"/>
      <c r="AEW16" s="16"/>
      <c r="AEX16" s="16"/>
      <c r="AEY16" s="16"/>
      <c r="AEZ16" s="16"/>
      <c r="AFA16" s="16"/>
      <c r="AFB16" s="16"/>
      <c r="AFC16" s="16"/>
      <c r="AFD16" s="16"/>
      <c r="AFE16" s="16"/>
      <c r="AFF16" s="16"/>
      <c r="AFG16" s="16"/>
      <c r="AFH16" s="16"/>
      <c r="AFI16" s="16"/>
      <c r="AFJ16" s="16"/>
      <c r="AFK16" s="16"/>
      <c r="AFL16" s="16"/>
      <c r="AFM16" s="16"/>
      <c r="AFN16" s="16"/>
      <c r="AFO16" s="16"/>
      <c r="AFP16" s="16"/>
      <c r="AFQ16" s="16"/>
      <c r="AFR16" s="16"/>
      <c r="AFS16" s="16"/>
      <c r="AFT16" s="16"/>
      <c r="AFU16" s="16"/>
      <c r="AFV16" s="16"/>
      <c r="AFW16" s="16"/>
      <c r="AFX16" s="16"/>
      <c r="AFY16" s="16"/>
      <c r="AFZ16" s="16"/>
      <c r="AGA16" s="16"/>
      <c r="AGB16" s="16"/>
      <c r="AGC16" s="16"/>
      <c r="AGD16" s="16"/>
      <c r="AGE16" s="16"/>
      <c r="AGF16" s="16"/>
      <c r="AGG16" s="16"/>
      <c r="AGH16" s="16"/>
      <c r="AGI16" s="16"/>
      <c r="AGJ16" s="16"/>
      <c r="AGK16" s="16"/>
      <c r="AGL16" s="16"/>
      <c r="AGM16" s="16"/>
      <c r="AGN16" s="16"/>
      <c r="AGO16" s="16"/>
      <c r="AGP16" s="16"/>
      <c r="AGQ16" s="16"/>
      <c r="AGR16" s="16"/>
      <c r="AGS16" s="16"/>
      <c r="AGT16" s="16"/>
      <c r="AGU16" s="16"/>
      <c r="AGV16" s="16"/>
      <c r="AGW16" s="16"/>
      <c r="AGX16" s="16"/>
      <c r="AGY16" s="16"/>
      <c r="AGZ16" s="16"/>
      <c r="AHA16" s="16"/>
      <c r="AHB16" s="16"/>
      <c r="AHC16" s="16"/>
      <c r="AHD16" s="16"/>
      <c r="AHE16" s="16"/>
      <c r="AHF16" s="16"/>
      <c r="AHG16" s="16"/>
      <c r="AHH16" s="16"/>
      <c r="AHI16" s="16"/>
      <c r="AHJ16" s="16"/>
      <c r="AHK16" s="16"/>
      <c r="AHL16" s="16"/>
      <c r="AHM16" s="16"/>
      <c r="AHN16" s="16"/>
      <c r="AHO16" s="16"/>
      <c r="AHP16" s="16"/>
      <c r="AHQ16" s="16"/>
      <c r="AHR16" s="16"/>
      <c r="AHS16" s="16"/>
      <c r="AHT16" s="16"/>
      <c r="AHU16" s="16"/>
      <c r="AHV16" s="16"/>
      <c r="AHW16" s="16"/>
      <c r="AHX16" s="16"/>
      <c r="AHY16" s="16"/>
      <c r="AHZ16" s="16"/>
      <c r="AIA16" s="16"/>
      <c r="AIB16" s="16"/>
      <c r="AIC16" s="16"/>
      <c r="AID16" s="16"/>
      <c r="AIE16" s="16"/>
      <c r="AIF16" s="16"/>
      <c r="AIG16" s="16"/>
      <c r="AIH16" s="16"/>
      <c r="AII16" s="16"/>
      <c r="AIJ16" s="16"/>
      <c r="AIK16" s="16"/>
      <c r="AIL16" s="16"/>
      <c r="AIM16" s="16"/>
      <c r="AIN16" s="16"/>
      <c r="AIO16" s="16"/>
      <c r="AIP16" s="16"/>
      <c r="AIQ16" s="16"/>
      <c r="AIR16" s="16"/>
      <c r="AIS16" s="16"/>
      <c r="AIT16" s="16"/>
      <c r="AIU16" s="16"/>
      <c r="AIV16" s="16"/>
      <c r="AIW16" s="16"/>
      <c r="AIX16" s="16"/>
      <c r="AIY16" s="16"/>
      <c r="AIZ16" s="16"/>
      <c r="AJA16" s="16"/>
      <c r="AJB16" s="16"/>
      <c r="AJC16" s="16"/>
      <c r="AJD16" s="16"/>
      <c r="AJE16" s="16"/>
      <c r="AJF16" s="16"/>
      <c r="AJG16" s="16"/>
      <c r="AJH16" s="16"/>
      <c r="AJI16" s="16"/>
      <c r="AJJ16" s="16"/>
      <c r="AJK16" s="16"/>
      <c r="AJL16" s="16"/>
      <c r="AJM16" s="16"/>
      <c r="AJN16" s="16"/>
      <c r="AJO16" s="16"/>
      <c r="AJP16" s="16"/>
      <c r="AJQ16" s="16"/>
      <c r="AJR16" s="16"/>
      <c r="AJS16" s="16"/>
      <c r="AJT16" s="16"/>
      <c r="AJU16" s="16"/>
      <c r="AJV16" s="16"/>
      <c r="AJW16" s="16"/>
      <c r="AJX16" s="16"/>
      <c r="AJY16" s="16"/>
      <c r="AJZ16" s="16"/>
      <c r="AKA16" s="16"/>
      <c r="AKB16" s="16"/>
      <c r="AKC16" s="16"/>
      <c r="AKD16" s="16"/>
      <c r="AKE16" s="16"/>
      <c r="AKF16" s="16"/>
      <c r="AKG16" s="16"/>
      <c r="AKH16" s="16"/>
      <c r="AKI16" s="16"/>
      <c r="AKJ16" s="16"/>
      <c r="AKK16" s="16"/>
      <c r="AKL16" s="16"/>
      <c r="AKM16" s="16"/>
      <c r="AKN16" s="16"/>
      <c r="AKO16" s="16"/>
      <c r="AKP16" s="16"/>
      <c r="AKQ16" s="16"/>
      <c r="AKR16" s="16"/>
      <c r="AKS16" s="16"/>
      <c r="AKT16" s="16"/>
      <c r="AKU16" s="16"/>
      <c r="AKV16" s="16"/>
      <c r="AKW16" s="16"/>
      <c r="AKX16" s="16"/>
      <c r="AKY16" s="16"/>
      <c r="AKZ16" s="16"/>
      <c r="ALA16" s="16"/>
      <c r="ALB16" s="16"/>
      <c r="ALC16" s="16"/>
      <c r="ALD16" s="16"/>
      <c r="ALE16" s="16"/>
      <c r="ALF16" s="16"/>
      <c r="ALG16" s="16"/>
      <c r="ALH16" s="16"/>
      <c r="ALI16" s="16"/>
      <c r="ALJ16" s="16"/>
      <c r="ALK16" s="16"/>
      <c r="ALL16" s="16"/>
      <c r="ALM16" s="16"/>
      <c r="ALN16" s="16"/>
      <c r="ALO16" s="16"/>
      <c r="ALP16" s="16"/>
      <c r="ALQ16" s="16"/>
      <c r="ALR16" s="16"/>
      <c r="ALS16" s="16"/>
      <c r="ALT16" s="16"/>
      <c r="ALU16" s="16"/>
      <c r="ALV16" s="16"/>
      <c r="ALW16" s="16"/>
      <c r="ALX16" s="16"/>
      <c r="ALY16" s="16"/>
      <c r="ALZ16" s="16"/>
      <c r="AMA16" s="16"/>
      <c r="AMB16" s="16"/>
      <c r="AMC16" s="16"/>
      <c r="AMD16" s="16"/>
      <c r="AME16" s="16"/>
      <c r="AMF16" s="16"/>
      <c r="AMG16" s="16"/>
      <c r="AMH16" s="16"/>
      <c r="AMI16" s="16"/>
      <c r="AMJ16" s="16"/>
      <c r="AMK16" s="16"/>
      <c r="AML16" s="16"/>
      <c r="AMM16" s="16"/>
      <c r="AMN16" s="16"/>
      <c r="AMO16" s="16"/>
      <c r="AMP16" s="16"/>
      <c r="AMQ16" s="16"/>
      <c r="AMR16" s="16"/>
      <c r="AMS16" s="16"/>
      <c r="AMT16" s="16"/>
      <c r="AMU16" s="16"/>
      <c r="AMV16" s="16"/>
      <c r="AMW16" s="16"/>
      <c r="AMX16" s="16"/>
      <c r="AMY16" s="16"/>
      <c r="AMZ16" s="16"/>
      <c r="ANA16" s="16"/>
      <c r="ANB16" s="16"/>
      <c r="ANC16" s="16"/>
      <c r="AND16" s="16"/>
      <c r="ANE16" s="16"/>
      <c r="ANF16" s="16"/>
      <c r="ANG16" s="16"/>
      <c r="ANH16" s="16"/>
      <c r="ANI16" s="16"/>
      <c r="ANJ16" s="16"/>
      <c r="ANK16" s="16"/>
      <c r="ANL16" s="16"/>
      <c r="ANM16" s="16"/>
      <c r="ANN16" s="16"/>
      <c r="ANO16" s="16"/>
      <c r="ANP16" s="16"/>
      <c r="ANQ16" s="16"/>
      <c r="ANR16" s="16"/>
      <c r="ANS16" s="16"/>
      <c r="ANT16" s="16"/>
      <c r="ANU16" s="16"/>
      <c r="ANV16" s="16"/>
      <c r="ANW16" s="16"/>
      <c r="ANX16" s="16"/>
      <c r="ANY16" s="16"/>
      <c r="ANZ16" s="16"/>
      <c r="AOA16" s="16"/>
      <c r="AOB16" s="16"/>
      <c r="AOC16" s="16"/>
      <c r="AOD16" s="16"/>
      <c r="AOE16" s="16"/>
      <c r="AOF16" s="16"/>
      <c r="AOG16" s="16"/>
      <c r="AOH16" s="16"/>
      <c r="AOI16" s="16"/>
      <c r="AOJ16" s="16"/>
      <c r="AOK16" s="16"/>
      <c r="AOL16" s="16"/>
      <c r="AOM16" s="16"/>
      <c r="AON16" s="16"/>
      <c r="AOO16" s="16"/>
      <c r="AOP16" s="16"/>
      <c r="AOQ16" s="16"/>
      <c r="AOR16" s="16"/>
      <c r="AOS16" s="16"/>
      <c r="AOT16" s="16"/>
      <c r="AOU16" s="16"/>
      <c r="AOV16" s="16"/>
      <c r="AOW16" s="16"/>
      <c r="AOX16" s="16"/>
      <c r="AOY16" s="16"/>
      <c r="AOZ16" s="16"/>
      <c r="APA16" s="16"/>
      <c r="APB16" s="16"/>
      <c r="APC16" s="16"/>
      <c r="APD16" s="16"/>
      <c r="APE16" s="16"/>
      <c r="APF16" s="16"/>
      <c r="APG16" s="16"/>
      <c r="APH16" s="16"/>
      <c r="API16" s="16"/>
      <c r="APJ16" s="16"/>
      <c r="APK16" s="16"/>
      <c r="APL16" s="16"/>
      <c r="APM16" s="16"/>
      <c r="APN16" s="16"/>
      <c r="APO16" s="16"/>
      <c r="APP16" s="16"/>
      <c r="APQ16" s="16"/>
      <c r="APR16" s="16"/>
      <c r="APS16" s="16"/>
      <c r="APT16" s="16"/>
      <c r="APU16" s="16"/>
      <c r="APV16" s="16"/>
      <c r="APW16" s="16"/>
      <c r="APX16" s="16"/>
      <c r="APY16" s="16"/>
      <c r="APZ16" s="16"/>
      <c r="AQA16" s="16"/>
      <c r="AQB16" s="16"/>
      <c r="AQC16" s="16"/>
      <c r="AQD16" s="16"/>
      <c r="AQE16" s="16"/>
      <c r="AQF16" s="16"/>
      <c r="AQG16" s="16"/>
      <c r="AQH16" s="16"/>
      <c r="AQI16" s="16"/>
      <c r="AQJ16" s="16"/>
      <c r="AQK16" s="16"/>
      <c r="AQL16" s="16"/>
      <c r="AQM16" s="16"/>
      <c r="AQN16" s="16"/>
      <c r="AQO16" s="16"/>
      <c r="AQP16" s="16"/>
      <c r="AQQ16" s="16"/>
      <c r="AQR16" s="16"/>
      <c r="AQS16" s="16"/>
      <c r="AQT16" s="16"/>
      <c r="AQU16" s="16"/>
      <c r="AQV16" s="16"/>
      <c r="AQW16" s="16"/>
      <c r="AQX16" s="16"/>
      <c r="AQY16" s="16"/>
      <c r="AQZ16" s="16"/>
      <c r="ARA16" s="16"/>
      <c r="ARB16" s="16"/>
      <c r="ARC16" s="16"/>
      <c r="ARD16" s="16"/>
      <c r="ARE16" s="16"/>
      <c r="ARF16" s="16"/>
      <c r="ARG16" s="16"/>
      <c r="ARH16" s="16"/>
      <c r="ARI16" s="16"/>
      <c r="ARJ16" s="16"/>
      <c r="ARK16" s="16"/>
      <c r="ARL16" s="16"/>
      <c r="ARM16" s="16"/>
      <c r="ARN16" s="16"/>
      <c r="ARO16" s="16"/>
      <c r="ARP16" s="16"/>
      <c r="ARQ16" s="16"/>
      <c r="ARR16" s="16"/>
      <c r="ARS16" s="16"/>
      <c r="ART16" s="16"/>
      <c r="ARU16" s="16"/>
      <c r="ARV16" s="16"/>
      <c r="ARW16" s="16"/>
      <c r="ARX16" s="16"/>
      <c r="ARY16" s="16"/>
      <c r="ARZ16" s="16"/>
      <c r="ASA16" s="16"/>
      <c r="ASB16" s="16"/>
      <c r="ASC16" s="16"/>
      <c r="ASD16" s="16"/>
      <c r="ASE16" s="16"/>
      <c r="ASF16" s="16"/>
      <c r="ASG16" s="16"/>
      <c r="ASH16" s="16"/>
      <c r="ASI16" s="16"/>
      <c r="ASJ16" s="16"/>
      <c r="ASK16" s="16"/>
      <c r="ASL16" s="16"/>
      <c r="ASM16" s="16"/>
      <c r="ASN16" s="16"/>
      <c r="ASO16" s="16"/>
      <c r="ASP16" s="16"/>
      <c r="ASQ16" s="16"/>
      <c r="ASR16" s="16"/>
      <c r="ASS16" s="16"/>
      <c r="AST16" s="16"/>
      <c r="ASU16" s="16"/>
      <c r="ASV16" s="16"/>
      <c r="ASW16" s="16"/>
      <c r="ASX16" s="16"/>
      <c r="ASY16" s="16"/>
      <c r="ASZ16" s="16"/>
      <c r="ATA16" s="16"/>
      <c r="ATB16" s="16"/>
      <c r="ATC16" s="16"/>
      <c r="ATD16" s="16"/>
      <c r="ATE16" s="16"/>
      <c r="ATF16" s="16"/>
      <c r="ATG16" s="16"/>
      <c r="ATH16" s="16"/>
      <c r="ATI16" s="16"/>
      <c r="ATJ16" s="16"/>
      <c r="ATK16" s="16"/>
      <c r="ATL16" s="16"/>
      <c r="ATM16" s="16"/>
      <c r="ATN16" s="16"/>
      <c r="ATO16" s="16"/>
      <c r="ATP16" s="16"/>
      <c r="ATQ16" s="16"/>
      <c r="ATR16" s="16"/>
      <c r="ATS16" s="16"/>
      <c r="ATT16" s="16"/>
      <c r="ATU16" s="16"/>
      <c r="ATV16" s="16"/>
      <c r="ATW16" s="16"/>
      <c r="ATX16" s="16"/>
      <c r="ATY16" s="16"/>
      <c r="ATZ16" s="16"/>
      <c r="AUA16" s="16"/>
      <c r="AUB16" s="16"/>
      <c r="AUC16" s="16"/>
      <c r="AUD16" s="16"/>
      <c r="AUE16" s="16"/>
      <c r="AUF16" s="16"/>
      <c r="AUG16" s="16"/>
      <c r="AUH16" s="16"/>
      <c r="AUI16" s="16"/>
      <c r="AUJ16" s="16"/>
      <c r="AUK16" s="16"/>
      <c r="AUL16" s="16"/>
      <c r="AUM16" s="16"/>
      <c r="AUN16" s="16"/>
      <c r="AUO16" s="16"/>
      <c r="AUP16" s="16"/>
      <c r="AUQ16" s="16"/>
      <c r="AUR16" s="16"/>
      <c r="AUS16" s="16"/>
      <c r="AUT16" s="16"/>
      <c r="AUU16" s="16"/>
      <c r="AUV16" s="16"/>
      <c r="AUW16" s="16"/>
      <c r="AUX16" s="16"/>
      <c r="AUY16" s="16"/>
      <c r="AUZ16" s="16"/>
      <c r="AVA16" s="16"/>
      <c r="AVB16" s="16"/>
      <c r="AVC16" s="16"/>
      <c r="AVD16" s="16"/>
      <c r="AVE16" s="16"/>
      <c r="AVF16" s="16"/>
      <c r="AVG16" s="16"/>
      <c r="AVH16" s="16"/>
      <c r="AVI16" s="16"/>
      <c r="AVJ16" s="16"/>
      <c r="AVK16" s="16"/>
      <c r="AVL16" s="16"/>
      <c r="AVM16" s="16"/>
      <c r="AVN16" s="16"/>
      <c r="AVO16" s="16"/>
      <c r="AVP16" s="16"/>
      <c r="AVQ16" s="16"/>
      <c r="AVR16" s="16"/>
      <c r="AVS16" s="16"/>
      <c r="AVT16" s="16"/>
      <c r="AVU16" s="16"/>
      <c r="AVV16" s="16"/>
      <c r="AVW16" s="16"/>
      <c r="AVX16" s="16"/>
      <c r="AVY16" s="16"/>
      <c r="AVZ16" s="16"/>
      <c r="AWA16" s="16"/>
      <c r="AWB16" s="16"/>
      <c r="AWC16" s="16"/>
      <c r="AWD16" s="16"/>
      <c r="AWE16" s="16"/>
      <c r="AWF16" s="16"/>
      <c r="AWG16" s="16"/>
      <c r="AWH16" s="16"/>
      <c r="AWI16" s="16"/>
      <c r="AWJ16" s="16"/>
      <c r="AWK16" s="16"/>
      <c r="AWL16" s="16"/>
      <c r="AWM16" s="16"/>
      <c r="AWN16" s="16"/>
      <c r="AWO16" s="16"/>
      <c r="AWP16" s="16"/>
      <c r="AWQ16" s="16"/>
      <c r="AWR16" s="16"/>
      <c r="AWS16" s="16"/>
      <c r="AWT16" s="16"/>
      <c r="AWU16" s="16"/>
      <c r="AWV16" s="16"/>
      <c r="AWW16" s="16"/>
      <c r="AWX16" s="16"/>
      <c r="AWY16" s="16"/>
      <c r="AWZ16" s="16"/>
      <c r="AXA16" s="16"/>
      <c r="AXB16" s="16"/>
      <c r="AXC16" s="16"/>
      <c r="AXD16" s="16"/>
      <c r="AXE16" s="16"/>
      <c r="AXF16" s="16"/>
      <c r="AXG16" s="16"/>
      <c r="AXH16" s="16"/>
      <c r="AXI16" s="16"/>
      <c r="AXJ16" s="16"/>
      <c r="AXK16" s="16"/>
      <c r="AXL16" s="16"/>
      <c r="AXM16" s="16"/>
      <c r="AXN16" s="16"/>
      <c r="AXO16" s="16"/>
      <c r="AXP16" s="16"/>
      <c r="AXQ16" s="16"/>
      <c r="AXR16" s="16"/>
      <c r="AXS16" s="16"/>
      <c r="AXT16" s="16"/>
      <c r="AXU16" s="16"/>
      <c r="AXV16" s="16"/>
      <c r="AXW16" s="16"/>
      <c r="AXX16" s="16"/>
      <c r="AXY16" s="16"/>
      <c r="AXZ16" s="16"/>
      <c r="AYA16" s="16"/>
      <c r="AYB16" s="16"/>
      <c r="AYC16" s="16"/>
      <c r="AYD16" s="16"/>
      <c r="AYE16" s="16"/>
      <c r="AYF16" s="16"/>
      <c r="AYG16" s="16"/>
      <c r="AYH16" s="16"/>
      <c r="AYI16" s="16"/>
      <c r="AYJ16" s="16"/>
      <c r="AYK16" s="16"/>
      <c r="AYL16" s="16"/>
      <c r="AYM16" s="16"/>
      <c r="AYN16" s="16"/>
      <c r="AYO16" s="16"/>
      <c r="AYP16" s="16"/>
      <c r="AYQ16" s="16"/>
      <c r="AYR16" s="16"/>
      <c r="AYS16" s="16"/>
      <c r="AYT16" s="16"/>
      <c r="AYU16" s="16"/>
      <c r="AYV16" s="16"/>
      <c r="AYW16" s="16"/>
      <c r="AYX16" s="16"/>
      <c r="AYY16" s="16"/>
      <c r="AYZ16" s="16"/>
      <c r="AZA16" s="16"/>
      <c r="AZB16" s="16"/>
      <c r="AZC16" s="16"/>
      <c r="AZD16" s="16"/>
      <c r="AZE16" s="16"/>
      <c r="AZF16" s="16"/>
      <c r="AZG16" s="16"/>
      <c r="AZH16" s="16"/>
      <c r="AZI16" s="16"/>
      <c r="AZJ16" s="16"/>
      <c r="AZK16" s="16"/>
      <c r="AZL16" s="16"/>
      <c r="AZM16" s="16"/>
      <c r="AZN16" s="16"/>
      <c r="AZO16" s="16"/>
      <c r="AZP16" s="16"/>
      <c r="AZQ16" s="16"/>
      <c r="AZR16" s="16"/>
      <c r="AZS16" s="16"/>
      <c r="AZT16" s="16"/>
      <c r="AZU16" s="16"/>
      <c r="AZV16" s="16"/>
      <c r="AZW16" s="16"/>
      <c r="AZX16" s="16"/>
      <c r="AZY16" s="16"/>
      <c r="AZZ16" s="16"/>
      <c r="BAA16" s="16"/>
      <c r="BAB16" s="16"/>
      <c r="BAC16" s="16"/>
      <c r="BAD16" s="16"/>
      <c r="BAE16" s="16"/>
      <c r="BAF16" s="16"/>
      <c r="BAG16" s="16"/>
      <c r="BAH16" s="16"/>
      <c r="BAI16" s="16"/>
      <c r="BAJ16" s="16"/>
      <c r="BAK16" s="16"/>
      <c r="BAL16" s="16"/>
      <c r="BAM16" s="16"/>
      <c r="BAN16" s="16"/>
      <c r="BAO16" s="16"/>
      <c r="BAP16" s="16"/>
      <c r="BAQ16" s="16"/>
      <c r="BAR16" s="16"/>
      <c r="BAS16" s="16"/>
      <c r="BAT16" s="16"/>
      <c r="BAU16" s="16"/>
      <c r="BAV16" s="16"/>
      <c r="BAW16" s="16"/>
      <c r="BAX16" s="16"/>
      <c r="BAY16" s="16"/>
      <c r="BAZ16" s="16"/>
      <c r="BBA16" s="16"/>
      <c r="BBB16" s="16"/>
      <c r="BBC16" s="16"/>
      <c r="BBD16" s="16"/>
      <c r="BBE16" s="16"/>
      <c r="BBF16" s="16"/>
      <c r="BBG16" s="16"/>
      <c r="BBH16" s="16"/>
      <c r="BBI16" s="16"/>
      <c r="BBJ16" s="16"/>
      <c r="BBK16" s="16"/>
      <c r="BBL16" s="16"/>
      <c r="BBM16" s="16"/>
      <c r="BBN16" s="16"/>
      <c r="BBO16" s="16"/>
      <c r="BBP16" s="16"/>
      <c r="BBQ16" s="16"/>
      <c r="BBR16" s="16"/>
      <c r="BBS16" s="16"/>
      <c r="BBT16" s="16"/>
      <c r="BBU16" s="16"/>
      <c r="BBV16" s="16"/>
      <c r="BBW16" s="16"/>
      <c r="BBX16" s="16"/>
      <c r="BBY16" s="16"/>
      <c r="BBZ16" s="16"/>
      <c r="BCA16" s="16"/>
      <c r="BCB16" s="16"/>
      <c r="BCC16" s="16"/>
      <c r="BCD16" s="16"/>
      <c r="BCE16" s="16"/>
      <c r="BCF16" s="16"/>
      <c r="BCG16" s="16"/>
      <c r="BCH16" s="16"/>
      <c r="BCI16" s="16"/>
      <c r="BCJ16" s="16"/>
      <c r="BCK16" s="16"/>
      <c r="BCL16" s="16"/>
      <c r="BCM16" s="16"/>
      <c r="BCN16" s="16"/>
      <c r="BCO16" s="16"/>
      <c r="BCP16" s="16"/>
      <c r="BCQ16" s="16"/>
      <c r="BCR16" s="16"/>
      <c r="BCS16" s="16"/>
      <c r="BCT16" s="16"/>
      <c r="BCU16" s="16"/>
      <c r="BCV16" s="16"/>
      <c r="BCW16" s="16"/>
      <c r="BCX16" s="16"/>
      <c r="BCY16" s="16"/>
      <c r="BCZ16" s="16"/>
      <c r="BDA16" s="16"/>
      <c r="BDB16" s="16"/>
      <c r="BDC16" s="16"/>
      <c r="BDD16" s="16"/>
      <c r="BDE16" s="16"/>
      <c r="BDF16" s="16"/>
      <c r="BDG16" s="16"/>
      <c r="BDH16" s="16"/>
      <c r="BDI16" s="16"/>
      <c r="BDJ16" s="16"/>
      <c r="BDK16" s="16"/>
      <c r="BDL16" s="16"/>
      <c r="BDM16" s="16"/>
      <c r="BDN16" s="16"/>
      <c r="BDO16" s="16"/>
      <c r="BDP16" s="16"/>
      <c r="BDQ16" s="16"/>
      <c r="BDR16" s="16"/>
      <c r="BDS16" s="16"/>
      <c r="BDT16" s="16"/>
      <c r="BDU16" s="16"/>
      <c r="BDV16" s="16"/>
      <c r="BDW16" s="16"/>
      <c r="BDX16" s="16"/>
      <c r="BDY16" s="16"/>
      <c r="BDZ16" s="16"/>
      <c r="BEA16" s="16"/>
      <c r="BEB16" s="16"/>
      <c r="BEC16" s="16"/>
      <c r="BED16" s="16"/>
      <c r="BEE16" s="16"/>
      <c r="BEF16" s="16"/>
      <c r="BEG16" s="16"/>
      <c r="BEH16" s="16"/>
      <c r="BEI16" s="16"/>
      <c r="BEJ16" s="16"/>
      <c r="BEK16" s="16"/>
      <c r="BEL16" s="16"/>
      <c r="BEM16" s="16"/>
      <c r="BEN16" s="16"/>
      <c r="BEO16" s="16"/>
      <c r="BEP16" s="16"/>
      <c r="BEQ16" s="16"/>
      <c r="BER16" s="16"/>
      <c r="BES16" s="16"/>
      <c r="BET16" s="16"/>
      <c r="BEU16" s="16"/>
      <c r="BEV16" s="16"/>
      <c r="BEW16" s="16"/>
      <c r="BEX16" s="16"/>
      <c r="BEY16" s="16"/>
      <c r="BEZ16" s="16"/>
      <c r="BFA16" s="16"/>
      <c r="BFB16" s="16"/>
      <c r="BFC16" s="16"/>
      <c r="BFD16" s="16"/>
      <c r="BFE16" s="16"/>
      <c r="BFF16" s="16"/>
      <c r="BFG16" s="16"/>
      <c r="BFH16" s="16"/>
      <c r="BFI16" s="16"/>
      <c r="BFJ16" s="16"/>
      <c r="BFK16" s="16"/>
      <c r="BFL16" s="16"/>
      <c r="BFM16" s="16"/>
      <c r="BFN16" s="16"/>
      <c r="BFO16" s="16"/>
      <c r="BFP16" s="16"/>
      <c r="BFQ16" s="16"/>
      <c r="BFR16" s="16"/>
      <c r="BFS16" s="16"/>
      <c r="BFT16" s="16"/>
      <c r="BFU16" s="16"/>
      <c r="BFV16" s="16"/>
      <c r="BFW16" s="16"/>
      <c r="BFX16" s="16"/>
      <c r="BFY16" s="16"/>
      <c r="BFZ16" s="16"/>
      <c r="BGA16" s="16"/>
      <c r="BGB16" s="16"/>
      <c r="BGC16" s="16"/>
      <c r="BGD16" s="16"/>
      <c r="BGE16" s="16"/>
      <c r="BGF16" s="16"/>
      <c r="BGG16" s="16"/>
      <c r="BGH16" s="16"/>
      <c r="BGI16" s="16"/>
      <c r="BGJ16" s="16"/>
      <c r="BGK16" s="16"/>
      <c r="BGL16" s="16"/>
      <c r="BGM16" s="16"/>
      <c r="BGN16" s="16"/>
      <c r="BGO16" s="16"/>
      <c r="BGP16" s="16"/>
      <c r="BGQ16" s="16"/>
      <c r="BGR16" s="16"/>
      <c r="BGS16" s="16"/>
      <c r="BGT16" s="16"/>
      <c r="BGU16" s="16"/>
      <c r="BGV16" s="16"/>
      <c r="BGW16" s="16"/>
      <c r="BGX16" s="16"/>
      <c r="BGY16" s="16"/>
      <c r="BGZ16" s="16"/>
      <c r="BHA16" s="16"/>
      <c r="BHB16" s="16"/>
      <c r="BHC16" s="16"/>
      <c r="BHD16" s="16"/>
      <c r="BHE16" s="16"/>
      <c r="BHF16" s="16"/>
      <c r="BHG16" s="16"/>
      <c r="BHH16" s="16"/>
      <c r="BHI16" s="16"/>
      <c r="BHJ16" s="16"/>
      <c r="BHK16" s="16"/>
      <c r="BHL16" s="16"/>
      <c r="BHM16" s="16"/>
      <c r="BHN16" s="16"/>
      <c r="BHO16" s="16"/>
      <c r="BHP16" s="16"/>
      <c r="BHQ16" s="16"/>
      <c r="BHR16" s="16"/>
      <c r="BHS16" s="16"/>
      <c r="BHT16" s="16"/>
      <c r="BHU16" s="16"/>
      <c r="BHV16" s="16"/>
      <c r="BHW16" s="16"/>
      <c r="BHX16" s="16"/>
      <c r="BHY16" s="16"/>
      <c r="BHZ16" s="16"/>
      <c r="BIA16" s="16"/>
      <c r="BIB16" s="16"/>
      <c r="BIC16" s="16"/>
      <c r="BID16" s="16"/>
      <c r="BIE16" s="16"/>
      <c r="BIF16" s="16"/>
      <c r="BIG16" s="16"/>
      <c r="BIH16" s="16"/>
      <c r="BII16" s="16"/>
      <c r="BIJ16" s="16"/>
      <c r="BIK16" s="16"/>
      <c r="BIL16" s="16"/>
      <c r="BIM16" s="16"/>
      <c r="BIN16" s="16"/>
      <c r="BIO16" s="16"/>
      <c r="BIP16" s="16"/>
      <c r="BIQ16" s="16"/>
      <c r="BIR16" s="16"/>
      <c r="BIS16" s="16"/>
      <c r="BIT16" s="16"/>
      <c r="BIU16" s="16"/>
      <c r="BIV16" s="16"/>
      <c r="BIW16" s="16"/>
      <c r="BIX16" s="16"/>
      <c r="BIY16" s="16"/>
      <c r="BIZ16" s="16"/>
      <c r="BJA16" s="16"/>
      <c r="BJB16" s="16"/>
      <c r="BJC16" s="16"/>
      <c r="BJD16" s="16"/>
      <c r="BJE16" s="16"/>
      <c r="BJF16" s="16"/>
      <c r="BJG16" s="16"/>
      <c r="BJH16" s="16"/>
      <c r="BJI16" s="16"/>
      <c r="BJJ16" s="16"/>
      <c r="BJK16" s="16"/>
      <c r="BJL16" s="16"/>
      <c r="BJM16" s="16"/>
      <c r="BJN16" s="16"/>
      <c r="BJO16" s="16"/>
      <c r="BJP16" s="16"/>
      <c r="BJQ16" s="16"/>
      <c r="BJR16" s="16"/>
      <c r="BJS16" s="16"/>
      <c r="BJT16" s="16"/>
      <c r="BJU16" s="16"/>
      <c r="BJV16" s="16"/>
      <c r="BJW16" s="16"/>
      <c r="BJX16" s="16"/>
      <c r="BJY16" s="16"/>
      <c r="BJZ16" s="16"/>
      <c r="BKA16" s="16"/>
      <c r="BKB16" s="16"/>
      <c r="BKC16" s="16"/>
      <c r="BKD16" s="16"/>
      <c r="BKE16" s="16"/>
      <c r="BKF16" s="16"/>
      <c r="BKG16" s="16"/>
      <c r="BKH16" s="16"/>
      <c r="BKI16" s="16"/>
      <c r="BKJ16" s="16"/>
      <c r="BKK16" s="16"/>
      <c r="BKL16" s="16"/>
      <c r="BKM16" s="16"/>
      <c r="BKN16" s="16"/>
      <c r="BKO16" s="16"/>
      <c r="BKP16" s="16"/>
      <c r="BKQ16" s="16"/>
      <c r="BKR16" s="16"/>
      <c r="BKS16" s="16"/>
      <c r="BKT16" s="16"/>
      <c r="BKU16" s="16"/>
      <c r="BKV16" s="16"/>
      <c r="BKW16" s="16"/>
      <c r="BKX16" s="16"/>
      <c r="BKY16" s="16"/>
      <c r="BKZ16" s="16"/>
      <c r="BLA16" s="16"/>
      <c r="BLB16" s="16"/>
      <c r="BLC16" s="16"/>
      <c r="BLD16" s="16"/>
      <c r="BLE16" s="16"/>
      <c r="BLF16" s="16"/>
      <c r="BLG16" s="16"/>
      <c r="BLH16" s="16"/>
      <c r="BLI16" s="16"/>
      <c r="BLJ16" s="16"/>
      <c r="BLK16" s="16"/>
      <c r="BLL16" s="16"/>
      <c r="BLM16" s="16"/>
      <c r="BLN16" s="16"/>
      <c r="BLO16" s="16"/>
      <c r="BLP16" s="16"/>
      <c r="BLQ16" s="16"/>
      <c r="BLR16" s="16"/>
      <c r="BLS16" s="16"/>
      <c r="BLT16" s="16"/>
      <c r="BLU16" s="16"/>
      <c r="BLV16" s="16"/>
      <c r="BLW16" s="16"/>
      <c r="BLX16" s="16"/>
      <c r="BLY16" s="16"/>
      <c r="BLZ16" s="16"/>
      <c r="BMA16" s="16"/>
      <c r="BMB16" s="16"/>
      <c r="BMC16" s="16"/>
      <c r="BMD16" s="16"/>
      <c r="BME16" s="16"/>
      <c r="BMF16" s="16"/>
      <c r="BMG16" s="16"/>
      <c r="BMH16" s="16"/>
      <c r="BMI16" s="16"/>
      <c r="BMJ16" s="16"/>
      <c r="BMK16" s="16"/>
      <c r="BML16" s="16"/>
      <c r="BMM16" s="16"/>
      <c r="BMN16" s="16"/>
      <c r="BMO16" s="16"/>
      <c r="BMP16" s="16"/>
      <c r="BMQ16" s="16"/>
      <c r="BMR16" s="16"/>
      <c r="BMS16" s="16"/>
      <c r="BMT16" s="16"/>
      <c r="BMU16" s="16"/>
      <c r="BMV16" s="16"/>
      <c r="BMW16" s="16"/>
      <c r="BMX16" s="16"/>
      <c r="BMY16" s="16"/>
      <c r="BMZ16" s="16"/>
      <c r="BNA16" s="16"/>
      <c r="BNB16" s="16"/>
      <c r="BNC16" s="16"/>
      <c r="BND16" s="16"/>
      <c r="BNE16" s="16"/>
      <c r="BNF16" s="16"/>
      <c r="BNG16" s="16"/>
      <c r="BNH16" s="16"/>
      <c r="BNI16" s="16"/>
      <c r="BNJ16" s="16"/>
      <c r="BNK16" s="16"/>
      <c r="BNL16" s="16"/>
      <c r="BNM16" s="16"/>
      <c r="BNN16" s="16"/>
      <c r="BNO16" s="16"/>
      <c r="BNP16" s="16"/>
      <c r="BNQ16" s="16"/>
      <c r="BNR16" s="16"/>
      <c r="BNS16" s="16"/>
      <c r="BNT16" s="16"/>
      <c r="BNU16" s="16"/>
      <c r="BNV16" s="16"/>
      <c r="BNW16" s="16"/>
      <c r="BNX16" s="16"/>
      <c r="BNY16" s="16"/>
      <c r="BNZ16" s="16"/>
      <c r="BOA16" s="16"/>
      <c r="BOB16" s="16"/>
      <c r="BOC16" s="16"/>
      <c r="BOD16" s="16"/>
      <c r="BOE16" s="16"/>
      <c r="BOF16" s="16"/>
      <c r="BOG16" s="16"/>
      <c r="BOH16" s="16"/>
      <c r="BOI16" s="16"/>
      <c r="BOJ16" s="16"/>
      <c r="BOK16" s="16"/>
      <c r="BOL16" s="16"/>
      <c r="BOM16" s="16"/>
      <c r="BON16" s="16"/>
      <c r="BOO16" s="16"/>
      <c r="BOP16" s="16"/>
      <c r="BOQ16" s="16"/>
      <c r="BOR16" s="16"/>
      <c r="BOS16" s="16"/>
      <c r="BOT16" s="16"/>
      <c r="BOU16" s="16"/>
      <c r="BOV16" s="16"/>
      <c r="BOW16" s="16"/>
      <c r="BOX16" s="16"/>
      <c r="BOY16" s="16"/>
      <c r="BOZ16" s="16"/>
      <c r="BPA16" s="16"/>
      <c r="BPB16" s="16"/>
      <c r="BPC16" s="16"/>
      <c r="BPD16" s="16"/>
      <c r="BPE16" s="16"/>
      <c r="BPF16" s="16"/>
      <c r="BPG16" s="16"/>
      <c r="BPH16" s="16"/>
      <c r="BPI16" s="16"/>
      <c r="BPJ16" s="16"/>
      <c r="BPK16" s="16"/>
      <c r="BPL16" s="16"/>
      <c r="BPM16" s="16"/>
      <c r="BPN16" s="16"/>
      <c r="BPO16" s="16"/>
      <c r="BPP16" s="16"/>
      <c r="BPQ16" s="16"/>
      <c r="BPR16" s="16"/>
      <c r="BPS16" s="16"/>
      <c r="BPT16" s="16"/>
      <c r="BPU16" s="16"/>
      <c r="BPV16" s="16"/>
      <c r="BPW16" s="16"/>
      <c r="BPX16" s="16"/>
      <c r="BPY16" s="16"/>
      <c r="BPZ16" s="16"/>
      <c r="BQA16" s="16"/>
      <c r="BQB16" s="16"/>
      <c r="BQC16" s="16"/>
      <c r="BQD16" s="16"/>
      <c r="BQE16" s="16"/>
      <c r="BQF16" s="16"/>
      <c r="BQG16" s="16"/>
      <c r="BQH16" s="16"/>
      <c r="BQI16" s="16"/>
      <c r="BQJ16" s="16"/>
      <c r="BQK16" s="16"/>
      <c r="BQL16" s="16"/>
      <c r="BQM16" s="16"/>
      <c r="BQN16" s="16"/>
      <c r="BQO16" s="16"/>
      <c r="BQP16" s="16"/>
      <c r="BQQ16" s="16"/>
      <c r="BQR16" s="16"/>
      <c r="BQS16" s="16"/>
      <c r="BQT16" s="16"/>
      <c r="BQU16" s="16"/>
      <c r="BQV16" s="16"/>
      <c r="BQW16" s="16"/>
      <c r="BQX16" s="16"/>
      <c r="BQY16" s="16"/>
      <c r="BQZ16" s="16"/>
      <c r="BRA16" s="16"/>
      <c r="BRB16" s="16"/>
      <c r="BRC16" s="16"/>
      <c r="BRD16" s="16"/>
      <c r="BRE16" s="16"/>
      <c r="BRF16" s="16"/>
      <c r="BRG16" s="16"/>
      <c r="BRH16" s="16"/>
      <c r="BRI16" s="16"/>
      <c r="BRJ16" s="16"/>
      <c r="BRK16" s="16"/>
      <c r="BRL16" s="16"/>
      <c r="BRM16" s="16"/>
      <c r="BRN16" s="16"/>
      <c r="BRO16" s="16"/>
      <c r="BRP16" s="16"/>
      <c r="BRQ16" s="16"/>
      <c r="BRR16" s="16"/>
      <c r="BRS16" s="16"/>
      <c r="BRT16" s="16"/>
      <c r="BRU16" s="16"/>
      <c r="BRV16" s="16"/>
      <c r="BRW16" s="16"/>
      <c r="BRX16" s="16"/>
      <c r="BRY16" s="16"/>
      <c r="BRZ16" s="16"/>
      <c r="BSA16" s="16"/>
      <c r="BSB16" s="16"/>
      <c r="BSC16" s="16"/>
      <c r="BSD16" s="16"/>
      <c r="BSE16" s="16"/>
      <c r="BSF16" s="16"/>
      <c r="BSG16" s="16"/>
      <c r="BSH16" s="16"/>
      <c r="BSI16" s="16"/>
      <c r="BSJ16" s="16"/>
      <c r="BSK16" s="16"/>
      <c r="BSL16" s="16"/>
      <c r="BSM16" s="16"/>
      <c r="BSN16" s="16"/>
      <c r="BSO16" s="16"/>
      <c r="BSP16" s="16"/>
      <c r="BSQ16" s="16"/>
      <c r="BSR16" s="16"/>
      <c r="BSS16" s="16"/>
      <c r="BST16" s="16"/>
      <c r="BSU16" s="16"/>
      <c r="BSV16" s="16"/>
      <c r="BSW16" s="16"/>
      <c r="BSX16" s="16"/>
      <c r="BSY16" s="16"/>
      <c r="BSZ16" s="16"/>
      <c r="BTA16" s="16"/>
      <c r="BTB16" s="16"/>
      <c r="BTC16" s="16"/>
      <c r="BTD16" s="16"/>
      <c r="BTE16" s="16"/>
      <c r="BTF16" s="16"/>
      <c r="BTG16" s="16"/>
      <c r="BTH16" s="16"/>
      <c r="BTI16" s="16"/>
      <c r="BTJ16" s="16"/>
      <c r="BTK16" s="16"/>
      <c r="BTL16" s="16"/>
      <c r="BTM16" s="16"/>
      <c r="BTN16" s="16"/>
      <c r="BTO16" s="16"/>
      <c r="BTP16" s="16"/>
      <c r="BTQ16" s="16"/>
      <c r="BTR16" s="16"/>
      <c r="BTS16" s="16"/>
      <c r="BTT16" s="16"/>
      <c r="BTU16" s="16"/>
      <c r="BTV16" s="16"/>
      <c r="BTW16" s="16"/>
      <c r="BTX16" s="16"/>
      <c r="BTY16" s="16"/>
      <c r="BTZ16" s="16"/>
      <c r="BUA16" s="16"/>
      <c r="BUB16" s="16"/>
      <c r="BUC16" s="16"/>
      <c r="BUD16" s="16"/>
      <c r="BUE16" s="16"/>
      <c r="BUF16" s="16"/>
      <c r="BUG16" s="16"/>
      <c r="BUH16" s="16"/>
      <c r="BUI16" s="16"/>
      <c r="BUJ16" s="16"/>
      <c r="BUK16" s="16"/>
      <c r="BUL16" s="16"/>
      <c r="BUM16" s="16"/>
      <c r="BUN16" s="16"/>
      <c r="BUO16" s="16"/>
      <c r="BUP16" s="16"/>
      <c r="BUQ16" s="16"/>
      <c r="BUR16" s="16"/>
      <c r="BUS16" s="16"/>
      <c r="BUT16" s="16"/>
      <c r="BUU16" s="16"/>
      <c r="BUV16" s="16"/>
      <c r="BUW16" s="16"/>
      <c r="BUX16" s="16"/>
      <c r="BUY16" s="16"/>
      <c r="BUZ16" s="16"/>
      <c r="BVA16" s="16"/>
      <c r="BVB16" s="16"/>
      <c r="BVC16" s="16"/>
      <c r="BVD16" s="16"/>
      <c r="BVE16" s="16"/>
      <c r="BVF16" s="16"/>
      <c r="BVG16" s="16"/>
      <c r="BVH16" s="16"/>
      <c r="BVI16" s="16"/>
      <c r="BVJ16" s="16"/>
      <c r="BVK16" s="16"/>
      <c r="BVL16" s="16"/>
      <c r="BVM16" s="16"/>
      <c r="BVN16" s="16"/>
      <c r="BVO16" s="16"/>
      <c r="BVP16" s="16"/>
      <c r="BVQ16" s="16"/>
      <c r="BVR16" s="16"/>
      <c r="BVS16" s="16"/>
      <c r="BVT16" s="16"/>
      <c r="BVU16" s="16"/>
      <c r="BVV16" s="16"/>
      <c r="BVW16" s="16"/>
      <c r="BVX16" s="16"/>
      <c r="BVY16" s="16"/>
      <c r="BVZ16" s="16"/>
      <c r="BWA16" s="16"/>
      <c r="BWB16" s="16"/>
      <c r="BWC16" s="16"/>
      <c r="BWD16" s="16"/>
      <c r="BWE16" s="16"/>
      <c r="BWF16" s="16"/>
      <c r="BWG16" s="16"/>
      <c r="BWH16" s="16"/>
      <c r="BWI16" s="16"/>
      <c r="BWJ16" s="16"/>
      <c r="BWK16" s="16"/>
      <c r="BWL16" s="16"/>
      <c r="BWM16" s="16"/>
      <c r="BWN16" s="16"/>
      <c r="BWO16" s="16"/>
      <c r="BWP16" s="16"/>
      <c r="BWQ16" s="16"/>
      <c r="BWR16" s="16"/>
      <c r="BWS16" s="16"/>
      <c r="BWT16" s="16"/>
      <c r="BWU16" s="16"/>
      <c r="BWV16" s="16"/>
      <c r="BWW16" s="16"/>
      <c r="BWX16" s="16"/>
      <c r="BWY16" s="16"/>
      <c r="BWZ16" s="16"/>
      <c r="BXA16" s="16"/>
      <c r="BXB16" s="16"/>
      <c r="BXC16" s="16"/>
      <c r="BXD16" s="16"/>
      <c r="BXE16" s="16"/>
      <c r="BXF16" s="16"/>
      <c r="BXG16" s="16"/>
      <c r="BXH16" s="16"/>
      <c r="BXI16" s="16"/>
      <c r="BXJ16" s="16"/>
      <c r="BXK16" s="16"/>
      <c r="BXL16" s="16"/>
      <c r="BXM16" s="16"/>
      <c r="BXN16" s="16"/>
      <c r="BXO16" s="16"/>
      <c r="BXP16" s="16"/>
      <c r="BXQ16" s="16"/>
      <c r="BXR16" s="16"/>
      <c r="BXS16" s="16"/>
      <c r="BXT16" s="16"/>
      <c r="BXU16" s="16"/>
      <c r="BXV16" s="16"/>
      <c r="BXW16" s="16"/>
      <c r="BXX16" s="16"/>
      <c r="BXY16" s="16"/>
      <c r="BXZ16" s="16"/>
      <c r="BYA16" s="16"/>
      <c r="BYB16" s="16"/>
      <c r="BYC16" s="16"/>
      <c r="BYD16" s="16"/>
      <c r="BYE16" s="16"/>
      <c r="BYF16" s="16"/>
      <c r="BYG16" s="16"/>
      <c r="BYH16" s="16"/>
      <c r="BYI16" s="16"/>
      <c r="BYJ16" s="16"/>
      <c r="BYK16" s="16"/>
      <c r="BYL16" s="16"/>
      <c r="BYM16" s="16"/>
      <c r="BYN16" s="16"/>
      <c r="BYO16" s="16"/>
      <c r="BYP16" s="16"/>
      <c r="BYQ16" s="16"/>
      <c r="BYR16" s="16"/>
      <c r="BYS16" s="16"/>
      <c r="BYT16" s="16"/>
      <c r="BYU16" s="16"/>
      <c r="BYV16" s="16"/>
      <c r="BYW16" s="16"/>
      <c r="BYX16" s="16"/>
      <c r="BYY16" s="16"/>
      <c r="BYZ16" s="16"/>
      <c r="BZA16" s="16"/>
      <c r="BZB16" s="16"/>
      <c r="BZC16" s="16"/>
      <c r="BZD16" s="16"/>
      <c r="BZE16" s="16"/>
      <c r="BZF16" s="16"/>
      <c r="BZG16" s="16"/>
      <c r="BZH16" s="16"/>
      <c r="BZI16" s="16"/>
      <c r="BZJ16" s="16"/>
      <c r="BZK16" s="16"/>
      <c r="BZL16" s="16"/>
      <c r="BZM16" s="16"/>
      <c r="BZN16" s="16"/>
      <c r="BZO16" s="16"/>
      <c r="BZP16" s="16"/>
      <c r="BZQ16" s="16"/>
      <c r="BZR16" s="16"/>
      <c r="BZS16" s="16"/>
      <c r="BZT16" s="16"/>
      <c r="BZU16" s="16"/>
      <c r="BZV16" s="16"/>
      <c r="BZW16" s="16"/>
      <c r="BZX16" s="16"/>
      <c r="BZY16" s="16"/>
      <c r="BZZ16" s="16"/>
      <c r="CAA16" s="16"/>
      <c r="CAB16" s="16"/>
      <c r="CAC16" s="16"/>
      <c r="CAD16" s="16"/>
      <c r="CAE16" s="16"/>
      <c r="CAF16" s="16"/>
      <c r="CAG16" s="16"/>
      <c r="CAH16" s="16"/>
      <c r="CAI16" s="16"/>
      <c r="CAJ16" s="16"/>
      <c r="CAK16" s="16"/>
      <c r="CAL16" s="16"/>
      <c r="CAM16" s="16"/>
      <c r="CAN16" s="16"/>
      <c r="CAO16" s="16"/>
      <c r="CAP16" s="16"/>
      <c r="CAQ16" s="16"/>
      <c r="CAR16" s="16"/>
      <c r="CAS16" s="16"/>
      <c r="CAT16" s="16"/>
      <c r="CAU16" s="16"/>
      <c r="CAV16" s="16"/>
      <c r="CAW16" s="16"/>
      <c r="CAX16" s="16"/>
      <c r="CAY16" s="16"/>
      <c r="CAZ16" s="16"/>
      <c r="CBA16" s="16"/>
      <c r="CBB16" s="16"/>
      <c r="CBC16" s="16"/>
      <c r="CBD16" s="16"/>
      <c r="CBE16" s="16"/>
      <c r="CBF16" s="16"/>
      <c r="CBG16" s="16"/>
      <c r="CBH16" s="16"/>
      <c r="CBI16" s="16"/>
      <c r="CBJ16" s="16"/>
      <c r="CBK16" s="16"/>
      <c r="CBL16" s="16"/>
      <c r="CBM16" s="16"/>
      <c r="CBN16" s="16"/>
      <c r="CBO16" s="16"/>
      <c r="CBP16" s="16"/>
      <c r="CBQ16" s="16"/>
      <c r="CBR16" s="16"/>
      <c r="CBS16" s="16"/>
      <c r="CBT16" s="16"/>
      <c r="CBU16" s="16"/>
      <c r="CBV16" s="16"/>
      <c r="CBW16" s="16"/>
      <c r="CBX16" s="16"/>
      <c r="CBY16" s="16"/>
      <c r="CBZ16" s="16"/>
      <c r="CCA16" s="16"/>
      <c r="CCB16" s="16"/>
      <c r="CCC16" s="16"/>
      <c r="CCD16" s="16"/>
      <c r="CCE16" s="16"/>
      <c r="CCF16" s="16"/>
      <c r="CCG16" s="16"/>
      <c r="CCH16" s="16"/>
      <c r="CCI16" s="16"/>
      <c r="CCJ16" s="16"/>
      <c r="CCK16" s="16"/>
      <c r="CCL16" s="16"/>
      <c r="CCM16" s="16"/>
      <c r="CCN16" s="16"/>
      <c r="CCO16" s="16"/>
      <c r="CCP16" s="16"/>
      <c r="CCQ16" s="16"/>
      <c r="CCR16" s="16"/>
      <c r="CCS16" s="16"/>
      <c r="CCT16" s="16"/>
      <c r="CCU16" s="16"/>
      <c r="CCV16" s="16"/>
      <c r="CCW16" s="16"/>
      <c r="CCX16" s="16"/>
      <c r="CCY16" s="16"/>
      <c r="CCZ16" s="16"/>
      <c r="CDA16" s="16"/>
      <c r="CDB16" s="16"/>
      <c r="CDC16" s="16"/>
      <c r="CDD16" s="16"/>
      <c r="CDE16" s="16"/>
      <c r="CDF16" s="16"/>
      <c r="CDG16" s="16"/>
      <c r="CDH16" s="16"/>
      <c r="CDI16" s="16"/>
      <c r="CDJ16" s="16"/>
      <c r="CDK16" s="16"/>
      <c r="CDL16" s="16"/>
      <c r="CDM16" s="16"/>
      <c r="CDN16" s="16"/>
      <c r="CDO16" s="16"/>
      <c r="CDP16" s="16"/>
      <c r="CDQ16" s="16"/>
      <c r="CDR16" s="16"/>
      <c r="CDS16" s="16"/>
      <c r="CDT16" s="16"/>
      <c r="CDU16" s="16"/>
      <c r="CDV16" s="16"/>
      <c r="CDW16" s="16"/>
      <c r="CDX16" s="16"/>
      <c r="CDY16" s="16"/>
      <c r="CDZ16" s="16"/>
      <c r="CEA16" s="16"/>
      <c r="CEB16" s="16"/>
      <c r="CEC16" s="16"/>
      <c r="CED16" s="16"/>
      <c r="CEE16" s="16"/>
      <c r="CEF16" s="16"/>
      <c r="CEG16" s="16"/>
      <c r="CEH16" s="16"/>
      <c r="CEI16" s="16"/>
      <c r="CEJ16" s="16"/>
      <c r="CEK16" s="16"/>
      <c r="CEL16" s="16"/>
      <c r="CEM16" s="16"/>
      <c r="CEN16" s="16"/>
      <c r="CEO16" s="16"/>
      <c r="CEP16" s="16"/>
      <c r="CEQ16" s="16"/>
      <c r="CER16" s="16"/>
      <c r="CES16" s="16"/>
      <c r="CET16" s="16"/>
      <c r="CEU16" s="16"/>
      <c r="CEV16" s="16"/>
      <c r="CEW16" s="16"/>
      <c r="CEX16" s="16"/>
      <c r="CEY16" s="16"/>
      <c r="CEZ16" s="16"/>
      <c r="CFA16" s="16"/>
      <c r="CFB16" s="16"/>
      <c r="CFC16" s="16"/>
      <c r="CFD16" s="16"/>
      <c r="CFE16" s="16"/>
      <c r="CFF16" s="16"/>
      <c r="CFG16" s="16"/>
      <c r="CFH16" s="16"/>
      <c r="CFI16" s="16"/>
      <c r="CFJ16" s="16"/>
      <c r="CFK16" s="16"/>
      <c r="CFL16" s="16"/>
      <c r="CFM16" s="16"/>
      <c r="CFN16" s="16"/>
      <c r="CFO16" s="16"/>
      <c r="CFP16" s="16"/>
      <c r="CFQ16" s="16"/>
      <c r="CFR16" s="16"/>
      <c r="CFS16" s="16"/>
      <c r="CFT16" s="16"/>
      <c r="CFU16" s="16"/>
      <c r="CFV16" s="16"/>
      <c r="CFW16" s="16"/>
      <c r="CFX16" s="16"/>
      <c r="CFY16" s="16"/>
      <c r="CFZ16" s="16"/>
      <c r="CGA16" s="16"/>
      <c r="CGB16" s="16"/>
      <c r="CGC16" s="16"/>
      <c r="CGD16" s="16"/>
      <c r="CGE16" s="16"/>
      <c r="CGF16" s="16"/>
      <c r="CGG16" s="16"/>
      <c r="CGH16" s="16"/>
      <c r="CGI16" s="16"/>
      <c r="CGJ16" s="16"/>
      <c r="CGK16" s="16"/>
      <c r="CGL16" s="16"/>
      <c r="CGM16" s="16"/>
      <c r="CGN16" s="16"/>
      <c r="CGO16" s="16"/>
      <c r="CGP16" s="16"/>
      <c r="CGQ16" s="16"/>
      <c r="CGR16" s="16"/>
      <c r="CGS16" s="16"/>
      <c r="CGT16" s="16"/>
      <c r="CGU16" s="16"/>
      <c r="CGV16" s="16"/>
      <c r="CGW16" s="16"/>
      <c r="CGX16" s="16"/>
      <c r="CGY16" s="16"/>
      <c r="CGZ16" s="16"/>
      <c r="CHA16" s="16"/>
      <c r="CHB16" s="16"/>
      <c r="CHC16" s="16"/>
      <c r="CHD16" s="16"/>
      <c r="CHE16" s="16"/>
      <c r="CHF16" s="16"/>
      <c r="CHG16" s="16"/>
      <c r="CHH16" s="16"/>
      <c r="CHI16" s="16"/>
      <c r="CHJ16" s="16"/>
      <c r="CHK16" s="16"/>
      <c r="CHL16" s="16"/>
      <c r="CHM16" s="16"/>
      <c r="CHN16" s="16"/>
      <c r="CHO16" s="16"/>
      <c r="CHP16" s="16"/>
      <c r="CHQ16" s="16"/>
      <c r="CHR16" s="16"/>
      <c r="CHS16" s="16"/>
      <c r="CHT16" s="16"/>
      <c r="CHU16" s="16"/>
      <c r="CHV16" s="16"/>
      <c r="CHW16" s="16"/>
      <c r="CHX16" s="16"/>
      <c r="CHY16" s="16"/>
      <c r="CHZ16" s="16"/>
      <c r="CIA16" s="16"/>
      <c r="CIB16" s="16"/>
      <c r="CIC16" s="16"/>
      <c r="CID16" s="16"/>
      <c r="CIE16" s="16"/>
      <c r="CIF16" s="16"/>
      <c r="CIG16" s="16"/>
      <c r="CIH16" s="16"/>
      <c r="CII16" s="16"/>
      <c r="CIJ16" s="16"/>
      <c r="CIK16" s="16"/>
      <c r="CIL16" s="16"/>
      <c r="CIM16" s="16"/>
      <c r="CIN16" s="16"/>
      <c r="CIO16" s="16"/>
      <c r="CIP16" s="16"/>
      <c r="CIQ16" s="16"/>
      <c r="CIR16" s="16"/>
      <c r="CIS16" s="16"/>
      <c r="CIT16" s="16"/>
      <c r="CIU16" s="16"/>
      <c r="CIV16" s="16"/>
      <c r="CIW16" s="16"/>
      <c r="CIX16" s="16"/>
      <c r="CIY16" s="16"/>
      <c r="CIZ16" s="16"/>
      <c r="CJA16" s="16"/>
      <c r="CJB16" s="16"/>
      <c r="CJC16" s="16"/>
      <c r="CJD16" s="16"/>
      <c r="CJE16" s="16"/>
      <c r="CJF16" s="16"/>
      <c r="CJG16" s="16"/>
      <c r="CJH16" s="16"/>
      <c r="CJI16" s="16"/>
      <c r="CJJ16" s="16"/>
      <c r="CJK16" s="16"/>
      <c r="CJL16" s="16"/>
      <c r="CJM16" s="16"/>
      <c r="CJN16" s="16"/>
      <c r="CJO16" s="16"/>
      <c r="CJP16" s="16"/>
      <c r="CJQ16" s="16"/>
      <c r="CJR16" s="16"/>
      <c r="CJS16" s="16"/>
      <c r="CJT16" s="16"/>
      <c r="CJU16" s="16"/>
      <c r="CJV16" s="16"/>
      <c r="CJW16" s="16"/>
      <c r="CJX16" s="16"/>
      <c r="CJY16" s="16"/>
      <c r="CJZ16" s="16"/>
      <c r="CKA16" s="16"/>
      <c r="CKB16" s="16"/>
      <c r="CKC16" s="16"/>
      <c r="CKD16" s="16"/>
      <c r="CKE16" s="16"/>
      <c r="CKF16" s="16"/>
      <c r="CKG16" s="16"/>
      <c r="CKH16" s="16"/>
      <c r="CKI16" s="16"/>
      <c r="CKJ16" s="16"/>
      <c r="CKK16" s="16"/>
      <c r="CKL16" s="16"/>
      <c r="CKM16" s="16"/>
      <c r="CKN16" s="16"/>
      <c r="CKO16" s="16"/>
      <c r="CKP16" s="16"/>
      <c r="CKQ16" s="16"/>
      <c r="CKR16" s="16"/>
      <c r="CKS16" s="16"/>
      <c r="CKT16" s="16"/>
      <c r="CKU16" s="16"/>
      <c r="CKV16" s="16"/>
      <c r="CKW16" s="16"/>
      <c r="CKX16" s="16"/>
      <c r="CKY16" s="16"/>
      <c r="CKZ16" s="16"/>
      <c r="CLA16" s="16"/>
      <c r="CLB16" s="16"/>
      <c r="CLC16" s="16"/>
      <c r="CLD16" s="16"/>
      <c r="CLE16" s="16"/>
      <c r="CLF16" s="16"/>
      <c r="CLG16" s="16"/>
      <c r="CLH16" s="16"/>
      <c r="CLI16" s="16"/>
      <c r="CLJ16" s="16"/>
      <c r="CLK16" s="16"/>
      <c r="CLL16" s="16"/>
      <c r="CLM16" s="16"/>
      <c r="CLN16" s="16"/>
      <c r="CLO16" s="16"/>
      <c r="CLP16" s="16"/>
      <c r="CLQ16" s="16"/>
      <c r="CLR16" s="16"/>
      <c r="CLS16" s="16"/>
      <c r="CLT16" s="16"/>
      <c r="CLU16" s="16"/>
      <c r="CLV16" s="16"/>
      <c r="CLW16" s="16"/>
      <c r="CLX16" s="16"/>
      <c r="CLY16" s="16"/>
      <c r="CLZ16" s="16"/>
      <c r="CMA16" s="16"/>
      <c r="CMB16" s="16"/>
      <c r="CMC16" s="16"/>
      <c r="CMD16" s="16"/>
      <c r="CME16" s="16"/>
      <c r="CMF16" s="16"/>
      <c r="CMG16" s="16"/>
      <c r="CMH16" s="16"/>
      <c r="CMI16" s="16"/>
      <c r="CMJ16" s="16"/>
      <c r="CMK16" s="16"/>
      <c r="CML16" s="16"/>
      <c r="CMM16" s="16"/>
      <c r="CMN16" s="16"/>
      <c r="CMO16" s="16"/>
      <c r="CMP16" s="16"/>
      <c r="CMQ16" s="16"/>
      <c r="CMR16" s="16"/>
      <c r="CMS16" s="16"/>
      <c r="CMT16" s="16"/>
      <c r="CMU16" s="16"/>
      <c r="CMV16" s="16"/>
      <c r="CMW16" s="16"/>
      <c r="CMX16" s="16"/>
      <c r="CMY16" s="16"/>
      <c r="CMZ16" s="16"/>
      <c r="CNA16" s="16"/>
      <c r="CNB16" s="16"/>
      <c r="CNC16" s="16"/>
      <c r="CND16" s="16"/>
      <c r="CNE16" s="16"/>
      <c r="CNF16" s="16"/>
      <c r="CNG16" s="16"/>
      <c r="CNH16" s="16"/>
      <c r="CNI16" s="16"/>
      <c r="CNJ16" s="16"/>
      <c r="CNK16" s="16"/>
      <c r="CNL16" s="16"/>
      <c r="CNM16" s="16"/>
      <c r="CNN16" s="16"/>
      <c r="CNO16" s="16"/>
      <c r="CNP16" s="16"/>
      <c r="CNQ16" s="16"/>
      <c r="CNR16" s="16"/>
      <c r="CNS16" s="16"/>
      <c r="CNT16" s="16"/>
      <c r="CNU16" s="16"/>
      <c r="CNV16" s="16"/>
      <c r="CNW16" s="16"/>
      <c r="CNX16" s="16"/>
      <c r="CNY16" s="16"/>
      <c r="CNZ16" s="16"/>
      <c r="COA16" s="16"/>
      <c r="COB16" s="16"/>
      <c r="COC16" s="16"/>
      <c r="COD16" s="16"/>
      <c r="COE16" s="16"/>
      <c r="COF16" s="16"/>
      <c r="COG16" s="16"/>
      <c r="COH16" s="16"/>
      <c r="COI16" s="16"/>
      <c r="COJ16" s="16"/>
      <c r="COK16" s="16"/>
      <c r="COL16" s="16"/>
      <c r="COM16" s="16"/>
      <c r="CON16" s="16"/>
      <c r="COO16" s="16"/>
      <c r="COP16" s="16"/>
      <c r="COQ16" s="16"/>
      <c r="COR16" s="16"/>
      <c r="COS16" s="16"/>
      <c r="COT16" s="16"/>
      <c r="COU16" s="16"/>
      <c r="COV16" s="16"/>
      <c r="COW16" s="16"/>
      <c r="COX16" s="16"/>
      <c r="COY16" s="16"/>
      <c r="COZ16" s="16"/>
      <c r="CPA16" s="16"/>
      <c r="CPB16" s="16"/>
      <c r="CPC16" s="16"/>
      <c r="CPD16" s="16"/>
      <c r="CPE16" s="16"/>
      <c r="CPF16" s="16"/>
      <c r="CPG16" s="16"/>
      <c r="CPH16" s="16"/>
      <c r="CPI16" s="16"/>
      <c r="CPJ16" s="16"/>
      <c r="CPK16" s="16"/>
      <c r="CPL16" s="16"/>
      <c r="CPM16" s="16"/>
      <c r="CPN16" s="16"/>
      <c r="CPO16" s="16"/>
      <c r="CPP16" s="16"/>
      <c r="CPQ16" s="16"/>
      <c r="CPR16" s="16"/>
      <c r="CPS16" s="16"/>
      <c r="CPT16" s="16"/>
      <c r="CPU16" s="16"/>
      <c r="CPV16" s="16"/>
      <c r="CPW16" s="16"/>
      <c r="CPX16" s="16"/>
      <c r="CPY16" s="16"/>
      <c r="CPZ16" s="16"/>
      <c r="CQA16" s="16"/>
      <c r="CQB16" s="16"/>
      <c r="CQC16" s="16"/>
      <c r="CQD16" s="16"/>
      <c r="CQE16" s="16"/>
      <c r="CQF16" s="16"/>
      <c r="CQG16" s="16"/>
      <c r="CQH16" s="16"/>
      <c r="CQI16" s="16"/>
      <c r="CQJ16" s="16"/>
      <c r="CQK16" s="16"/>
      <c r="CQL16" s="16"/>
      <c r="CQM16" s="16"/>
      <c r="CQN16" s="16"/>
      <c r="CQO16" s="16"/>
      <c r="CQP16" s="16"/>
      <c r="CQQ16" s="16"/>
      <c r="CQR16" s="16"/>
      <c r="CQS16" s="16"/>
      <c r="CQT16" s="16"/>
      <c r="CQU16" s="16"/>
      <c r="CQV16" s="16"/>
      <c r="CQW16" s="16"/>
      <c r="CQX16" s="16"/>
      <c r="CQY16" s="16"/>
      <c r="CQZ16" s="16"/>
      <c r="CRA16" s="16"/>
      <c r="CRB16" s="16"/>
      <c r="CRC16" s="16"/>
      <c r="CRD16" s="16"/>
      <c r="CRE16" s="16"/>
      <c r="CRF16" s="16"/>
      <c r="CRG16" s="16"/>
      <c r="CRH16" s="16"/>
      <c r="CRI16" s="16"/>
      <c r="CRJ16" s="16"/>
      <c r="CRK16" s="16"/>
      <c r="CRL16" s="16"/>
      <c r="CRM16" s="16"/>
      <c r="CRN16" s="16"/>
      <c r="CRO16" s="16"/>
      <c r="CRP16" s="16"/>
      <c r="CRQ16" s="16"/>
      <c r="CRR16" s="16"/>
      <c r="CRS16" s="16"/>
      <c r="CRT16" s="16"/>
      <c r="CRU16" s="16"/>
      <c r="CRV16" s="16"/>
      <c r="CRW16" s="16"/>
      <c r="CRX16" s="16"/>
      <c r="CRY16" s="16"/>
      <c r="CRZ16" s="16"/>
      <c r="CSA16" s="16"/>
      <c r="CSB16" s="16"/>
      <c r="CSC16" s="16"/>
      <c r="CSD16" s="16"/>
      <c r="CSE16" s="16"/>
      <c r="CSF16" s="16"/>
      <c r="CSG16" s="16"/>
      <c r="CSH16" s="16"/>
      <c r="CSI16" s="16"/>
      <c r="CSJ16" s="16"/>
      <c r="CSK16" s="16"/>
      <c r="CSL16" s="16"/>
      <c r="CSM16" s="16"/>
      <c r="CSN16" s="16"/>
      <c r="CSO16" s="16"/>
      <c r="CSP16" s="16"/>
      <c r="CSQ16" s="16"/>
      <c r="CSR16" s="16"/>
      <c r="CSS16" s="16"/>
      <c r="CST16" s="16"/>
      <c r="CSU16" s="16"/>
      <c r="CSV16" s="16"/>
      <c r="CSW16" s="16"/>
      <c r="CSX16" s="16"/>
      <c r="CSY16" s="16"/>
      <c r="CSZ16" s="16"/>
      <c r="CTA16" s="16"/>
      <c r="CTB16" s="16"/>
      <c r="CTC16" s="16"/>
      <c r="CTD16" s="16"/>
      <c r="CTE16" s="16"/>
      <c r="CTF16" s="16"/>
      <c r="CTG16" s="16"/>
      <c r="CTH16" s="16"/>
      <c r="CTI16" s="16"/>
      <c r="CTJ16" s="16"/>
      <c r="CTK16" s="16"/>
      <c r="CTL16" s="16"/>
      <c r="CTM16" s="16"/>
      <c r="CTN16" s="16"/>
      <c r="CTO16" s="16"/>
      <c r="CTP16" s="16"/>
      <c r="CTQ16" s="16"/>
      <c r="CTR16" s="16"/>
      <c r="CTS16" s="16"/>
      <c r="CTT16" s="16"/>
      <c r="CTU16" s="16"/>
      <c r="CTV16" s="16"/>
      <c r="CTW16" s="16"/>
      <c r="CTX16" s="16"/>
      <c r="CTY16" s="16"/>
      <c r="CTZ16" s="16"/>
      <c r="CUA16" s="16"/>
      <c r="CUB16" s="16"/>
      <c r="CUC16" s="16"/>
      <c r="CUD16" s="16"/>
      <c r="CUE16" s="16"/>
      <c r="CUF16" s="16"/>
      <c r="CUG16" s="16"/>
      <c r="CUH16" s="16"/>
      <c r="CUI16" s="16"/>
      <c r="CUJ16" s="16"/>
      <c r="CUK16" s="16"/>
      <c r="CUL16" s="16"/>
      <c r="CUM16" s="16"/>
      <c r="CUN16" s="16"/>
      <c r="CUO16" s="16"/>
      <c r="CUP16" s="16"/>
      <c r="CUQ16" s="16"/>
      <c r="CUR16" s="16"/>
      <c r="CUS16" s="16"/>
      <c r="CUT16" s="16"/>
      <c r="CUU16" s="16"/>
      <c r="CUV16" s="16"/>
      <c r="CUW16" s="16"/>
      <c r="CUX16" s="16"/>
      <c r="CUY16" s="16"/>
      <c r="CUZ16" s="16"/>
      <c r="CVA16" s="16"/>
      <c r="CVB16" s="16"/>
      <c r="CVC16" s="16"/>
      <c r="CVD16" s="16"/>
      <c r="CVE16" s="16"/>
      <c r="CVF16" s="16"/>
      <c r="CVG16" s="16"/>
      <c r="CVH16" s="16"/>
      <c r="CVI16" s="16"/>
      <c r="CVJ16" s="16"/>
      <c r="CVK16" s="16"/>
      <c r="CVL16" s="16"/>
      <c r="CVM16" s="16"/>
      <c r="CVN16" s="16"/>
      <c r="CVO16" s="16"/>
      <c r="CVP16" s="16"/>
      <c r="CVQ16" s="16"/>
      <c r="CVR16" s="16"/>
      <c r="CVS16" s="16"/>
      <c r="CVT16" s="16"/>
      <c r="CVU16" s="16"/>
      <c r="CVV16" s="16"/>
      <c r="CVW16" s="16"/>
      <c r="CVX16" s="16"/>
      <c r="CVY16" s="16"/>
      <c r="CVZ16" s="16"/>
      <c r="CWA16" s="16"/>
      <c r="CWB16" s="16"/>
      <c r="CWC16" s="16"/>
      <c r="CWD16" s="16"/>
      <c r="CWE16" s="16"/>
      <c r="CWF16" s="16"/>
      <c r="CWG16" s="16"/>
      <c r="CWH16" s="16"/>
      <c r="CWI16" s="16"/>
      <c r="CWJ16" s="16"/>
      <c r="CWK16" s="16"/>
      <c r="CWL16" s="16"/>
      <c r="CWM16" s="16"/>
      <c r="CWN16" s="16"/>
      <c r="CWO16" s="16"/>
      <c r="CWP16" s="16"/>
      <c r="CWQ16" s="16"/>
      <c r="CWR16" s="16"/>
      <c r="CWS16" s="16"/>
      <c r="CWT16" s="16"/>
      <c r="CWU16" s="16"/>
      <c r="CWV16" s="16"/>
      <c r="CWW16" s="16"/>
      <c r="CWX16" s="16"/>
      <c r="CWY16" s="16"/>
      <c r="CWZ16" s="16"/>
      <c r="CXA16" s="16"/>
      <c r="CXB16" s="16"/>
      <c r="CXC16" s="16"/>
      <c r="CXD16" s="16"/>
      <c r="CXE16" s="16"/>
      <c r="CXF16" s="16"/>
      <c r="CXG16" s="16"/>
      <c r="CXH16" s="16"/>
      <c r="CXI16" s="16"/>
      <c r="CXJ16" s="16"/>
      <c r="CXK16" s="16"/>
      <c r="CXL16" s="16"/>
      <c r="CXM16" s="16"/>
      <c r="CXN16" s="16"/>
      <c r="CXO16" s="16"/>
      <c r="CXP16" s="16"/>
      <c r="CXQ16" s="16"/>
      <c r="CXR16" s="16"/>
      <c r="CXS16" s="16"/>
      <c r="CXT16" s="16"/>
      <c r="CXU16" s="16"/>
      <c r="CXV16" s="16"/>
      <c r="CXW16" s="16"/>
      <c r="CXX16" s="16"/>
      <c r="CXY16" s="16"/>
      <c r="CXZ16" s="16"/>
      <c r="CYA16" s="16"/>
      <c r="CYB16" s="16"/>
      <c r="CYC16" s="16"/>
      <c r="CYD16" s="16"/>
      <c r="CYE16" s="16"/>
      <c r="CYF16" s="16"/>
      <c r="CYG16" s="16"/>
      <c r="CYH16" s="16"/>
      <c r="CYI16" s="16"/>
      <c r="CYJ16" s="16"/>
      <c r="CYK16" s="16"/>
      <c r="CYL16" s="16"/>
      <c r="CYM16" s="16"/>
      <c r="CYN16" s="16"/>
      <c r="CYO16" s="16"/>
      <c r="CYP16" s="16"/>
      <c r="CYQ16" s="16"/>
      <c r="CYR16" s="16"/>
      <c r="CYS16" s="16"/>
      <c r="CYT16" s="16"/>
      <c r="CYU16" s="16"/>
      <c r="CYV16" s="16"/>
      <c r="CYW16" s="16"/>
      <c r="CYX16" s="16"/>
      <c r="CYY16" s="16"/>
      <c r="CYZ16" s="16"/>
      <c r="CZA16" s="16"/>
      <c r="CZB16" s="16"/>
      <c r="CZC16" s="16"/>
      <c r="CZD16" s="16"/>
      <c r="CZE16" s="16"/>
      <c r="CZF16" s="16"/>
      <c r="CZG16" s="16"/>
      <c r="CZH16" s="16"/>
      <c r="CZI16" s="16"/>
      <c r="CZJ16" s="16"/>
      <c r="CZK16" s="16"/>
      <c r="CZL16" s="16"/>
      <c r="CZM16" s="16"/>
      <c r="CZN16" s="16"/>
      <c r="CZO16" s="16"/>
      <c r="CZP16" s="16"/>
      <c r="CZQ16" s="16"/>
      <c r="CZR16" s="16"/>
      <c r="CZS16" s="16"/>
      <c r="CZT16" s="16"/>
      <c r="CZU16" s="16"/>
      <c r="CZV16" s="16"/>
      <c r="CZW16" s="16"/>
      <c r="CZX16" s="16"/>
      <c r="CZY16" s="16"/>
      <c r="CZZ16" s="16"/>
      <c r="DAA16" s="16"/>
      <c r="DAB16" s="16"/>
      <c r="DAC16" s="16"/>
      <c r="DAD16" s="16"/>
      <c r="DAE16" s="16"/>
      <c r="DAF16" s="16"/>
      <c r="DAG16" s="16"/>
      <c r="DAH16" s="16"/>
      <c r="DAI16" s="16"/>
      <c r="DAJ16" s="16"/>
      <c r="DAK16" s="16"/>
      <c r="DAL16" s="16"/>
      <c r="DAM16" s="16"/>
      <c r="DAN16" s="16"/>
      <c r="DAO16" s="16"/>
      <c r="DAP16" s="16"/>
      <c r="DAQ16" s="16"/>
      <c r="DAR16" s="16"/>
      <c r="DAS16" s="16"/>
      <c r="DAT16" s="16"/>
      <c r="DAU16" s="16"/>
      <c r="DAV16" s="16"/>
      <c r="DAW16" s="16"/>
      <c r="DAX16" s="16"/>
      <c r="DAY16" s="16"/>
      <c r="DAZ16" s="16"/>
      <c r="DBA16" s="16"/>
      <c r="DBB16" s="16"/>
      <c r="DBC16" s="16"/>
      <c r="DBD16" s="16"/>
      <c r="DBE16" s="16"/>
      <c r="DBF16" s="16"/>
      <c r="DBG16" s="16"/>
      <c r="DBH16" s="16"/>
      <c r="DBI16" s="16"/>
      <c r="DBJ16" s="16"/>
      <c r="DBK16" s="16"/>
      <c r="DBL16" s="16"/>
      <c r="DBM16" s="16"/>
      <c r="DBN16" s="16"/>
      <c r="DBO16" s="16"/>
      <c r="DBP16" s="16"/>
      <c r="DBQ16" s="16"/>
      <c r="DBR16" s="16"/>
      <c r="DBS16" s="16"/>
      <c r="DBT16" s="16"/>
      <c r="DBU16" s="16"/>
      <c r="DBV16" s="16"/>
      <c r="DBW16" s="16"/>
      <c r="DBX16" s="16"/>
      <c r="DBY16" s="16"/>
      <c r="DBZ16" s="16"/>
      <c r="DCA16" s="16"/>
      <c r="DCB16" s="16"/>
      <c r="DCC16" s="16"/>
      <c r="DCD16" s="16"/>
      <c r="DCE16" s="16"/>
      <c r="DCF16" s="16"/>
      <c r="DCG16" s="16"/>
      <c r="DCH16" s="16"/>
      <c r="DCI16" s="16"/>
      <c r="DCJ16" s="16"/>
      <c r="DCK16" s="16"/>
      <c r="DCL16" s="16"/>
      <c r="DCM16" s="16"/>
      <c r="DCN16" s="16"/>
      <c r="DCO16" s="16"/>
      <c r="DCP16" s="16"/>
      <c r="DCQ16" s="16"/>
      <c r="DCR16" s="16"/>
      <c r="DCS16" s="16"/>
      <c r="DCT16" s="16"/>
      <c r="DCU16" s="16"/>
      <c r="DCV16" s="16"/>
      <c r="DCW16" s="16"/>
      <c r="DCX16" s="16"/>
      <c r="DCY16" s="16"/>
      <c r="DCZ16" s="16"/>
      <c r="DDA16" s="16"/>
      <c r="DDB16" s="16"/>
      <c r="DDC16" s="16"/>
      <c r="DDD16" s="16"/>
      <c r="DDE16" s="16"/>
      <c r="DDF16" s="16"/>
      <c r="DDG16" s="16"/>
      <c r="DDH16" s="16"/>
      <c r="DDI16" s="16"/>
      <c r="DDJ16" s="16"/>
      <c r="DDK16" s="16"/>
      <c r="DDL16" s="16"/>
      <c r="DDM16" s="16"/>
      <c r="DDN16" s="16"/>
      <c r="DDO16" s="16"/>
      <c r="DDP16" s="16"/>
      <c r="DDQ16" s="16"/>
      <c r="DDR16" s="16"/>
      <c r="DDS16" s="16"/>
      <c r="DDT16" s="16"/>
      <c r="DDU16" s="16"/>
      <c r="DDV16" s="16"/>
      <c r="DDW16" s="16"/>
      <c r="DDX16" s="16"/>
      <c r="DDY16" s="16"/>
      <c r="DDZ16" s="16"/>
      <c r="DEA16" s="16"/>
      <c r="DEB16" s="16"/>
      <c r="DEC16" s="16"/>
      <c r="DED16" s="16"/>
      <c r="DEE16" s="16"/>
      <c r="DEF16" s="16"/>
      <c r="DEG16" s="16"/>
      <c r="DEH16" s="16"/>
      <c r="DEI16" s="16"/>
      <c r="DEJ16" s="16"/>
      <c r="DEK16" s="16"/>
      <c r="DEL16" s="16"/>
      <c r="DEM16" s="16"/>
      <c r="DEN16" s="16"/>
      <c r="DEO16" s="16"/>
      <c r="DEP16" s="16"/>
      <c r="DEQ16" s="16"/>
      <c r="DER16" s="16"/>
      <c r="DES16" s="16"/>
      <c r="DET16" s="16"/>
      <c r="DEU16" s="16"/>
      <c r="DEV16" s="16"/>
      <c r="DEW16" s="16"/>
      <c r="DEX16" s="16"/>
      <c r="DEY16" s="16"/>
      <c r="DEZ16" s="16"/>
      <c r="DFA16" s="16"/>
      <c r="DFB16" s="16"/>
      <c r="DFC16" s="16"/>
      <c r="DFD16" s="16"/>
      <c r="DFE16" s="16"/>
      <c r="DFF16" s="16"/>
      <c r="DFG16" s="16"/>
      <c r="DFH16" s="16"/>
      <c r="DFI16" s="16"/>
      <c r="DFJ16" s="16"/>
      <c r="DFK16" s="16"/>
      <c r="DFL16" s="16"/>
      <c r="DFM16" s="16"/>
      <c r="DFN16" s="16"/>
      <c r="DFO16" s="16"/>
      <c r="DFP16" s="16"/>
      <c r="DFQ16" s="16"/>
      <c r="DFR16" s="16"/>
      <c r="DFS16" s="16"/>
      <c r="DFT16" s="16"/>
      <c r="DFU16" s="16"/>
      <c r="DFV16" s="16"/>
      <c r="DFW16" s="16"/>
      <c r="DFX16" s="16"/>
      <c r="DFY16" s="16"/>
      <c r="DFZ16" s="16"/>
      <c r="DGA16" s="16"/>
      <c r="DGB16" s="16"/>
      <c r="DGC16" s="16"/>
      <c r="DGD16" s="16"/>
      <c r="DGE16" s="16"/>
      <c r="DGF16" s="16"/>
      <c r="DGG16" s="16"/>
      <c r="DGH16" s="16"/>
      <c r="DGI16" s="16"/>
      <c r="DGJ16" s="16"/>
      <c r="DGK16" s="16"/>
      <c r="DGL16" s="16"/>
      <c r="DGM16" s="16"/>
      <c r="DGN16" s="16"/>
      <c r="DGO16" s="16"/>
      <c r="DGP16" s="16"/>
      <c r="DGQ16" s="16"/>
      <c r="DGR16" s="16"/>
      <c r="DGS16" s="16"/>
      <c r="DGT16" s="16"/>
      <c r="DGU16" s="16"/>
      <c r="DGV16" s="16"/>
      <c r="DGW16" s="16"/>
      <c r="DGX16" s="16"/>
      <c r="DGY16" s="16"/>
      <c r="DGZ16" s="16"/>
      <c r="DHA16" s="16"/>
      <c r="DHB16" s="16"/>
      <c r="DHC16" s="16"/>
      <c r="DHD16" s="16"/>
      <c r="DHE16" s="16"/>
      <c r="DHF16" s="16"/>
      <c r="DHG16" s="16"/>
      <c r="DHH16" s="16"/>
      <c r="DHI16" s="16"/>
      <c r="DHJ16" s="16"/>
      <c r="DHK16" s="16"/>
      <c r="DHL16" s="16"/>
      <c r="DHM16" s="16"/>
      <c r="DHN16" s="16"/>
      <c r="DHO16" s="16"/>
      <c r="DHP16" s="16"/>
      <c r="DHQ16" s="16"/>
      <c r="DHR16" s="16"/>
      <c r="DHS16" s="16"/>
      <c r="DHT16" s="16"/>
      <c r="DHU16" s="16"/>
      <c r="DHV16" s="16"/>
      <c r="DHW16" s="16"/>
      <c r="DHX16" s="16"/>
      <c r="DHY16" s="16"/>
      <c r="DHZ16" s="16"/>
      <c r="DIA16" s="16"/>
      <c r="DIB16" s="16"/>
      <c r="DIC16" s="16"/>
      <c r="DID16" s="16"/>
      <c r="DIE16" s="16"/>
      <c r="DIF16" s="16"/>
      <c r="DIG16" s="16"/>
      <c r="DIH16" s="16"/>
      <c r="DII16" s="16"/>
      <c r="DIJ16" s="16"/>
      <c r="DIK16" s="16"/>
      <c r="DIL16" s="16"/>
      <c r="DIM16" s="16"/>
      <c r="DIN16" s="16"/>
      <c r="DIO16" s="16"/>
      <c r="DIP16" s="16"/>
      <c r="DIQ16" s="16"/>
      <c r="DIR16" s="16"/>
      <c r="DIS16" s="16"/>
      <c r="DIT16" s="16"/>
      <c r="DIU16" s="16"/>
      <c r="DIV16" s="16"/>
      <c r="DIW16" s="16"/>
      <c r="DIX16" s="16"/>
      <c r="DIY16" s="16"/>
      <c r="DIZ16" s="16"/>
      <c r="DJA16" s="16"/>
      <c r="DJB16" s="16"/>
      <c r="DJC16" s="16"/>
      <c r="DJD16" s="16"/>
      <c r="DJE16" s="16"/>
      <c r="DJF16" s="16"/>
      <c r="DJG16" s="16"/>
      <c r="DJH16" s="16"/>
      <c r="DJI16" s="16"/>
      <c r="DJJ16" s="16"/>
      <c r="DJK16" s="16"/>
      <c r="DJL16" s="16"/>
      <c r="DJM16" s="16"/>
      <c r="DJN16" s="16"/>
      <c r="DJO16" s="16"/>
      <c r="DJP16" s="16"/>
      <c r="DJQ16" s="16"/>
      <c r="DJR16" s="16"/>
      <c r="DJS16" s="16"/>
      <c r="DJT16" s="16"/>
      <c r="DJU16" s="16"/>
      <c r="DJV16" s="16"/>
      <c r="DJW16" s="16"/>
      <c r="DJX16" s="16"/>
      <c r="DJY16" s="16"/>
      <c r="DJZ16" s="16"/>
      <c r="DKA16" s="16"/>
      <c r="DKB16" s="16"/>
      <c r="DKC16" s="16"/>
      <c r="DKD16" s="16"/>
      <c r="DKE16" s="16"/>
      <c r="DKF16" s="16"/>
      <c r="DKG16" s="16"/>
      <c r="DKH16" s="16"/>
      <c r="DKI16" s="16"/>
      <c r="DKJ16" s="16"/>
      <c r="DKK16" s="16"/>
      <c r="DKL16" s="16"/>
      <c r="DKM16" s="16"/>
      <c r="DKN16" s="16"/>
      <c r="DKO16" s="16"/>
      <c r="DKP16" s="16"/>
      <c r="DKQ16" s="16"/>
      <c r="DKR16" s="16"/>
      <c r="DKS16" s="16"/>
      <c r="DKT16" s="16"/>
      <c r="DKU16" s="16"/>
      <c r="DKV16" s="16"/>
      <c r="DKW16" s="16"/>
      <c r="DKX16" s="16"/>
      <c r="DKY16" s="16"/>
      <c r="DKZ16" s="16"/>
      <c r="DLA16" s="16"/>
      <c r="DLB16" s="16"/>
      <c r="DLC16" s="16"/>
      <c r="DLD16" s="16"/>
      <c r="DLE16" s="16"/>
      <c r="DLF16" s="16"/>
      <c r="DLG16" s="16"/>
      <c r="DLH16" s="16"/>
      <c r="DLI16" s="16"/>
      <c r="DLJ16" s="16"/>
      <c r="DLK16" s="16"/>
      <c r="DLL16" s="16"/>
      <c r="DLM16" s="16"/>
      <c r="DLN16" s="16"/>
      <c r="DLO16" s="16"/>
      <c r="DLP16" s="16"/>
      <c r="DLQ16" s="16"/>
      <c r="DLR16" s="16"/>
      <c r="DLS16" s="16"/>
      <c r="DLT16" s="16"/>
      <c r="DLU16" s="16"/>
      <c r="DLV16" s="16"/>
      <c r="DLW16" s="16"/>
      <c r="DLX16" s="16"/>
      <c r="DLY16" s="16"/>
      <c r="DLZ16" s="16"/>
      <c r="DMA16" s="16"/>
      <c r="DMB16" s="16"/>
      <c r="DMC16" s="16"/>
      <c r="DMD16" s="16"/>
      <c r="DME16" s="16"/>
      <c r="DMF16" s="16"/>
      <c r="DMG16" s="16"/>
      <c r="DMH16" s="16"/>
      <c r="DMI16" s="16"/>
      <c r="DMJ16" s="16"/>
      <c r="DMK16" s="16"/>
      <c r="DML16" s="16"/>
      <c r="DMM16" s="16"/>
      <c r="DMN16" s="16"/>
      <c r="DMO16" s="16"/>
      <c r="DMP16" s="16"/>
      <c r="DMQ16" s="16"/>
      <c r="DMR16" s="16"/>
      <c r="DMS16" s="16"/>
      <c r="DMT16" s="16"/>
      <c r="DMU16" s="16"/>
      <c r="DMV16" s="16"/>
      <c r="DMW16" s="16"/>
      <c r="DMX16" s="16"/>
      <c r="DMY16" s="16"/>
      <c r="DMZ16" s="16"/>
      <c r="DNA16" s="16"/>
      <c r="DNB16" s="16"/>
      <c r="DNC16" s="16"/>
      <c r="DND16" s="16"/>
      <c r="DNE16" s="16"/>
      <c r="DNF16" s="16"/>
      <c r="DNG16" s="16"/>
      <c r="DNH16" s="16"/>
      <c r="DNI16" s="16"/>
      <c r="DNJ16" s="16"/>
      <c r="DNK16" s="16"/>
      <c r="DNL16" s="16"/>
      <c r="DNM16" s="16"/>
      <c r="DNN16" s="16"/>
      <c r="DNO16" s="16"/>
      <c r="DNP16" s="16"/>
      <c r="DNQ16" s="16"/>
      <c r="DNR16" s="16"/>
      <c r="DNS16" s="16"/>
      <c r="DNT16" s="16"/>
      <c r="DNU16" s="16"/>
      <c r="DNV16" s="16"/>
      <c r="DNW16" s="16"/>
      <c r="DNX16" s="16"/>
      <c r="DNY16" s="16"/>
      <c r="DNZ16" s="16"/>
      <c r="DOA16" s="16"/>
      <c r="DOB16" s="16"/>
      <c r="DOC16" s="16"/>
      <c r="DOD16" s="16"/>
      <c r="DOE16" s="16"/>
      <c r="DOF16" s="16"/>
      <c r="DOG16" s="16"/>
      <c r="DOH16" s="16"/>
      <c r="DOI16" s="16"/>
      <c r="DOJ16" s="16"/>
      <c r="DOK16" s="16"/>
      <c r="DOL16" s="16"/>
      <c r="DOM16" s="16"/>
      <c r="DON16" s="16"/>
      <c r="DOO16" s="16"/>
      <c r="DOP16" s="16"/>
      <c r="DOQ16" s="16"/>
      <c r="DOR16" s="16"/>
      <c r="DOS16" s="16"/>
      <c r="DOT16" s="16"/>
      <c r="DOU16" s="16"/>
      <c r="DOV16" s="16"/>
      <c r="DOW16" s="16"/>
      <c r="DOX16" s="16"/>
      <c r="DOY16" s="16"/>
      <c r="DOZ16" s="16"/>
      <c r="DPA16" s="16"/>
      <c r="DPB16" s="16"/>
      <c r="DPC16" s="16"/>
      <c r="DPD16" s="16"/>
      <c r="DPE16" s="16"/>
      <c r="DPF16" s="16"/>
      <c r="DPG16" s="16"/>
      <c r="DPH16" s="16"/>
      <c r="DPI16" s="16"/>
      <c r="DPJ16" s="16"/>
      <c r="DPK16" s="16"/>
      <c r="DPL16" s="16"/>
      <c r="DPM16" s="16"/>
      <c r="DPN16" s="16"/>
      <c r="DPO16" s="16"/>
      <c r="DPP16" s="16"/>
      <c r="DPQ16" s="16"/>
      <c r="DPR16" s="16"/>
      <c r="DPS16" s="16"/>
      <c r="DPT16" s="16"/>
      <c r="DPU16" s="16"/>
      <c r="DPV16" s="16"/>
      <c r="DPW16" s="16"/>
      <c r="DPX16" s="16"/>
      <c r="DPY16" s="16"/>
      <c r="DPZ16" s="16"/>
      <c r="DQA16" s="16"/>
      <c r="DQB16" s="16"/>
      <c r="DQC16" s="16"/>
      <c r="DQD16" s="16"/>
      <c r="DQE16" s="16"/>
      <c r="DQF16" s="16"/>
      <c r="DQG16" s="16"/>
      <c r="DQH16" s="16"/>
      <c r="DQI16" s="16"/>
      <c r="DQJ16" s="16"/>
      <c r="DQK16" s="16"/>
      <c r="DQL16" s="16"/>
      <c r="DQM16" s="16"/>
      <c r="DQN16" s="16"/>
      <c r="DQO16" s="16"/>
      <c r="DQP16" s="16"/>
      <c r="DQQ16" s="16"/>
      <c r="DQR16" s="16"/>
      <c r="DQS16" s="16"/>
      <c r="DQT16" s="16"/>
      <c r="DQU16" s="16"/>
      <c r="DQV16" s="16"/>
      <c r="DQW16" s="16"/>
      <c r="DQX16" s="16"/>
      <c r="DQY16" s="16"/>
      <c r="DQZ16" s="16"/>
      <c r="DRA16" s="16"/>
      <c r="DRB16" s="16"/>
      <c r="DRC16" s="16"/>
      <c r="DRD16" s="16"/>
      <c r="DRE16" s="16"/>
      <c r="DRF16" s="16"/>
      <c r="DRG16" s="16"/>
      <c r="DRH16" s="16"/>
      <c r="DRI16" s="16"/>
      <c r="DRJ16" s="16"/>
      <c r="DRK16" s="16"/>
      <c r="DRL16" s="16"/>
      <c r="DRM16" s="16"/>
      <c r="DRN16" s="16"/>
      <c r="DRO16" s="16"/>
      <c r="DRP16" s="16"/>
      <c r="DRQ16" s="16"/>
      <c r="DRR16" s="16"/>
      <c r="DRS16" s="16"/>
      <c r="DRT16" s="16"/>
      <c r="DRU16" s="16"/>
      <c r="DRV16" s="16"/>
      <c r="DRW16" s="16"/>
      <c r="DRX16" s="16"/>
      <c r="DRY16" s="16"/>
      <c r="DRZ16" s="16"/>
      <c r="DSA16" s="16"/>
      <c r="DSB16" s="16"/>
      <c r="DSC16" s="16"/>
      <c r="DSD16" s="16"/>
      <c r="DSE16" s="16"/>
      <c r="DSF16" s="16"/>
      <c r="DSG16" s="16"/>
      <c r="DSH16" s="16"/>
      <c r="DSI16" s="16"/>
      <c r="DSJ16" s="16"/>
      <c r="DSK16" s="16"/>
      <c r="DSL16" s="16"/>
      <c r="DSM16" s="16"/>
      <c r="DSN16" s="16"/>
      <c r="DSO16" s="16"/>
      <c r="DSP16" s="16"/>
      <c r="DSQ16" s="16"/>
      <c r="DSR16" s="16"/>
      <c r="DSS16" s="16"/>
      <c r="DST16" s="16"/>
      <c r="DSU16" s="16"/>
      <c r="DSV16" s="16"/>
      <c r="DSW16" s="16"/>
      <c r="DSX16" s="16"/>
      <c r="DSY16" s="16"/>
      <c r="DSZ16" s="16"/>
      <c r="DTA16" s="16"/>
      <c r="DTB16" s="16"/>
      <c r="DTC16" s="16"/>
      <c r="DTD16" s="16"/>
      <c r="DTE16" s="16"/>
      <c r="DTF16" s="16"/>
      <c r="DTG16" s="16"/>
      <c r="DTH16" s="16"/>
      <c r="DTI16" s="16"/>
      <c r="DTJ16" s="16"/>
      <c r="DTK16" s="16"/>
      <c r="DTL16" s="16"/>
      <c r="DTM16" s="16"/>
      <c r="DTN16" s="16"/>
      <c r="DTO16" s="16"/>
      <c r="DTP16" s="16"/>
      <c r="DTQ16" s="16"/>
      <c r="DTR16" s="16"/>
      <c r="DTS16" s="16"/>
      <c r="DTT16" s="16"/>
      <c r="DTU16" s="16"/>
      <c r="DTV16" s="16"/>
      <c r="DTW16" s="16"/>
      <c r="DTX16" s="16"/>
      <c r="DTY16" s="16"/>
      <c r="DTZ16" s="16"/>
      <c r="DUA16" s="16"/>
      <c r="DUB16" s="16"/>
      <c r="DUC16" s="16"/>
      <c r="DUD16" s="16"/>
      <c r="DUE16" s="16"/>
      <c r="DUF16" s="16"/>
      <c r="DUG16" s="16"/>
      <c r="DUH16" s="16"/>
      <c r="DUI16" s="16"/>
      <c r="DUJ16" s="16"/>
      <c r="DUK16" s="16"/>
      <c r="DUL16" s="16"/>
      <c r="DUM16" s="16"/>
      <c r="DUN16" s="16"/>
      <c r="DUO16" s="16"/>
      <c r="DUP16" s="16"/>
      <c r="DUQ16" s="16"/>
      <c r="DUR16" s="16"/>
      <c r="DUS16" s="16"/>
      <c r="DUT16" s="16"/>
      <c r="DUU16" s="16"/>
      <c r="DUV16" s="16"/>
      <c r="DUW16" s="16"/>
      <c r="DUX16" s="16"/>
      <c r="DUY16" s="16"/>
      <c r="DUZ16" s="16"/>
      <c r="DVA16" s="16"/>
      <c r="DVB16" s="16"/>
      <c r="DVC16" s="16"/>
      <c r="DVD16" s="16"/>
      <c r="DVE16" s="16"/>
      <c r="DVF16" s="16"/>
      <c r="DVG16" s="16"/>
      <c r="DVH16" s="16"/>
      <c r="DVI16" s="16"/>
      <c r="DVJ16" s="16"/>
      <c r="DVK16" s="16"/>
      <c r="DVL16" s="16"/>
      <c r="DVM16" s="16"/>
      <c r="DVN16" s="16"/>
      <c r="DVO16" s="16"/>
      <c r="DVP16" s="16"/>
      <c r="DVQ16" s="16"/>
      <c r="DVR16" s="16"/>
      <c r="DVS16" s="16"/>
      <c r="DVT16" s="16"/>
      <c r="DVU16" s="16"/>
      <c r="DVV16" s="16"/>
      <c r="DVW16" s="16"/>
      <c r="DVX16" s="16"/>
      <c r="DVY16" s="16"/>
      <c r="DVZ16" s="16"/>
      <c r="DWA16" s="16"/>
      <c r="DWB16" s="16"/>
      <c r="DWC16" s="16"/>
      <c r="DWD16" s="16"/>
      <c r="DWE16" s="16"/>
      <c r="DWF16" s="16"/>
      <c r="DWG16" s="16"/>
      <c r="DWH16" s="16"/>
      <c r="DWI16" s="16"/>
      <c r="DWJ16" s="16"/>
      <c r="DWK16" s="16"/>
      <c r="DWL16" s="16"/>
      <c r="DWM16" s="16"/>
      <c r="DWN16" s="16"/>
      <c r="DWO16" s="16"/>
      <c r="DWP16" s="16"/>
      <c r="DWQ16" s="16"/>
      <c r="DWR16" s="16"/>
      <c r="DWS16" s="16"/>
      <c r="DWT16" s="16"/>
      <c r="DWU16" s="16"/>
      <c r="DWV16" s="16"/>
      <c r="DWW16" s="16"/>
      <c r="DWX16" s="16"/>
      <c r="DWY16" s="16"/>
      <c r="DWZ16" s="16"/>
      <c r="DXA16" s="16"/>
      <c r="DXB16" s="16"/>
      <c r="DXC16" s="16"/>
      <c r="DXD16" s="16"/>
      <c r="DXE16" s="16"/>
      <c r="DXF16" s="16"/>
      <c r="DXG16" s="16"/>
      <c r="DXH16" s="16"/>
      <c r="DXI16" s="16"/>
      <c r="DXJ16" s="16"/>
      <c r="DXK16" s="16"/>
      <c r="DXL16" s="16"/>
      <c r="DXM16" s="16"/>
      <c r="DXN16" s="16"/>
      <c r="DXO16" s="16"/>
      <c r="DXP16" s="16"/>
      <c r="DXQ16" s="16"/>
      <c r="DXR16" s="16"/>
      <c r="DXS16" s="16"/>
      <c r="DXT16" s="16"/>
      <c r="DXU16" s="16"/>
      <c r="DXV16" s="16"/>
      <c r="DXW16" s="16"/>
      <c r="DXX16" s="16"/>
      <c r="DXY16" s="16"/>
      <c r="DXZ16" s="16"/>
      <c r="DYA16" s="16"/>
      <c r="DYB16" s="16"/>
      <c r="DYC16" s="16"/>
      <c r="DYD16" s="16"/>
      <c r="DYE16" s="16"/>
      <c r="DYF16" s="16"/>
      <c r="DYG16" s="16"/>
      <c r="DYH16" s="16"/>
      <c r="DYI16" s="16"/>
      <c r="DYJ16" s="16"/>
      <c r="DYK16" s="16"/>
      <c r="DYL16" s="16"/>
      <c r="DYM16" s="16"/>
      <c r="DYN16" s="16"/>
      <c r="DYO16" s="16"/>
      <c r="DYP16" s="16"/>
      <c r="DYQ16" s="16"/>
      <c r="DYR16" s="16"/>
      <c r="DYS16" s="16"/>
      <c r="DYT16" s="16"/>
      <c r="DYU16" s="16"/>
      <c r="DYV16" s="16"/>
      <c r="DYW16" s="16"/>
      <c r="DYX16" s="16"/>
      <c r="DYY16" s="16"/>
      <c r="DYZ16" s="16"/>
      <c r="DZA16" s="16"/>
      <c r="DZB16" s="16"/>
      <c r="DZC16" s="16"/>
      <c r="DZD16" s="16"/>
      <c r="DZE16" s="16"/>
      <c r="DZF16" s="16"/>
      <c r="DZG16" s="16"/>
      <c r="DZH16" s="16"/>
      <c r="DZI16" s="16"/>
      <c r="DZJ16" s="16"/>
      <c r="DZK16" s="16"/>
      <c r="DZL16" s="16"/>
      <c r="DZM16" s="16"/>
      <c r="DZN16" s="16"/>
      <c r="DZO16" s="16"/>
      <c r="DZP16" s="16"/>
      <c r="DZQ16" s="16"/>
      <c r="DZR16" s="16"/>
      <c r="DZS16" s="16"/>
      <c r="DZT16" s="16"/>
      <c r="DZU16" s="16"/>
      <c r="DZV16" s="16"/>
      <c r="DZW16" s="16"/>
      <c r="DZX16" s="16"/>
      <c r="DZY16" s="16"/>
      <c r="DZZ16" s="16"/>
      <c r="EAA16" s="16"/>
      <c r="EAB16" s="16"/>
      <c r="EAC16" s="16"/>
      <c r="EAD16" s="16"/>
      <c r="EAE16" s="16"/>
      <c r="EAF16" s="16"/>
      <c r="EAG16" s="16"/>
      <c r="EAH16" s="16"/>
      <c r="EAI16" s="16"/>
      <c r="EAJ16" s="16"/>
      <c r="EAK16" s="16"/>
      <c r="EAL16" s="16"/>
      <c r="EAM16" s="16"/>
      <c r="EAN16" s="16"/>
      <c r="EAO16" s="16"/>
      <c r="EAP16" s="16"/>
      <c r="EAQ16" s="16"/>
      <c r="EAR16" s="16"/>
      <c r="EAS16" s="16"/>
      <c r="EAT16" s="16"/>
      <c r="EAU16" s="16"/>
      <c r="EAV16" s="16"/>
      <c r="EAW16" s="16"/>
      <c r="EAX16" s="16"/>
      <c r="EAY16" s="16"/>
      <c r="EAZ16" s="16"/>
      <c r="EBA16" s="16"/>
      <c r="EBB16" s="16"/>
      <c r="EBC16" s="16"/>
      <c r="EBD16" s="16"/>
      <c r="EBE16" s="16"/>
      <c r="EBF16" s="16"/>
      <c r="EBG16" s="16"/>
      <c r="EBH16" s="16"/>
      <c r="EBI16" s="16"/>
      <c r="EBJ16" s="16"/>
      <c r="EBK16" s="16"/>
      <c r="EBL16" s="16"/>
      <c r="EBM16" s="16"/>
      <c r="EBN16" s="16"/>
      <c r="EBO16" s="16"/>
      <c r="EBP16" s="16"/>
      <c r="EBQ16" s="16"/>
      <c r="EBR16" s="16"/>
      <c r="EBS16" s="16"/>
      <c r="EBT16" s="16"/>
      <c r="EBU16" s="16"/>
      <c r="EBV16" s="16"/>
      <c r="EBW16" s="16"/>
      <c r="EBX16" s="16"/>
      <c r="EBY16" s="16"/>
      <c r="EBZ16" s="16"/>
      <c r="ECA16" s="16"/>
      <c r="ECB16" s="16"/>
      <c r="ECC16" s="16"/>
      <c r="ECD16" s="16"/>
      <c r="ECE16" s="16"/>
      <c r="ECF16" s="16"/>
      <c r="ECG16" s="16"/>
      <c r="ECH16" s="16"/>
      <c r="ECI16" s="16"/>
      <c r="ECJ16" s="16"/>
      <c r="ECK16" s="16"/>
      <c r="ECL16" s="16"/>
      <c r="ECM16" s="16"/>
      <c r="ECN16" s="16"/>
      <c r="ECO16" s="16"/>
      <c r="ECP16" s="16"/>
      <c r="ECQ16" s="16"/>
      <c r="ECR16" s="16"/>
      <c r="ECS16" s="16"/>
      <c r="ECT16" s="16"/>
      <c r="ECU16" s="16"/>
      <c r="ECV16" s="16"/>
      <c r="ECW16" s="16"/>
      <c r="ECX16" s="16"/>
      <c r="ECY16" s="16"/>
      <c r="ECZ16" s="16"/>
      <c r="EDA16" s="16"/>
      <c r="EDB16" s="16"/>
      <c r="EDC16" s="16"/>
      <c r="EDD16" s="16"/>
      <c r="EDE16" s="16"/>
      <c r="EDF16" s="16"/>
      <c r="EDG16" s="16"/>
      <c r="EDH16" s="16"/>
      <c r="EDI16" s="16"/>
      <c r="EDJ16" s="16"/>
      <c r="EDK16" s="16"/>
      <c r="EDL16" s="16"/>
      <c r="EDM16" s="16"/>
      <c r="EDN16" s="16"/>
      <c r="EDO16" s="16"/>
      <c r="EDP16" s="16"/>
      <c r="EDQ16" s="16"/>
      <c r="EDR16" s="16"/>
      <c r="EDS16" s="16"/>
      <c r="EDT16" s="16"/>
      <c r="EDU16" s="16"/>
      <c r="EDV16" s="16"/>
      <c r="EDW16" s="16"/>
      <c r="EDX16" s="16"/>
      <c r="EDY16" s="16"/>
      <c r="EDZ16" s="16"/>
      <c r="EEA16" s="16"/>
      <c r="EEB16" s="16"/>
      <c r="EEC16" s="16"/>
      <c r="EED16" s="16"/>
      <c r="EEE16" s="16"/>
      <c r="EEF16" s="16"/>
      <c r="EEG16" s="16"/>
      <c r="EEH16" s="16"/>
      <c r="EEI16" s="16"/>
      <c r="EEJ16" s="16"/>
      <c r="EEK16" s="16"/>
      <c r="EEL16" s="16"/>
      <c r="EEM16" s="16"/>
      <c r="EEN16" s="16"/>
      <c r="EEO16" s="16"/>
      <c r="EEP16" s="16"/>
      <c r="EEQ16" s="16"/>
      <c r="EER16" s="16"/>
      <c r="EES16" s="16"/>
      <c r="EET16" s="16"/>
      <c r="EEU16" s="16"/>
      <c r="EEV16" s="16"/>
      <c r="EEW16" s="16"/>
      <c r="EEX16" s="16"/>
      <c r="EEY16" s="16"/>
      <c r="EEZ16" s="16"/>
      <c r="EFA16" s="16"/>
      <c r="EFB16" s="16"/>
      <c r="EFC16" s="16"/>
      <c r="EFD16" s="16"/>
      <c r="EFE16" s="16"/>
      <c r="EFF16" s="16"/>
      <c r="EFG16" s="16"/>
      <c r="EFH16" s="16"/>
      <c r="EFI16" s="16"/>
      <c r="EFJ16" s="16"/>
      <c r="EFK16" s="16"/>
      <c r="EFL16" s="16"/>
      <c r="EFM16" s="16"/>
      <c r="EFN16" s="16"/>
      <c r="EFO16" s="16"/>
      <c r="EFP16" s="16"/>
      <c r="EFQ16" s="16"/>
      <c r="EFR16" s="16"/>
      <c r="EFS16" s="16"/>
      <c r="EFT16" s="16"/>
      <c r="EFU16" s="16"/>
      <c r="EFV16" s="16"/>
      <c r="EFW16" s="16"/>
      <c r="EFX16" s="16"/>
      <c r="EFY16" s="16"/>
      <c r="EFZ16" s="16"/>
      <c r="EGA16" s="16"/>
      <c r="EGB16" s="16"/>
      <c r="EGC16" s="16"/>
      <c r="EGD16" s="16"/>
      <c r="EGE16" s="16"/>
      <c r="EGF16" s="16"/>
      <c r="EGG16" s="16"/>
      <c r="EGH16" s="16"/>
      <c r="EGI16" s="16"/>
      <c r="EGJ16" s="16"/>
      <c r="EGK16" s="16"/>
      <c r="EGL16" s="16"/>
      <c r="EGM16" s="16"/>
      <c r="EGN16" s="16"/>
      <c r="EGO16" s="16"/>
      <c r="EGP16" s="16"/>
      <c r="EGQ16" s="16"/>
      <c r="EGR16" s="16"/>
      <c r="EGS16" s="16"/>
      <c r="EGT16" s="16"/>
      <c r="EGU16" s="16"/>
      <c r="EGV16" s="16"/>
      <c r="EGW16" s="16"/>
      <c r="EGX16" s="16"/>
      <c r="EGY16" s="16"/>
      <c r="EGZ16" s="16"/>
      <c r="EHA16" s="16"/>
      <c r="EHB16" s="16"/>
      <c r="EHC16" s="16"/>
      <c r="EHD16" s="16"/>
      <c r="EHE16" s="16"/>
      <c r="EHF16" s="16"/>
      <c r="EHG16" s="16"/>
      <c r="EHH16" s="16"/>
      <c r="EHI16" s="16"/>
      <c r="EHJ16" s="16"/>
      <c r="EHK16" s="16"/>
      <c r="EHL16" s="16"/>
      <c r="EHM16" s="16"/>
      <c r="EHN16" s="16"/>
      <c r="EHO16" s="16"/>
      <c r="EHP16" s="16"/>
      <c r="EHQ16" s="16"/>
      <c r="EHR16" s="16"/>
      <c r="EHS16" s="16"/>
      <c r="EHT16" s="16"/>
      <c r="EHU16" s="16"/>
      <c r="EHV16" s="16"/>
      <c r="EHW16" s="16"/>
      <c r="EHX16" s="16"/>
      <c r="EHY16" s="16"/>
      <c r="EHZ16" s="16"/>
      <c r="EIA16" s="16"/>
      <c r="EIB16" s="16"/>
      <c r="EIC16" s="16"/>
      <c r="EID16" s="16"/>
      <c r="EIE16" s="16"/>
      <c r="EIF16" s="16"/>
      <c r="EIG16" s="16"/>
      <c r="EIH16" s="16"/>
      <c r="EII16" s="16"/>
      <c r="EIJ16" s="16"/>
      <c r="EIK16" s="16"/>
      <c r="EIL16" s="16"/>
      <c r="EIM16" s="16"/>
      <c r="EIN16" s="16"/>
      <c r="EIO16" s="16"/>
      <c r="EIP16" s="16"/>
      <c r="EIQ16" s="16"/>
      <c r="EIR16" s="16"/>
      <c r="EIS16" s="16"/>
      <c r="EIT16" s="16"/>
      <c r="EIU16" s="16"/>
      <c r="EIV16" s="16"/>
      <c r="EIW16" s="16"/>
      <c r="EIX16" s="16"/>
      <c r="EIY16" s="16"/>
      <c r="EIZ16" s="16"/>
      <c r="EJA16" s="16"/>
      <c r="EJB16" s="16"/>
      <c r="EJC16" s="16"/>
      <c r="EJD16" s="16"/>
      <c r="EJE16" s="16"/>
      <c r="EJF16" s="16"/>
      <c r="EJG16" s="16"/>
      <c r="EJH16" s="16"/>
      <c r="EJI16" s="16"/>
      <c r="EJJ16" s="16"/>
      <c r="EJK16" s="16"/>
      <c r="EJL16" s="16"/>
      <c r="EJM16" s="16"/>
      <c r="EJN16" s="16"/>
      <c r="EJO16" s="16"/>
      <c r="EJP16" s="16"/>
      <c r="EJQ16" s="16"/>
      <c r="EJR16" s="16"/>
      <c r="EJS16" s="16"/>
      <c r="EJT16" s="16"/>
      <c r="EJU16" s="16"/>
      <c r="EJV16" s="16"/>
      <c r="EJW16" s="16"/>
      <c r="EJX16" s="16"/>
      <c r="EJY16" s="16"/>
      <c r="EJZ16" s="16"/>
      <c r="EKA16" s="16"/>
      <c r="EKB16" s="16"/>
      <c r="EKC16" s="16"/>
      <c r="EKD16" s="16"/>
      <c r="EKE16" s="16"/>
      <c r="EKF16" s="16"/>
      <c r="EKG16" s="16"/>
      <c r="EKH16" s="16"/>
      <c r="EKI16" s="16"/>
      <c r="EKJ16" s="16"/>
      <c r="EKK16" s="16"/>
      <c r="EKL16" s="16"/>
      <c r="EKM16" s="16"/>
      <c r="EKN16" s="16"/>
      <c r="EKO16" s="16"/>
      <c r="EKP16" s="16"/>
      <c r="EKQ16" s="16"/>
      <c r="EKR16" s="16"/>
      <c r="EKS16" s="16"/>
      <c r="EKT16" s="16"/>
      <c r="EKU16" s="16"/>
      <c r="EKV16" s="16"/>
      <c r="EKW16" s="16"/>
      <c r="EKX16" s="16"/>
      <c r="EKY16" s="16"/>
      <c r="EKZ16" s="16"/>
      <c r="ELA16" s="16"/>
      <c r="ELB16" s="16"/>
      <c r="ELC16" s="16"/>
      <c r="ELD16" s="16"/>
      <c r="ELE16" s="16"/>
      <c r="ELF16" s="16"/>
      <c r="ELG16" s="16"/>
      <c r="ELH16" s="16"/>
      <c r="ELI16" s="16"/>
      <c r="ELJ16" s="16"/>
      <c r="ELK16" s="16"/>
      <c r="ELL16" s="16"/>
      <c r="ELM16" s="16"/>
      <c r="ELN16" s="16"/>
      <c r="ELO16" s="16"/>
      <c r="ELP16" s="16"/>
      <c r="ELQ16" s="16"/>
      <c r="ELR16" s="16"/>
      <c r="ELS16" s="16"/>
      <c r="ELT16" s="16"/>
      <c r="ELU16" s="16"/>
      <c r="ELV16" s="16"/>
      <c r="ELW16" s="16"/>
      <c r="ELX16" s="16"/>
      <c r="ELY16" s="16"/>
      <c r="ELZ16" s="16"/>
      <c r="EMA16" s="16"/>
      <c r="EMB16" s="16"/>
      <c r="EMC16" s="16"/>
      <c r="EMD16" s="16"/>
      <c r="EME16" s="16"/>
      <c r="EMF16" s="16"/>
      <c r="EMG16" s="16"/>
      <c r="EMH16" s="16"/>
      <c r="EMI16" s="16"/>
      <c r="EMJ16" s="16"/>
      <c r="EMK16" s="16"/>
      <c r="EML16" s="16"/>
      <c r="EMM16" s="16"/>
      <c r="EMN16" s="16"/>
      <c r="EMO16" s="16"/>
      <c r="EMP16" s="16"/>
      <c r="EMQ16" s="16"/>
      <c r="EMR16" s="16"/>
      <c r="EMS16" s="16"/>
      <c r="EMT16" s="16"/>
      <c r="EMU16" s="16"/>
      <c r="EMV16" s="16"/>
      <c r="EMW16" s="16"/>
      <c r="EMX16" s="16"/>
      <c r="EMY16" s="16"/>
      <c r="EMZ16" s="16"/>
      <c r="ENA16" s="16"/>
      <c r="ENB16" s="16"/>
      <c r="ENC16" s="16"/>
      <c r="END16" s="16"/>
      <c r="ENE16" s="16"/>
      <c r="ENF16" s="16"/>
      <c r="ENG16" s="16"/>
      <c r="ENH16" s="16"/>
      <c r="ENI16" s="16"/>
      <c r="ENJ16" s="16"/>
      <c r="ENK16" s="16"/>
      <c r="ENL16" s="16"/>
      <c r="ENM16" s="16"/>
      <c r="ENN16" s="16"/>
      <c r="ENO16" s="16"/>
      <c r="ENP16" s="16"/>
      <c r="ENQ16" s="16"/>
      <c r="ENR16" s="16"/>
      <c r="ENS16" s="16"/>
      <c r="ENT16" s="16"/>
      <c r="ENU16" s="16"/>
      <c r="ENV16" s="16"/>
      <c r="ENW16" s="16"/>
      <c r="ENX16" s="16"/>
      <c r="ENY16" s="16"/>
      <c r="ENZ16" s="16"/>
      <c r="EOA16" s="16"/>
      <c r="EOB16" s="16"/>
      <c r="EOC16" s="16"/>
      <c r="EOD16" s="16"/>
      <c r="EOE16" s="16"/>
      <c r="EOF16" s="16"/>
      <c r="EOG16" s="16"/>
      <c r="EOH16" s="16"/>
      <c r="EOI16" s="16"/>
      <c r="EOJ16" s="16"/>
      <c r="EOK16" s="16"/>
      <c r="EOL16" s="16"/>
      <c r="EOM16" s="16"/>
      <c r="EON16" s="16"/>
      <c r="EOO16" s="16"/>
      <c r="EOP16" s="16"/>
      <c r="EOQ16" s="16"/>
      <c r="EOR16" s="16"/>
      <c r="EOS16" s="16"/>
      <c r="EOT16" s="16"/>
      <c r="EOU16" s="16"/>
      <c r="EOV16" s="16"/>
      <c r="EOW16" s="16"/>
      <c r="EOX16" s="16"/>
      <c r="EOY16" s="16"/>
      <c r="EOZ16" s="16"/>
      <c r="EPA16" s="16"/>
      <c r="EPB16" s="16"/>
      <c r="EPC16" s="16"/>
      <c r="EPD16" s="16"/>
      <c r="EPE16" s="16"/>
      <c r="EPF16" s="16"/>
      <c r="EPG16" s="16"/>
      <c r="EPH16" s="16"/>
      <c r="EPI16" s="16"/>
      <c r="EPJ16" s="16"/>
      <c r="EPK16" s="16"/>
      <c r="EPL16" s="16"/>
      <c r="EPM16" s="16"/>
      <c r="EPN16" s="16"/>
      <c r="EPO16" s="16"/>
      <c r="EPP16" s="16"/>
      <c r="EPQ16" s="16"/>
      <c r="EPR16" s="16"/>
      <c r="EPS16" s="16"/>
      <c r="EPT16" s="16"/>
      <c r="EPU16" s="16"/>
      <c r="EPV16" s="16"/>
      <c r="EPW16" s="16"/>
      <c r="EPX16" s="16"/>
      <c r="EPY16" s="16"/>
      <c r="EPZ16" s="16"/>
      <c r="EQA16" s="16"/>
      <c r="EQB16" s="16"/>
      <c r="EQC16" s="16"/>
      <c r="EQD16" s="16"/>
      <c r="EQE16" s="16"/>
      <c r="EQF16" s="16"/>
      <c r="EQG16" s="16"/>
      <c r="EQH16" s="16"/>
      <c r="EQI16" s="16"/>
      <c r="EQJ16" s="16"/>
      <c r="EQK16" s="16"/>
      <c r="EQL16" s="16"/>
      <c r="EQM16" s="16"/>
      <c r="EQN16" s="16"/>
      <c r="EQO16" s="16"/>
      <c r="EQP16" s="16"/>
      <c r="EQQ16" s="16"/>
      <c r="EQR16" s="16"/>
      <c r="EQS16" s="16"/>
      <c r="EQT16" s="16"/>
      <c r="EQU16" s="16"/>
      <c r="EQV16" s="16"/>
      <c r="EQW16" s="16"/>
      <c r="EQX16" s="16"/>
      <c r="EQY16" s="16"/>
      <c r="EQZ16" s="16"/>
      <c r="ERA16" s="16"/>
      <c r="ERB16" s="16"/>
      <c r="ERC16" s="16"/>
      <c r="ERD16" s="16"/>
      <c r="ERE16" s="16"/>
      <c r="ERF16" s="16"/>
      <c r="ERG16" s="16"/>
      <c r="ERH16" s="16"/>
      <c r="ERI16" s="16"/>
      <c r="ERJ16" s="16"/>
      <c r="ERK16" s="16"/>
      <c r="ERL16" s="16"/>
      <c r="ERM16" s="16"/>
      <c r="ERN16" s="16"/>
      <c r="ERO16" s="16"/>
      <c r="ERP16" s="16"/>
      <c r="ERQ16" s="16"/>
      <c r="ERR16" s="16"/>
      <c r="ERS16" s="16"/>
      <c r="ERT16" s="16"/>
      <c r="ERU16" s="16"/>
      <c r="ERV16" s="16"/>
      <c r="ERW16" s="16"/>
      <c r="ERX16" s="16"/>
      <c r="ERY16" s="16"/>
      <c r="ERZ16" s="16"/>
      <c r="ESA16" s="16"/>
      <c r="ESB16" s="16"/>
      <c r="ESC16" s="16"/>
      <c r="ESD16" s="16"/>
      <c r="ESE16" s="16"/>
      <c r="ESF16" s="16"/>
      <c r="ESG16" s="16"/>
      <c r="ESH16" s="16"/>
      <c r="ESI16" s="16"/>
      <c r="ESJ16" s="16"/>
      <c r="ESK16" s="16"/>
      <c r="ESL16" s="16"/>
      <c r="ESM16" s="16"/>
      <c r="ESN16" s="16"/>
      <c r="ESO16" s="16"/>
      <c r="ESP16" s="16"/>
      <c r="ESQ16" s="16"/>
      <c r="ESR16" s="16"/>
      <c r="ESS16" s="16"/>
      <c r="EST16" s="16"/>
      <c r="ESU16" s="16"/>
      <c r="ESV16" s="16"/>
      <c r="ESW16" s="16"/>
      <c r="ESX16" s="16"/>
      <c r="ESY16" s="16"/>
      <c r="ESZ16" s="16"/>
      <c r="ETA16" s="16"/>
      <c r="ETB16" s="16"/>
      <c r="ETC16" s="16"/>
      <c r="ETD16" s="16"/>
      <c r="ETE16" s="16"/>
      <c r="ETF16" s="16"/>
      <c r="ETG16" s="16"/>
      <c r="ETH16" s="16"/>
      <c r="ETI16" s="16"/>
      <c r="ETJ16" s="16"/>
      <c r="ETK16" s="16"/>
      <c r="ETL16" s="16"/>
      <c r="ETM16" s="16"/>
      <c r="ETN16" s="16"/>
      <c r="ETO16" s="16"/>
      <c r="ETP16" s="16"/>
      <c r="ETQ16" s="16"/>
      <c r="ETR16" s="16"/>
      <c r="ETS16" s="16"/>
      <c r="ETT16" s="16"/>
      <c r="ETU16" s="16"/>
      <c r="ETV16" s="16"/>
      <c r="ETW16" s="16"/>
      <c r="ETX16" s="16"/>
      <c r="ETY16" s="16"/>
      <c r="ETZ16" s="16"/>
      <c r="EUA16" s="16"/>
      <c r="EUB16" s="16"/>
      <c r="EUC16" s="16"/>
      <c r="EUD16" s="16"/>
      <c r="EUE16" s="16"/>
      <c r="EUF16" s="16"/>
      <c r="EUG16" s="16"/>
      <c r="EUH16" s="16"/>
      <c r="EUI16" s="16"/>
      <c r="EUJ16" s="16"/>
      <c r="EUK16" s="16"/>
      <c r="EUL16" s="16"/>
      <c r="EUM16" s="16"/>
      <c r="EUN16" s="16"/>
      <c r="EUO16" s="16"/>
      <c r="EUP16" s="16"/>
      <c r="EUQ16" s="16"/>
      <c r="EUR16" s="16"/>
      <c r="EUS16" s="16"/>
      <c r="EUT16" s="16"/>
      <c r="EUU16" s="16"/>
      <c r="EUV16" s="16"/>
      <c r="EUW16" s="16"/>
      <c r="EUX16" s="16"/>
      <c r="EUY16" s="16"/>
      <c r="EUZ16" s="16"/>
      <c r="EVA16" s="16"/>
      <c r="EVB16" s="16"/>
      <c r="EVC16" s="16"/>
      <c r="EVD16" s="16"/>
      <c r="EVE16" s="16"/>
      <c r="EVF16" s="16"/>
      <c r="EVG16" s="16"/>
      <c r="EVH16" s="16"/>
      <c r="EVI16" s="16"/>
      <c r="EVJ16" s="16"/>
      <c r="EVK16" s="16"/>
      <c r="EVL16" s="16"/>
      <c r="EVM16" s="16"/>
      <c r="EVN16" s="16"/>
      <c r="EVO16" s="16"/>
      <c r="EVP16" s="16"/>
      <c r="EVQ16" s="16"/>
      <c r="EVR16" s="16"/>
      <c r="EVS16" s="16"/>
      <c r="EVT16" s="16"/>
      <c r="EVU16" s="16"/>
      <c r="EVV16" s="16"/>
      <c r="EVW16" s="16"/>
      <c r="EVX16" s="16"/>
      <c r="EVY16" s="16"/>
      <c r="EVZ16" s="16"/>
      <c r="EWA16" s="16"/>
      <c r="EWB16" s="16"/>
      <c r="EWC16" s="16"/>
      <c r="EWD16" s="16"/>
      <c r="EWE16" s="16"/>
      <c r="EWF16" s="16"/>
      <c r="EWG16" s="16"/>
      <c r="EWH16" s="16"/>
      <c r="EWI16" s="16"/>
      <c r="EWJ16" s="16"/>
      <c r="EWK16" s="16"/>
      <c r="EWL16" s="16"/>
      <c r="EWM16" s="16"/>
      <c r="EWN16" s="16"/>
      <c r="EWO16" s="16"/>
      <c r="EWP16" s="16"/>
      <c r="EWQ16" s="16"/>
      <c r="EWR16" s="16"/>
      <c r="EWS16" s="16"/>
      <c r="EWT16" s="16"/>
      <c r="EWU16" s="16"/>
      <c r="EWV16" s="16"/>
      <c r="EWW16" s="16"/>
      <c r="EWX16" s="16"/>
      <c r="EWY16" s="16"/>
      <c r="EWZ16" s="16"/>
      <c r="EXA16" s="16"/>
      <c r="EXB16" s="16"/>
      <c r="EXC16" s="16"/>
      <c r="EXD16" s="16"/>
      <c r="EXE16" s="16"/>
      <c r="EXF16" s="16"/>
      <c r="EXG16" s="16"/>
      <c r="EXH16" s="16"/>
      <c r="EXI16" s="16"/>
      <c r="EXJ16" s="16"/>
      <c r="EXK16" s="16"/>
      <c r="EXL16" s="16"/>
      <c r="EXM16" s="16"/>
      <c r="EXN16" s="16"/>
      <c r="EXO16" s="16"/>
      <c r="EXP16" s="16"/>
      <c r="EXQ16" s="16"/>
      <c r="EXR16" s="16"/>
      <c r="EXS16" s="16"/>
      <c r="EXT16" s="16"/>
      <c r="EXU16" s="16"/>
      <c r="EXV16" s="16"/>
      <c r="EXW16" s="16"/>
      <c r="EXX16" s="16"/>
      <c r="EXY16" s="16"/>
      <c r="EXZ16" s="16"/>
      <c r="EYA16" s="16"/>
      <c r="EYB16" s="16"/>
      <c r="EYC16" s="16"/>
      <c r="EYD16" s="16"/>
      <c r="EYE16" s="16"/>
      <c r="EYF16" s="16"/>
      <c r="EYG16" s="16"/>
      <c r="EYH16" s="16"/>
      <c r="EYI16" s="16"/>
      <c r="EYJ16" s="16"/>
      <c r="EYK16" s="16"/>
      <c r="EYL16" s="16"/>
      <c r="EYM16" s="16"/>
      <c r="EYN16" s="16"/>
      <c r="EYO16" s="16"/>
      <c r="EYP16" s="16"/>
      <c r="EYQ16" s="16"/>
      <c r="EYR16" s="16"/>
      <c r="EYS16" s="16"/>
      <c r="EYT16" s="16"/>
      <c r="EYU16" s="16"/>
      <c r="EYV16" s="16"/>
      <c r="EYW16" s="16"/>
      <c r="EYX16" s="16"/>
      <c r="EYY16" s="16"/>
      <c r="EYZ16" s="16"/>
      <c r="EZA16" s="16"/>
      <c r="EZB16" s="16"/>
      <c r="EZC16" s="16"/>
      <c r="EZD16" s="16"/>
      <c r="EZE16" s="16"/>
      <c r="EZF16" s="16"/>
      <c r="EZG16" s="16"/>
      <c r="EZH16" s="16"/>
      <c r="EZI16" s="16"/>
      <c r="EZJ16" s="16"/>
      <c r="EZK16" s="16"/>
      <c r="EZL16" s="16"/>
      <c r="EZM16" s="16"/>
      <c r="EZN16" s="16"/>
      <c r="EZO16" s="16"/>
      <c r="EZP16" s="16"/>
      <c r="EZQ16" s="16"/>
      <c r="EZR16" s="16"/>
      <c r="EZS16" s="16"/>
      <c r="EZT16" s="16"/>
      <c r="EZU16" s="16"/>
      <c r="EZV16" s="16"/>
      <c r="EZW16" s="16"/>
      <c r="EZX16" s="16"/>
      <c r="EZY16" s="16"/>
      <c r="EZZ16" s="16"/>
      <c r="FAA16" s="16"/>
      <c r="FAB16" s="16"/>
      <c r="FAC16" s="16"/>
      <c r="FAD16" s="16"/>
      <c r="FAE16" s="16"/>
      <c r="FAF16" s="16"/>
      <c r="FAG16" s="16"/>
      <c r="FAH16" s="16"/>
      <c r="FAI16" s="16"/>
      <c r="FAJ16" s="16"/>
      <c r="FAK16" s="16"/>
      <c r="FAL16" s="16"/>
      <c r="FAM16" s="16"/>
      <c r="FAN16" s="16"/>
      <c r="FAO16" s="16"/>
      <c r="FAP16" s="16"/>
      <c r="FAQ16" s="16"/>
      <c r="FAR16" s="16"/>
      <c r="FAS16" s="16"/>
      <c r="FAT16" s="16"/>
      <c r="FAU16" s="16"/>
      <c r="FAV16" s="16"/>
      <c r="FAW16" s="16"/>
      <c r="FAX16" s="16"/>
      <c r="FAY16" s="16"/>
      <c r="FAZ16" s="16"/>
      <c r="FBA16" s="16"/>
      <c r="FBB16" s="16"/>
      <c r="FBC16" s="16"/>
      <c r="FBD16" s="16"/>
      <c r="FBE16" s="16"/>
      <c r="FBF16" s="16"/>
      <c r="FBG16" s="16"/>
      <c r="FBH16" s="16"/>
      <c r="FBI16" s="16"/>
      <c r="FBJ16" s="16"/>
      <c r="FBK16" s="16"/>
      <c r="FBL16" s="16"/>
      <c r="FBM16" s="16"/>
      <c r="FBN16" s="16"/>
      <c r="FBO16" s="16"/>
      <c r="FBP16" s="16"/>
      <c r="FBQ16" s="16"/>
      <c r="FBR16" s="16"/>
      <c r="FBS16" s="16"/>
      <c r="FBT16" s="16"/>
      <c r="FBU16" s="16"/>
      <c r="FBV16" s="16"/>
      <c r="FBW16" s="16"/>
      <c r="FBX16" s="16"/>
      <c r="FBY16" s="16"/>
      <c r="FBZ16" s="16"/>
      <c r="FCA16" s="16"/>
      <c r="FCB16" s="16"/>
      <c r="FCC16" s="16"/>
      <c r="FCD16" s="16"/>
      <c r="FCE16" s="16"/>
      <c r="FCF16" s="16"/>
      <c r="FCG16" s="16"/>
      <c r="FCH16" s="16"/>
      <c r="FCI16" s="16"/>
      <c r="FCJ16" s="16"/>
      <c r="FCK16" s="16"/>
      <c r="FCL16" s="16"/>
      <c r="FCM16" s="16"/>
      <c r="FCN16" s="16"/>
      <c r="FCO16" s="16"/>
      <c r="FCP16" s="16"/>
      <c r="FCQ16" s="16"/>
      <c r="FCR16" s="16"/>
      <c r="FCS16" s="16"/>
      <c r="FCT16" s="16"/>
      <c r="FCU16" s="16"/>
      <c r="FCV16" s="16"/>
      <c r="FCW16" s="16"/>
      <c r="FCX16" s="16"/>
      <c r="FCY16" s="16"/>
      <c r="FCZ16" s="16"/>
      <c r="FDA16" s="16"/>
      <c r="FDB16" s="16"/>
      <c r="FDC16" s="16"/>
      <c r="FDD16" s="16"/>
      <c r="FDE16" s="16"/>
      <c r="FDF16" s="16"/>
      <c r="FDG16" s="16"/>
      <c r="FDH16" s="16"/>
      <c r="FDI16" s="16"/>
      <c r="FDJ16" s="16"/>
      <c r="FDK16" s="16"/>
      <c r="FDL16" s="16"/>
      <c r="FDM16" s="16"/>
      <c r="FDN16" s="16"/>
      <c r="FDO16" s="16"/>
      <c r="FDP16" s="16"/>
      <c r="FDQ16" s="16"/>
      <c r="FDR16" s="16"/>
      <c r="FDS16" s="16"/>
      <c r="FDT16" s="16"/>
      <c r="FDU16" s="16"/>
      <c r="FDV16" s="16"/>
      <c r="FDW16" s="16"/>
      <c r="FDX16" s="16"/>
      <c r="FDY16" s="16"/>
      <c r="FDZ16" s="16"/>
      <c r="FEA16" s="16"/>
      <c r="FEB16" s="16"/>
      <c r="FEC16" s="16"/>
      <c r="FED16" s="16"/>
      <c r="FEE16" s="16"/>
      <c r="FEF16" s="16"/>
      <c r="FEG16" s="16"/>
      <c r="FEH16" s="16"/>
      <c r="FEI16" s="16"/>
      <c r="FEJ16" s="16"/>
      <c r="FEK16" s="16"/>
      <c r="FEL16" s="16"/>
      <c r="FEM16" s="16"/>
      <c r="FEN16" s="16"/>
      <c r="FEO16" s="16"/>
      <c r="FEP16" s="16"/>
      <c r="FEQ16" s="16"/>
      <c r="FER16" s="16"/>
      <c r="FES16" s="16"/>
      <c r="FET16" s="16"/>
      <c r="FEU16" s="16"/>
      <c r="FEV16" s="16"/>
      <c r="FEW16" s="16"/>
      <c r="FEX16" s="16"/>
      <c r="FEY16" s="16"/>
      <c r="FEZ16" s="16"/>
      <c r="FFA16" s="16"/>
      <c r="FFB16" s="16"/>
      <c r="FFC16" s="16"/>
      <c r="FFD16" s="16"/>
      <c r="FFE16" s="16"/>
      <c r="FFF16" s="16"/>
      <c r="FFG16" s="16"/>
      <c r="FFH16" s="16"/>
      <c r="FFI16" s="16"/>
      <c r="FFJ16" s="16"/>
      <c r="FFK16" s="16"/>
      <c r="FFL16" s="16"/>
      <c r="FFM16" s="16"/>
      <c r="FFN16" s="16"/>
      <c r="FFO16" s="16"/>
      <c r="FFP16" s="16"/>
      <c r="FFQ16" s="16"/>
      <c r="FFR16" s="16"/>
      <c r="FFS16" s="16"/>
      <c r="FFT16" s="16"/>
      <c r="FFU16" s="16"/>
      <c r="FFV16" s="16"/>
      <c r="FFW16" s="16"/>
      <c r="FFX16" s="16"/>
      <c r="FFY16" s="16"/>
      <c r="FFZ16" s="16"/>
      <c r="FGA16" s="16"/>
      <c r="FGB16" s="16"/>
      <c r="FGC16" s="16"/>
      <c r="FGD16" s="16"/>
      <c r="FGE16" s="16"/>
      <c r="FGF16" s="16"/>
      <c r="FGG16" s="16"/>
      <c r="FGH16" s="16"/>
      <c r="FGI16" s="16"/>
      <c r="FGJ16" s="16"/>
      <c r="FGK16" s="16"/>
      <c r="FGL16" s="16"/>
      <c r="FGM16" s="16"/>
      <c r="FGN16" s="16"/>
      <c r="FGO16" s="16"/>
      <c r="FGP16" s="16"/>
      <c r="FGQ16" s="16"/>
      <c r="FGR16" s="16"/>
      <c r="FGS16" s="16"/>
      <c r="FGT16" s="16"/>
      <c r="FGU16" s="16"/>
      <c r="FGV16" s="16"/>
      <c r="FGW16" s="16"/>
      <c r="FGX16" s="16"/>
      <c r="FGY16" s="16"/>
      <c r="FGZ16" s="16"/>
      <c r="FHA16" s="16"/>
      <c r="FHB16" s="16"/>
      <c r="FHC16" s="16"/>
      <c r="FHD16" s="16"/>
      <c r="FHE16" s="16"/>
      <c r="FHF16" s="16"/>
      <c r="FHG16" s="16"/>
      <c r="FHH16" s="16"/>
      <c r="FHI16" s="16"/>
      <c r="FHJ16" s="16"/>
      <c r="FHK16" s="16"/>
      <c r="FHL16" s="16"/>
      <c r="FHM16" s="16"/>
      <c r="FHN16" s="16"/>
      <c r="FHO16" s="16"/>
      <c r="FHP16" s="16"/>
      <c r="FHQ16" s="16"/>
      <c r="FHR16" s="16"/>
      <c r="FHS16" s="16"/>
      <c r="FHT16" s="16"/>
      <c r="FHU16" s="16"/>
      <c r="FHV16" s="16"/>
      <c r="FHW16" s="16"/>
      <c r="FHX16" s="16"/>
      <c r="FHY16" s="16"/>
      <c r="FHZ16" s="16"/>
      <c r="FIA16" s="16"/>
      <c r="FIB16" s="16"/>
      <c r="FIC16" s="16"/>
      <c r="FID16" s="16"/>
      <c r="FIE16" s="16"/>
      <c r="FIF16" s="16"/>
      <c r="FIG16" s="16"/>
      <c r="FIH16" s="16"/>
      <c r="FII16" s="16"/>
      <c r="FIJ16" s="16"/>
      <c r="FIK16" s="16"/>
      <c r="FIL16" s="16"/>
      <c r="FIM16" s="16"/>
      <c r="FIN16" s="16"/>
      <c r="FIO16" s="16"/>
      <c r="FIP16" s="16"/>
      <c r="FIQ16" s="16"/>
      <c r="FIR16" s="16"/>
      <c r="FIS16" s="16"/>
      <c r="FIT16" s="16"/>
      <c r="FIU16" s="16"/>
      <c r="FIV16" s="16"/>
      <c r="FIW16" s="16"/>
      <c r="FIX16" s="16"/>
      <c r="FIY16" s="16"/>
      <c r="FIZ16" s="16"/>
      <c r="FJA16" s="16"/>
      <c r="FJB16" s="16"/>
      <c r="FJC16" s="16"/>
      <c r="FJD16" s="16"/>
      <c r="FJE16" s="16"/>
      <c r="FJF16" s="16"/>
      <c r="FJG16" s="16"/>
      <c r="FJH16" s="16"/>
      <c r="FJI16" s="16"/>
      <c r="FJJ16" s="16"/>
      <c r="FJK16" s="16"/>
      <c r="FJL16" s="16"/>
      <c r="FJM16" s="16"/>
      <c r="FJN16" s="16"/>
      <c r="FJO16" s="16"/>
      <c r="FJP16" s="16"/>
      <c r="FJQ16" s="16"/>
      <c r="FJR16" s="16"/>
      <c r="FJS16" s="16"/>
      <c r="FJT16" s="16"/>
      <c r="FJU16" s="16"/>
      <c r="FJV16" s="16"/>
      <c r="FJW16" s="16"/>
      <c r="FJX16" s="16"/>
      <c r="FJY16" s="16"/>
      <c r="FJZ16" s="16"/>
      <c r="FKA16" s="16"/>
      <c r="FKB16" s="16"/>
      <c r="FKC16" s="16"/>
      <c r="FKD16" s="16"/>
      <c r="FKE16" s="16"/>
      <c r="FKF16" s="16"/>
      <c r="FKG16" s="16"/>
      <c r="FKH16" s="16"/>
      <c r="FKI16" s="16"/>
      <c r="FKJ16" s="16"/>
      <c r="FKK16" s="16"/>
      <c r="FKL16" s="16"/>
      <c r="FKM16" s="16"/>
      <c r="FKN16" s="16"/>
      <c r="FKO16" s="16"/>
      <c r="FKP16" s="16"/>
      <c r="FKQ16" s="16"/>
      <c r="FKR16" s="16"/>
      <c r="FKS16" s="16"/>
      <c r="FKT16" s="16"/>
      <c r="FKU16" s="16"/>
      <c r="FKV16" s="16"/>
      <c r="FKW16" s="16"/>
      <c r="FKX16" s="16"/>
      <c r="FKY16" s="16"/>
      <c r="FKZ16" s="16"/>
      <c r="FLA16" s="16"/>
      <c r="FLB16" s="16"/>
      <c r="FLC16" s="16"/>
      <c r="FLD16" s="16"/>
      <c r="FLE16" s="16"/>
      <c r="FLF16" s="16"/>
      <c r="FLG16" s="16"/>
      <c r="FLH16" s="16"/>
      <c r="FLI16" s="16"/>
      <c r="FLJ16" s="16"/>
      <c r="FLK16" s="16"/>
      <c r="FLL16" s="16"/>
      <c r="FLM16" s="16"/>
      <c r="FLN16" s="16"/>
      <c r="FLO16" s="16"/>
      <c r="FLP16" s="16"/>
      <c r="FLQ16" s="16"/>
      <c r="FLR16" s="16"/>
      <c r="FLS16" s="16"/>
      <c r="FLT16" s="16"/>
      <c r="FLU16" s="16"/>
      <c r="FLV16" s="16"/>
      <c r="FLW16" s="16"/>
      <c r="FLX16" s="16"/>
      <c r="FLY16" s="16"/>
      <c r="FLZ16" s="16"/>
      <c r="FMA16" s="16"/>
      <c r="FMB16" s="16"/>
      <c r="FMC16" s="16"/>
      <c r="FMD16" s="16"/>
      <c r="FME16" s="16"/>
      <c r="FMF16" s="16"/>
      <c r="FMG16" s="16"/>
      <c r="FMH16" s="16"/>
      <c r="FMI16" s="16"/>
      <c r="FMJ16" s="16"/>
      <c r="FMK16" s="16"/>
      <c r="FML16" s="16"/>
      <c r="FMM16" s="16"/>
      <c r="FMN16" s="16"/>
      <c r="FMO16" s="16"/>
      <c r="FMP16" s="16"/>
      <c r="FMQ16" s="16"/>
      <c r="FMR16" s="16"/>
      <c r="FMS16" s="16"/>
      <c r="FMT16" s="16"/>
      <c r="FMU16" s="16"/>
      <c r="FMV16" s="16"/>
      <c r="FMW16" s="16"/>
      <c r="FMX16" s="16"/>
      <c r="FMY16" s="16"/>
      <c r="FMZ16" s="16"/>
      <c r="FNA16" s="16"/>
      <c r="FNB16" s="16"/>
      <c r="FNC16" s="16"/>
      <c r="FND16" s="16"/>
      <c r="FNE16" s="16"/>
      <c r="FNF16" s="16"/>
      <c r="FNG16" s="16"/>
      <c r="FNH16" s="16"/>
      <c r="FNI16" s="16"/>
      <c r="FNJ16" s="16"/>
      <c r="FNK16" s="16"/>
      <c r="FNL16" s="16"/>
      <c r="FNM16" s="16"/>
      <c r="FNN16" s="16"/>
      <c r="FNO16" s="16"/>
      <c r="FNP16" s="16"/>
      <c r="FNQ16" s="16"/>
      <c r="FNR16" s="16"/>
      <c r="FNS16" s="16"/>
      <c r="FNT16" s="16"/>
      <c r="FNU16" s="16"/>
      <c r="FNV16" s="16"/>
      <c r="FNW16" s="16"/>
      <c r="FNX16" s="16"/>
      <c r="FNY16" s="16"/>
      <c r="FNZ16" s="16"/>
      <c r="FOA16" s="16"/>
      <c r="FOB16" s="16"/>
      <c r="FOC16" s="16"/>
      <c r="FOD16" s="16"/>
      <c r="FOE16" s="16"/>
      <c r="FOF16" s="16"/>
      <c r="FOG16" s="16"/>
      <c r="FOH16" s="16"/>
      <c r="FOI16" s="16"/>
      <c r="FOJ16" s="16"/>
      <c r="FOK16" s="16"/>
      <c r="FOL16" s="16"/>
      <c r="FOM16" s="16"/>
      <c r="FON16" s="16"/>
      <c r="FOO16" s="16"/>
      <c r="FOP16" s="16"/>
      <c r="FOQ16" s="16"/>
      <c r="FOR16" s="16"/>
      <c r="FOS16" s="16"/>
      <c r="FOT16" s="16"/>
      <c r="FOU16" s="16"/>
      <c r="FOV16" s="16"/>
      <c r="FOW16" s="16"/>
      <c r="FOX16" s="16"/>
      <c r="FOY16" s="16"/>
      <c r="FOZ16" s="16"/>
      <c r="FPA16" s="16"/>
      <c r="FPB16" s="16"/>
      <c r="FPC16" s="16"/>
      <c r="FPD16" s="16"/>
      <c r="FPE16" s="16"/>
      <c r="FPF16" s="16"/>
      <c r="FPG16" s="16"/>
      <c r="FPH16" s="16"/>
      <c r="FPI16" s="16"/>
      <c r="FPJ16" s="16"/>
      <c r="FPK16" s="16"/>
      <c r="FPL16" s="16"/>
      <c r="FPM16" s="16"/>
      <c r="FPN16" s="16"/>
      <c r="FPO16" s="16"/>
      <c r="FPP16" s="16"/>
      <c r="FPQ16" s="16"/>
      <c r="FPR16" s="16"/>
      <c r="FPS16" s="16"/>
      <c r="FPT16" s="16"/>
      <c r="FPU16" s="16"/>
      <c r="FPV16" s="16"/>
      <c r="FPW16" s="16"/>
      <c r="FPX16" s="16"/>
      <c r="FPY16" s="16"/>
      <c r="FPZ16" s="16"/>
      <c r="FQA16" s="16"/>
      <c r="FQB16" s="16"/>
      <c r="FQC16" s="16"/>
      <c r="FQD16" s="16"/>
      <c r="FQE16" s="16"/>
      <c r="FQF16" s="16"/>
      <c r="FQG16" s="16"/>
      <c r="FQH16" s="16"/>
      <c r="FQI16" s="16"/>
      <c r="FQJ16" s="16"/>
      <c r="FQK16" s="16"/>
      <c r="FQL16" s="16"/>
      <c r="FQM16" s="16"/>
      <c r="FQN16" s="16"/>
      <c r="FQO16" s="16"/>
      <c r="FQP16" s="16"/>
      <c r="FQQ16" s="16"/>
      <c r="FQR16" s="16"/>
      <c r="FQS16" s="16"/>
      <c r="FQT16" s="16"/>
      <c r="FQU16" s="16"/>
      <c r="FQV16" s="16"/>
      <c r="FQW16" s="16"/>
      <c r="FQX16" s="16"/>
      <c r="FQY16" s="16"/>
      <c r="FQZ16" s="16"/>
      <c r="FRA16" s="16"/>
      <c r="FRB16" s="16"/>
      <c r="FRC16" s="16"/>
      <c r="FRD16" s="16"/>
      <c r="FRE16" s="16"/>
      <c r="FRF16" s="16"/>
      <c r="FRG16" s="16"/>
      <c r="FRH16" s="16"/>
      <c r="FRI16" s="16"/>
      <c r="FRJ16" s="16"/>
      <c r="FRK16" s="16"/>
      <c r="FRL16" s="16"/>
      <c r="FRM16" s="16"/>
      <c r="FRN16" s="16"/>
      <c r="FRO16" s="16"/>
      <c r="FRP16" s="16"/>
      <c r="FRQ16" s="16"/>
      <c r="FRR16" s="16"/>
      <c r="FRS16" s="16"/>
      <c r="FRT16" s="16"/>
      <c r="FRU16" s="16"/>
      <c r="FRV16" s="16"/>
      <c r="FRW16" s="16"/>
      <c r="FRX16" s="16"/>
      <c r="FRY16" s="16"/>
      <c r="FRZ16" s="16"/>
      <c r="FSA16" s="16"/>
      <c r="FSB16" s="16"/>
      <c r="FSC16" s="16"/>
      <c r="FSD16" s="16"/>
      <c r="FSE16" s="16"/>
      <c r="FSF16" s="16"/>
      <c r="FSG16" s="16"/>
      <c r="FSH16" s="16"/>
      <c r="FSI16" s="16"/>
      <c r="FSJ16" s="16"/>
      <c r="FSK16" s="16"/>
      <c r="FSL16" s="16"/>
      <c r="FSM16" s="16"/>
      <c r="FSN16" s="16"/>
      <c r="FSO16" s="16"/>
      <c r="FSP16" s="16"/>
      <c r="FSQ16" s="16"/>
      <c r="FSR16" s="16"/>
      <c r="FSS16" s="16"/>
      <c r="FST16" s="16"/>
      <c r="FSU16" s="16"/>
      <c r="FSV16" s="16"/>
      <c r="FSW16" s="16"/>
      <c r="FSX16" s="16"/>
      <c r="FSY16" s="16"/>
      <c r="FSZ16" s="16"/>
      <c r="FTA16" s="16"/>
      <c r="FTB16" s="16"/>
      <c r="FTC16" s="16"/>
      <c r="FTD16" s="16"/>
      <c r="FTE16" s="16"/>
      <c r="FTF16" s="16"/>
      <c r="FTG16" s="16"/>
      <c r="FTH16" s="16"/>
      <c r="FTI16" s="16"/>
      <c r="FTJ16" s="16"/>
      <c r="FTK16" s="16"/>
      <c r="FTL16" s="16"/>
      <c r="FTM16" s="16"/>
      <c r="FTN16" s="16"/>
      <c r="FTO16" s="16"/>
      <c r="FTP16" s="16"/>
      <c r="FTQ16" s="16"/>
      <c r="FTR16" s="16"/>
      <c r="FTS16" s="16"/>
      <c r="FTT16" s="16"/>
      <c r="FTU16" s="16"/>
      <c r="FTV16" s="16"/>
      <c r="FTW16" s="16"/>
      <c r="FTX16" s="16"/>
      <c r="FTY16" s="16"/>
      <c r="FTZ16" s="16"/>
      <c r="FUA16" s="16"/>
      <c r="FUB16" s="16"/>
      <c r="FUC16" s="16"/>
      <c r="FUD16" s="16"/>
      <c r="FUE16" s="16"/>
      <c r="FUF16" s="16"/>
      <c r="FUG16" s="16"/>
      <c r="FUH16" s="16"/>
      <c r="FUI16" s="16"/>
      <c r="FUJ16" s="16"/>
      <c r="FUK16" s="16"/>
      <c r="FUL16" s="16"/>
      <c r="FUM16" s="16"/>
      <c r="FUN16" s="16"/>
      <c r="FUO16" s="16"/>
      <c r="FUP16" s="16"/>
      <c r="FUQ16" s="16"/>
      <c r="FUR16" s="16"/>
      <c r="FUS16" s="16"/>
      <c r="FUT16" s="16"/>
      <c r="FUU16" s="16"/>
      <c r="FUV16" s="16"/>
      <c r="FUW16" s="16"/>
      <c r="FUX16" s="16"/>
      <c r="FUY16" s="16"/>
      <c r="FUZ16" s="16"/>
      <c r="FVA16" s="16"/>
      <c r="FVB16" s="16"/>
      <c r="FVC16" s="16"/>
      <c r="FVD16" s="16"/>
      <c r="FVE16" s="16"/>
      <c r="FVF16" s="16"/>
      <c r="FVG16" s="16"/>
      <c r="FVH16" s="16"/>
      <c r="FVI16" s="16"/>
      <c r="FVJ16" s="16"/>
      <c r="FVK16" s="16"/>
      <c r="FVL16" s="16"/>
      <c r="FVM16" s="16"/>
      <c r="FVN16" s="16"/>
      <c r="FVO16" s="16"/>
      <c r="FVP16" s="16"/>
      <c r="FVQ16" s="16"/>
      <c r="FVR16" s="16"/>
      <c r="FVS16" s="16"/>
      <c r="FVT16" s="16"/>
      <c r="FVU16" s="16"/>
      <c r="FVV16" s="16"/>
      <c r="FVW16" s="16"/>
      <c r="FVX16" s="16"/>
      <c r="FVY16" s="16"/>
      <c r="FVZ16" s="16"/>
      <c r="FWA16" s="16"/>
      <c r="FWB16" s="16"/>
      <c r="FWC16" s="16"/>
      <c r="FWD16" s="16"/>
      <c r="FWE16" s="16"/>
      <c r="FWF16" s="16"/>
      <c r="FWG16" s="16"/>
      <c r="FWH16" s="16"/>
      <c r="FWI16" s="16"/>
      <c r="FWJ16" s="16"/>
      <c r="FWK16" s="16"/>
      <c r="FWL16" s="16"/>
      <c r="FWM16" s="16"/>
      <c r="FWN16" s="16"/>
      <c r="FWO16" s="16"/>
      <c r="FWP16" s="16"/>
      <c r="FWQ16" s="16"/>
      <c r="FWR16" s="16"/>
      <c r="FWS16" s="16"/>
      <c r="FWT16" s="16"/>
      <c r="FWU16" s="16"/>
      <c r="FWV16" s="16"/>
      <c r="FWW16" s="16"/>
      <c r="FWX16" s="16"/>
      <c r="FWY16" s="16"/>
      <c r="FWZ16" s="16"/>
      <c r="FXA16" s="16"/>
      <c r="FXB16" s="16"/>
      <c r="FXC16" s="16"/>
      <c r="FXD16" s="16"/>
      <c r="FXE16" s="16"/>
      <c r="FXF16" s="16"/>
      <c r="FXG16" s="16"/>
      <c r="FXH16" s="16"/>
      <c r="FXI16" s="16"/>
      <c r="FXJ16" s="16"/>
      <c r="FXK16" s="16"/>
      <c r="FXL16" s="16"/>
      <c r="FXM16" s="16"/>
      <c r="FXN16" s="16"/>
      <c r="FXO16" s="16"/>
      <c r="FXP16" s="16"/>
      <c r="FXQ16" s="16"/>
      <c r="FXR16" s="16"/>
      <c r="FXS16" s="16"/>
      <c r="FXT16" s="16"/>
      <c r="FXU16" s="16"/>
      <c r="FXV16" s="16"/>
      <c r="FXW16" s="16"/>
      <c r="FXX16" s="16"/>
      <c r="FXY16" s="16"/>
      <c r="FXZ16" s="16"/>
      <c r="FYA16" s="16"/>
      <c r="FYB16" s="16"/>
      <c r="FYC16" s="16"/>
      <c r="FYD16" s="16"/>
      <c r="FYE16" s="16"/>
      <c r="FYF16" s="16"/>
      <c r="FYG16" s="16"/>
      <c r="FYH16" s="16"/>
      <c r="FYI16" s="16"/>
      <c r="FYJ16" s="16"/>
      <c r="FYK16" s="16"/>
      <c r="FYL16" s="16"/>
      <c r="FYM16" s="16"/>
      <c r="FYN16" s="16"/>
      <c r="FYO16" s="16"/>
      <c r="FYP16" s="16"/>
      <c r="FYQ16" s="16"/>
      <c r="FYR16" s="16"/>
      <c r="FYS16" s="16"/>
      <c r="FYT16" s="16"/>
      <c r="FYU16" s="16"/>
      <c r="FYV16" s="16"/>
      <c r="FYW16" s="16"/>
      <c r="FYX16" s="16"/>
      <c r="FYY16" s="16"/>
      <c r="FYZ16" s="16"/>
      <c r="FZA16" s="16"/>
      <c r="FZB16" s="16"/>
      <c r="FZC16" s="16"/>
      <c r="FZD16" s="16"/>
      <c r="FZE16" s="16"/>
      <c r="FZF16" s="16"/>
      <c r="FZG16" s="16"/>
      <c r="FZH16" s="16"/>
      <c r="FZI16" s="16"/>
      <c r="FZJ16" s="16"/>
      <c r="FZK16" s="16"/>
      <c r="FZL16" s="16"/>
      <c r="FZM16" s="16"/>
      <c r="FZN16" s="16"/>
      <c r="FZO16" s="16"/>
      <c r="FZP16" s="16"/>
      <c r="FZQ16" s="16"/>
      <c r="FZR16" s="16"/>
      <c r="FZS16" s="16"/>
      <c r="FZT16" s="16"/>
      <c r="FZU16" s="16"/>
      <c r="FZV16" s="16"/>
      <c r="FZW16" s="16"/>
      <c r="FZX16" s="16"/>
      <c r="FZY16" s="16"/>
      <c r="FZZ16" s="16"/>
      <c r="GAA16" s="16"/>
      <c r="GAB16" s="16"/>
      <c r="GAC16" s="16"/>
      <c r="GAD16" s="16"/>
      <c r="GAE16" s="16"/>
      <c r="GAF16" s="16"/>
      <c r="GAG16" s="16"/>
      <c r="GAH16" s="16"/>
      <c r="GAI16" s="16"/>
      <c r="GAJ16" s="16"/>
      <c r="GAK16" s="16"/>
      <c r="GAL16" s="16"/>
      <c r="GAM16" s="16"/>
      <c r="GAN16" s="16"/>
      <c r="GAO16" s="16"/>
      <c r="GAP16" s="16"/>
      <c r="GAQ16" s="16"/>
      <c r="GAR16" s="16"/>
      <c r="GAS16" s="16"/>
      <c r="GAT16" s="16"/>
      <c r="GAU16" s="16"/>
      <c r="GAV16" s="16"/>
      <c r="GAW16" s="16"/>
      <c r="GAX16" s="16"/>
      <c r="GAY16" s="16"/>
      <c r="GAZ16" s="16"/>
      <c r="GBA16" s="16"/>
      <c r="GBB16" s="16"/>
      <c r="GBC16" s="16"/>
      <c r="GBD16" s="16"/>
      <c r="GBE16" s="16"/>
      <c r="GBF16" s="16"/>
      <c r="GBG16" s="16"/>
      <c r="GBH16" s="16"/>
      <c r="GBI16" s="16"/>
      <c r="GBJ16" s="16"/>
      <c r="GBK16" s="16"/>
      <c r="GBL16" s="16"/>
      <c r="GBM16" s="16"/>
      <c r="GBN16" s="16"/>
      <c r="GBO16" s="16"/>
      <c r="GBP16" s="16"/>
      <c r="GBQ16" s="16"/>
      <c r="GBR16" s="16"/>
      <c r="GBS16" s="16"/>
      <c r="GBT16" s="16"/>
      <c r="GBU16" s="16"/>
      <c r="GBV16" s="16"/>
      <c r="GBW16" s="16"/>
      <c r="GBX16" s="16"/>
      <c r="GBY16" s="16"/>
      <c r="GBZ16" s="16"/>
      <c r="GCA16" s="16"/>
      <c r="GCB16" s="16"/>
      <c r="GCC16" s="16"/>
      <c r="GCD16" s="16"/>
      <c r="GCE16" s="16"/>
      <c r="GCF16" s="16"/>
      <c r="GCG16" s="16"/>
      <c r="GCH16" s="16"/>
      <c r="GCI16" s="16"/>
      <c r="GCJ16" s="16"/>
      <c r="GCK16" s="16"/>
      <c r="GCL16" s="16"/>
      <c r="GCM16" s="16"/>
      <c r="GCN16" s="16"/>
      <c r="GCO16" s="16"/>
      <c r="GCP16" s="16"/>
      <c r="GCQ16" s="16"/>
      <c r="GCR16" s="16"/>
      <c r="GCS16" s="16"/>
      <c r="GCT16" s="16"/>
      <c r="GCU16" s="16"/>
      <c r="GCV16" s="16"/>
      <c r="GCW16" s="16"/>
      <c r="GCX16" s="16"/>
      <c r="GCY16" s="16"/>
      <c r="GCZ16" s="16"/>
      <c r="GDA16" s="16"/>
      <c r="GDB16" s="16"/>
      <c r="GDC16" s="16"/>
      <c r="GDD16" s="16"/>
      <c r="GDE16" s="16"/>
      <c r="GDF16" s="16"/>
      <c r="GDG16" s="16"/>
      <c r="GDH16" s="16"/>
      <c r="GDI16" s="16"/>
      <c r="GDJ16" s="16"/>
      <c r="GDK16" s="16"/>
      <c r="GDL16" s="16"/>
      <c r="GDM16" s="16"/>
      <c r="GDN16" s="16"/>
      <c r="GDO16" s="16"/>
      <c r="GDP16" s="16"/>
      <c r="GDQ16" s="16"/>
      <c r="GDR16" s="16"/>
      <c r="GDS16" s="16"/>
      <c r="GDT16" s="16"/>
      <c r="GDU16" s="16"/>
      <c r="GDV16" s="16"/>
      <c r="GDW16" s="16"/>
      <c r="GDX16" s="16"/>
      <c r="GDY16" s="16"/>
      <c r="GDZ16" s="16"/>
      <c r="GEA16" s="16"/>
      <c r="GEB16" s="16"/>
      <c r="GEC16" s="16"/>
      <c r="GED16" s="16"/>
      <c r="GEE16" s="16"/>
      <c r="GEF16" s="16"/>
      <c r="GEG16" s="16"/>
      <c r="GEH16" s="16"/>
      <c r="GEI16" s="16"/>
      <c r="GEJ16" s="16"/>
      <c r="GEK16" s="16"/>
      <c r="GEL16" s="16"/>
      <c r="GEM16" s="16"/>
      <c r="GEN16" s="16"/>
      <c r="GEO16" s="16"/>
      <c r="GEP16" s="16"/>
      <c r="GEQ16" s="16"/>
      <c r="GER16" s="16"/>
      <c r="GES16" s="16"/>
      <c r="GET16" s="16"/>
      <c r="GEU16" s="16"/>
      <c r="GEV16" s="16"/>
      <c r="GEW16" s="16"/>
      <c r="GEX16" s="16"/>
      <c r="GEY16" s="16"/>
      <c r="GEZ16" s="16"/>
      <c r="GFA16" s="16"/>
      <c r="GFB16" s="16"/>
      <c r="GFC16" s="16"/>
      <c r="GFD16" s="16"/>
      <c r="GFE16" s="16"/>
      <c r="GFF16" s="16"/>
      <c r="GFG16" s="16"/>
      <c r="GFH16" s="16"/>
      <c r="GFI16" s="16"/>
      <c r="GFJ16" s="16"/>
      <c r="GFK16" s="16"/>
      <c r="GFL16" s="16"/>
      <c r="GFM16" s="16"/>
      <c r="GFN16" s="16"/>
      <c r="GFO16" s="16"/>
      <c r="GFP16" s="16"/>
      <c r="GFQ16" s="16"/>
      <c r="GFR16" s="16"/>
      <c r="GFS16" s="16"/>
      <c r="GFT16" s="16"/>
      <c r="GFU16" s="16"/>
      <c r="GFV16" s="16"/>
      <c r="GFW16" s="16"/>
      <c r="GFX16" s="16"/>
      <c r="GFY16" s="16"/>
      <c r="GFZ16" s="16"/>
      <c r="GGA16" s="16"/>
      <c r="GGB16" s="16"/>
      <c r="GGC16" s="16"/>
      <c r="GGD16" s="16"/>
      <c r="GGE16" s="16"/>
      <c r="GGF16" s="16"/>
      <c r="GGG16" s="16"/>
      <c r="GGH16" s="16"/>
      <c r="GGI16" s="16"/>
      <c r="GGJ16" s="16"/>
      <c r="GGK16" s="16"/>
      <c r="GGL16" s="16"/>
      <c r="GGM16" s="16"/>
      <c r="GGN16" s="16"/>
      <c r="GGO16" s="16"/>
      <c r="GGP16" s="16"/>
      <c r="GGQ16" s="16"/>
      <c r="GGR16" s="16"/>
      <c r="GGS16" s="16"/>
      <c r="GGT16" s="16"/>
      <c r="GGU16" s="16"/>
      <c r="GGV16" s="16"/>
      <c r="GGW16" s="16"/>
      <c r="GGX16" s="16"/>
      <c r="GGY16" s="16"/>
      <c r="GGZ16" s="16"/>
      <c r="GHA16" s="16"/>
      <c r="GHB16" s="16"/>
      <c r="GHC16" s="16"/>
      <c r="GHD16" s="16"/>
      <c r="GHE16" s="16"/>
      <c r="GHF16" s="16"/>
      <c r="GHG16" s="16"/>
      <c r="GHH16" s="16"/>
      <c r="GHI16" s="16"/>
      <c r="GHJ16" s="16"/>
      <c r="GHK16" s="16"/>
      <c r="GHL16" s="16"/>
      <c r="GHM16" s="16"/>
      <c r="GHN16" s="16"/>
      <c r="GHO16" s="16"/>
      <c r="GHP16" s="16"/>
      <c r="GHQ16" s="16"/>
      <c r="GHR16" s="16"/>
      <c r="GHS16" s="16"/>
      <c r="GHT16" s="16"/>
      <c r="GHU16" s="16"/>
      <c r="GHV16" s="16"/>
      <c r="GHW16" s="16"/>
      <c r="GHX16" s="16"/>
      <c r="GHY16" s="16"/>
      <c r="GHZ16" s="16"/>
      <c r="GIA16" s="16"/>
      <c r="GIB16" s="16"/>
      <c r="GIC16" s="16"/>
      <c r="GID16" s="16"/>
      <c r="GIE16" s="16"/>
      <c r="GIF16" s="16"/>
      <c r="GIG16" s="16"/>
      <c r="GIH16" s="16"/>
      <c r="GII16" s="16"/>
      <c r="GIJ16" s="16"/>
      <c r="GIK16" s="16"/>
      <c r="GIL16" s="16"/>
      <c r="GIM16" s="16"/>
      <c r="GIN16" s="16"/>
      <c r="GIO16" s="16"/>
      <c r="GIP16" s="16"/>
      <c r="GIQ16" s="16"/>
      <c r="GIR16" s="16"/>
      <c r="GIS16" s="16"/>
      <c r="GIT16" s="16"/>
      <c r="GIU16" s="16"/>
      <c r="GIV16" s="16"/>
      <c r="GIW16" s="16"/>
      <c r="GIX16" s="16"/>
      <c r="GIY16" s="16"/>
      <c r="GIZ16" s="16"/>
      <c r="GJA16" s="16"/>
      <c r="GJB16" s="16"/>
      <c r="GJC16" s="16"/>
      <c r="GJD16" s="16"/>
      <c r="GJE16" s="16"/>
      <c r="GJF16" s="16"/>
      <c r="GJG16" s="16"/>
      <c r="GJH16" s="16"/>
      <c r="GJI16" s="16"/>
      <c r="GJJ16" s="16"/>
      <c r="GJK16" s="16"/>
      <c r="GJL16" s="16"/>
      <c r="GJM16" s="16"/>
      <c r="GJN16" s="16"/>
      <c r="GJO16" s="16"/>
      <c r="GJP16" s="16"/>
      <c r="GJQ16" s="16"/>
      <c r="GJR16" s="16"/>
      <c r="GJS16" s="16"/>
      <c r="GJT16" s="16"/>
      <c r="GJU16" s="16"/>
      <c r="GJV16" s="16"/>
      <c r="GJW16" s="16"/>
      <c r="GJX16" s="16"/>
      <c r="GJY16" s="16"/>
      <c r="GJZ16" s="16"/>
      <c r="GKA16" s="16"/>
      <c r="GKB16" s="16"/>
      <c r="GKC16" s="16"/>
      <c r="GKD16" s="16"/>
      <c r="GKE16" s="16"/>
      <c r="GKF16" s="16"/>
      <c r="GKG16" s="16"/>
      <c r="GKH16" s="16"/>
      <c r="GKI16" s="16"/>
      <c r="GKJ16" s="16"/>
      <c r="GKK16" s="16"/>
      <c r="GKL16" s="16"/>
      <c r="GKM16" s="16"/>
      <c r="GKN16" s="16"/>
      <c r="GKO16" s="16"/>
      <c r="GKP16" s="16"/>
      <c r="GKQ16" s="16"/>
      <c r="GKR16" s="16"/>
      <c r="GKS16" s="16"/>
      <c r="GKT16" s="16"/>
      <c r="GKU16" s="16"/>
      <c r="GKV16" s="16"/>
      <c r="GKW16" s="16"/>
      <c r="GKX16" s="16"/>
      <c r="GKY16" s="16"/>
      <c r="GKZ16" s="16"/>
      <c r="GLA16" s="16"/>
      <c r="GLB16" s="16"/>
      <c r="GLC16" s="16"/>
      <c r="GLD16" s="16"/>
      <c r="GLE16" s="16"/>
      <c r="GLF16" s="16"/>
      <c r="GLG16" s="16"/>
      <c r="GLH16" s="16"/>
      <c r="GLI16" s="16"/>
      <c r="GLJ16" s="16"/>
      <c r="GLK16" s="16"/>
      <c r="GLL16" s="16"/>
      <c r="GLM16" s="16"/>
      <c r="GLN16" s="16"/>
      <c r="GLO16" s="16"/>
      <c r="GLP16" s="16"/>
      <c r="GLQ16" s="16"/>
      <c r="GLR16" s="16"/>
      <c r="GLS16" s="16"/>
      <c r="GLT16" s="16"/>
      <c r="GLU16" s="16"/>
      <c r="GLV16" s="16"/>
      <c r="GLW16" s="16"/>
      <c r="GLX16" s="16"/>
      <c r="GLY16" s="16"/>
      <c r="GLZ16" s="16"/>
      <c r="GMA16" s="16"/>
      <c r="GMB16" s="16"/>
      <c r="GMC16" s="16"/>
      <c r="GMD16" s="16"/>
      <c r="GME16" s="16"/>
      <c r="GMF16" s="16"/>
      <c r="GMG16" s="16"/>
      <c r="GMH16" s="16"/>
      <c r="GMI16" s="16"/>
      <c r="GMJ16" s="16"/>
      <c r="GMK16" s="16"/>
      <c r="GML16" s="16"/>
      <c r="GMM16" s="16"/>
      <c r="GMN16" s="16"/>
      <c r="GMO16" s="16"/>
      <c r="GMP16" s="16"/>
      <c r="GMQ16" s="16"/>
      <c r="GMR16" s="16"/>
      <c r="GMS16" s="16"/>
      <c r="GMT16" s="16"/>
      <c r="GMU16" s="16"/>
      <c r="GMV16" s="16"/>
      <c r="GMW16" s="16"/>
      <c r="GMX16" s="16"/>
      <c r="GMY16" s="16"/>
      <c r="GMZ16" s="16"/>
      <c r="GNA16" s="16"/>
      <c r="GNB16" s="16"/>
      <c r="GNC16" s="16"/>
      <c r="GND16" s="16"/>
      <c r="GNE16" s="16"/>
      <c r="GNF16" s="16"/>
      <c r="GNG16" s="16"/>
      <c r="GNH16" s="16"/>
      <c r="GNI16" s="16"/>
      <c r="GNJ16" s="16"/>
      <c r="GNK16" s="16"/>
      <c r="GNL16" s="16"/>
      <c r="GNM16" s="16"/>
      <c r="GNN16" s="16"/>
      <c r="GNO16" s="16"/>
      <c r="GNP16" s="16"/>
      <c r="GNQ16" s="16"/>
      <c r="GNR16" s="16"/>
      <c r="GNS16" s="16"/>
      <c r="GNT16" s="16"/>
      <c r="GNU16" s="16"/>
      <c r="GNV16" s="16"/>
      <c r="GNW16" s="16"/>
      <c r="GNX16" s="16"/>
      <c r="GNY16" s="16"/>
      <c r="GNZ16" s="16"/>
      <c r="GOA16" s="16"/>
      <c r="GOB16" s="16"/>
      <c r="GOC16" s="16"/>
      <c r="GOD16" s="16"/>
      <c r="GOE16" s="16"/>
      <c r="GOF16" s="16"/>
      <c r="GOG16" s="16"/>
      <c r="GOH16" s="16"/>
      <c r="GOI16" s="16"/>
      <c r="GOJ16" s="16"/>
      <c r="GOK16" s="16"/>
      <c r="GOL16" s="16"/>
      <c r="GOM16" s="16"/>
      <c r="GON16" s="16"/>
      <c r="GOO16" s="16"/>
      <c r="GOP16" s="16"/>
      <c r="GOQ16" s="16"/>
      <c r="GOR16" s="16"/>
      <c r="GOS16" s="16"/>
      <c r="GOT16" s="16"/>
      <c r="GOU16" s="16"/>
      <c r="GOV16" s="16"/>
      <c r="GOW16" s="16"/>
      <c r="GOX16" s="16"/>
      <c r="GOY16" s="16"/>
      <c r="GOZ16" s="16"/>
      <c r="GPA16" s="16"/>
      <c r="GPB16" s="16"/>
      <c r="GPC16" s="16"/>
      <c r="GPD16" s="16"/>
      <c r="GPE16" s="16"/>
      <c r="GPF16" s="16"/>
      <c r="GPG16" s="16"/>
      <c r="GPH16" s="16"/>
      <c r="GPI16" s="16"/>
      <c r="GPJ16" s="16"/>
      <c r="GPK16" s="16"/>
      <c r="GPL16" s="16"/>
      <c r="GPM16" s="16"/>
      <c r="GPN16" s="16"/>
      <c r="GPO16" s="16"/>
      <c r="GPP16" s="16"/>
      <c r="GPQ16" s="16"/>
      <c r="GPR16" s="16"/>
      <c r="GPS16" s="16"/>
      <c r="GPT16" s="16"/>
      <c r="GPU16" s="16"/>
      <c r="GPV16" s="16"/>
      <c r="GPW16" s="16"/>
      <c r="GPX16" s="16"/>
      <c r="GPY16" s="16"/>
      <c r="GPZ16" s="16"/>
      <c r="GQA16" s="16"/>
      <c r="GQB16" s="16"/>
      <c r="GQC16" s="16"/>
      <c r="GQD16" s="16"/>
      <c r="GQE16" s="16"/>
      <c r="GQF16" s="16"/>
      <c r="GQG16" s="16"/>
      <c r="GQH16" s="16"/>
      <c r="GQI16" s="16"/>
      <c r="GQJ16" s="16"/>
      <c r="GQK16" s="16"/>
      <c r="GQL16" s="16"/>
      <c r="GQM16" s="16"/>
      <c r="GQN16" s="16"/>
      <c r="GQO16" s="16"/>
      <c r="GQP16" s="16"/>
      <c r="GQQ16" s="16"/>
      <c r="GQR16" s="16"/>
      <c r="GQS16" s="16"/>
      <c r="GQT16" s="16"/>
      <c r="GQU16" s="16"/>
      <c r="GQV16" s="16"/>
      <c r="GQW16" s="16"/>
      <c r="GQX16" s="16"/>
      <c r="GQY16" s="16"/>
      <c r="GQZ16" s="16"/>
      <c r="GRA16" s="16"/>
      <c r="GRB16" s="16"/>
      <c r="GRC16" s="16"/>
      <c r="GRD16" s="16"/>
      <c r="GRE16" s="16"/>
      <c r="GRF16" s="16"/>
      <c r="GRG16" s="16"/>
      <c r="GRH16" s="16"/>
      <c r="GRI16" s="16"/>
      <c r="GRJ16" s="16"/>
      <c r="GRK16" s="16"/>
      <c r="GRL16" s="16"/>
      <c r="GRM16" s="16"/>
      <c r="GRN16" s="16"/>
      <c r="GRO16" s="16"/>
      <c r="GRP16" s="16"/>
      <c r="GRQ16" s="16"/>
      <c r="GRR16" s="16"/>
      <c r="GRS16" s="16"/>
      <c r="GRT16" s="16"/>
      <c r="GRU16" s="16"/>
      <c r="GRV16" s="16"/>
      <c r="GRW16" s="16"/>
      <c r="GRX16" s="16"/>
      <c r="GRY16" s="16"/>
      <c r="GRZ16" s="16"/>
      <c r="GSA16" s="16"/>
      <c r="GSB16" s="16"/>
      <c r="GSC16" s="16"/>
      <c r="GSD16" s="16"/>
      <c r="GSE16" s="16"/>
      <c r="GSF16" s="16"/>
      <c r="GSG16" s="16"/>
      <c r="GSH16" s="16"/>
      <c r="GSI16" s="16"/>
      <c r="GSJ16" s="16"/>
      <c r="GSK16" s="16"/>
      <c r="GSL16" s="16"/>
      <c r="GSM16" s="16"/>
      <c r="GSN16" s="16"/>
      <c r="GSO16" s="16"/>
      <c r="GSP16" s="16"/>
      <c r="GSQ16" s="16"/>
      <c r="GSR16" s="16"/>
      <c r="GSS16" s="16"/>
      <c r="GST16" s="16"/>
      <c r="GSU16" s="16"/>
      <c r="GSV16" s="16"/>
      <c r="GSW16" s="16"/>
      <c r="GSX16" s="16"/>
      <c r="GSY16" s="16"/>
      <c r="GSZ16" s="16"/>
      <c r="GTA16" s="16"/>
      <c r="GTB16" s="16"/>
      <c r="GTC16" s="16"/>
      <c r="GTD16" s="16"/>
      <c r="GTE16" s="16"/>
      <c r="GTF16" s="16"/>
      <c r="GTG16" s="16"/>
      <c r="GTH16" s="16"/>
      <c r="GTI16" s="16"/>
      <c r="GTJ16" s="16"/>
      <c r="GTK16" s="16"/>
      <c r="GTL16" s="16"/>
      <c r="GTM16" s="16"/>
      <c r="GTN16" s="16"/>
      <c r="GTO16" s="16"/>
      <c r="GTP16" s="16"/>
      <c r="GTQ16" s="16"/>
      <c r="GTR16" s="16"/>
      <c r="GTS16" s="16"/>
      <c r="GTT16" s="16"/>
      <c r="GTU16" s="16"/>
      <c r="GTV16" s="16"/>
      <c r="GTW16" s="16"/>
      <c r="GTX16" s="16"/>
      <c r="GTY16" s="16"/>
      <c r="GTZ16" s="16"/>
      <c r="GUA16" s="16"/>
      <c r="GUB16" s="16"/>
      <c r="GUC16" s="16"/>
      <c r="GUD16" s="16"/>
      <c r="GUE16" s="16"/>
      <c r="GUF16" s="16"/>
      <c r="GUG16" s="16"/>
      <c r="GUH16" s="16"/>
      <c r="GUI16" s="16"/>
      <c r="GUJ16" s="16"/>
      <c r="GUK16" s="16"/>
      <c r="GUL16" s="16"/>
      <c r="GUM16" s="16"/>
      <c r="GUN16" s="16"/>
      <c r="GUO16" s="16"/>
      <c r="GUP16" s="16"/>
      <c r="GUQ16" s="16"/>
      <c r="GUR16" s="16"/>
      <c r="GUS16" s="16"/>
      <c r="GUT16" s="16"/>
      <c r="GUU16" s="16"/>
      <c r="GUV16" s="16"/>
      <c r="GUW16" s="16"/>
      <c r="GUX16" s="16"/>
      <c r="GUY16" s="16"/>
      <c r="GUZ16" s="16"/>
      <c r="GVA16" s="16"/>
      <c r="GVB16" s="16"/>
      <c r="GVC16" s="16"/>
      <c r="GVD16" s="16"/>
      <c r="GVE16" s="16"/>
      <c r="GVF16" s="16"/>
      <c r="GVG16" s="16"/>
      <c r="GVH16" s="16"/>
      <c r="GVI16" s="16"/>
      <c r="GVJ16" s="16"/>
      <c r="GVK16" s="16"/>
      <c r="GVL16" s="16"/>
      <c r="GVM16" s="16"/>
      <c r="GVN16" s="16"/>
      <c r="GVO16" s="16"/>
      <c r="GVP16" s="16"/>
      <c r="GVQ16" s="16"/>
      <c r="GVR16" s="16"/>
      <c r="GVS16" s="16"/>
      <c r="GVT16" s="16"/>
      <c r="GVU16" s="16"/>
      <c r="GVV16" s="16"/>
      <c r="GVW16" s="16"/>
      <c r="GVX16" s="16"/>
      <c r="GVY16" s="16"/>
      <c r="GVZ16" s="16"/>
      <c r="GWA16" s="16"/>
      <c r="GWB16" s="16"/>
      <c r="GWC16" s="16"/>
      <c r="GWD16" s="16"/>
      <c r="GWE16" s="16"/>
      <c r="GWF16" s="16"/>
      <c r="GWG16" s="16"/>
      <c r="GWH16" s="16"/>
      <c r="GWI16" s="16"/>
      <c r="GWJ16" s="16"/>
      <c r="GWK16" s="16"/>
      <c r="GWL16" s="16"/>
      <c r="GWM16" s="16"/>
      <c r="GWN16" s="16"/>
      <c r="GWO16" s="16"/>
      <c r="GWP16" s="16"/>
      <c r="GWQ16" s="16"/>
      <c r="GWR16" s="16"/>
      <c r="GWS16" s="16"/>
      <c r="GWT16" s="16"/>
      <c r="GWU16" s="16"/>
      <c r="GWV16" s="16"/>
      <c r="GWW16" s="16"/>
      <c r="GWX16" s="16"/>
      <c r="GWY16" s="16"/>
      <c r="GWZ16" s="16"/>
      <c r="GXA16" s="16"/>
      <c r="GXB16" s="16"/>
      <c r="GXC16" s="16"/>
      <c r="GXD16" s="16"/>
      <c r="GXE16" s="16"/>
      <c r="GXF16" s="16"/>
      <c r="GXG16" s="16"/>
      <c r="GXH16" s="16"/>
      <c r="GXI16" s="16"/>
      <c r="GXJ16" s="16"/>
      <c r="GXK16" s="16"/>
      <c r="GXL16" s="16"/>
      <c r="GXM16" s="16"/>
      <c r="GXN16" s="16"/>
      <c r="GXO16" s="16"/>
      <c r="GXP16" s="16"/>
      <c r="GXQ16" s="16"/>
      <c r="GXR16" s="16"/>
      <c r="GXS16" s="16"/>
      <c r="GXT16" s="16"/>
      <c r="GXU16" s="16"/>
      <c r="GXV16" s="16"/>
      <c r="GXW16" s="16"/>
      <c r="GXX16" s="16"/>
      <c r="GXY16" s="16"/>
      <c r="GXZ16" s="16"/>
      <c r="GYA16" s="16"/>
      <c r="GYB16" s="16"/>
      <c r="GYC16" s="16"/>
      <c r="GYD16" s="16"/>
      <c r="GYE16" s="16"/>
      <c r="GYF16" s="16"/>
      <c r="GYG16" s="16"/>
      <c r="GYH16" s="16"/>
      <c r="GYI16" s="16"/>
      <c r="GYJ16" s="16"/>
      <c r="GYK16" s="16"/>
      <c r="GYL16" s="16"/>
      <c r="GYM16" s="16"/>
      <c r="GYN16" s="16"/>
      <c r="GYO16" s="16"/>
      <c r="GYP16" s="16"/>
      <c r="GYQ16" s="16"/>
      <c r="GYR16" s="16"/>
      <c r="GYS16" s="16"/>
      <c r="GYT16" s="16"/>
      <c r="GYU16" s="16"/>
      <c r="GYV16" s="16"/>
      <c r="GYW16" s="16"/>
      <c r="GYX16" s="16"/>
      <c r="GYY16" s="16"/>
      <c r="GYZ16" s="16"/>
      <c r="GZA16" s="16"/>
      <c r="GZB16" s="16"/>
      <c r="GZC16" s="16"/>
      <c r="GZD16" s="16"/>
      <c r="GZE16" s="16"/>
      <c r="GZF16" s="16"/>
      <c r="GZG16" s="16"/>
      <c r="GZH16" s="16"/>
      <c r="GZI16" s="16"/>
      <c r="GZJ16" s="16"/>
      <c r="GZK16" s="16"/>
      <c r="GZL16" s="16"/>
      <c r="GZM16" s="16"/>
      <c r="GZN16" s="16"/>
      <c r="GZO16" s="16"/>
      <c r="GZP16" s="16"/>
      <c r="GZQ16" s="16"/>
      <c r="GZR16" s="16"/>
      <c r="GZS16" s="16"/>
      <c r="GZT16" s="16"/>
      <c r="GZU16" s="16"/>
      <c r="GZV16" s="16"/>
      <c r="GZW16" s="16"/>
      <c r="GZX16" s="16"/>
      <c r="GZY16" s="16"/>
      <c r="GZZ16" s="16"/>
      <c r="HAA16" s="16"/>
      <c r="HAB16" s="16"/>
      <c r="HAC16" s="16"/>
      <c r="HAD16" s="16"/>
      <c r="HAE16" s="16"/>
      <c r="HAF16" s="16"/>
      <c r="HAG16" s="16"/>
      <c r="HAH16" s="16"/>
      <c r="HAI16" s="16"/>
      <c r="HAJ16" s="16"/>
      <c r="HAK16" s="16"/>
      <c r="HAL16" s="16"/>
      <c r="HAM16" s="16"/>
      <c r="HAN16" s="16"/>
      <c r="HAO16" s="16"/>
      <c r="HAP16" s="16"/>
      <c r="HAQ16" s="16"/>
      <c r="HAR16" s="16"/>
      <c r="HAS16" s="16"/>
      <c r="HAT16" s="16"/>
      <c r="HAU16" s="16"/>
      <c r="HAV16" s="16"/>
      <c r="HAW16" s="16"/>
      <c r="HAX16" s="16"/>
      <c r="HAY16" s="16"/>
      <c r="HAZ16" s="16"/>
      <c r="HBA16" s="16"/>
      <c r="HBB16" s="16"/>
      <c r="HBC16" s="16"/>
      <c r="HBD16" s="16"/>
      <c r="HBE16" s="16"/>
      <c r="HBF16" s="16"/>
      <c r="HBG16" s="16"/>
      <c r="HBH16" s="16"/>
      <c r="HBI16" s="16"/>
      <c r="HBJ16" s="16"/>
      <c r="HBK16" s="16"/>
      <c r="HBL16" s="16"/>
      <c r="HBM16" s="16"/>
      <c r="HBN16" s="16"/>
      <c r="HBO16" s="16"/>
      <c r="HBP16" s="16"/>
      <c r="HBQ16" s="16"/>
      <c r="HBR16" s="16"/>
      <c r="HBS16" s="16"/>
      <c r="HBT16" s="16"/>
      <c r="HBU16" s="16"/>
      <c r="HBV16" s="16"/>
      <c r="HBW16" s="16"/>
      <c r="HBX16" s="16"/>
      <c r="HBY16" s="16"/>
      <c r="HBZ16" s="16"/>
      <c r="HCA16" s="16"/>
      <c r="HCB16" s="16"/>
      <c r="HCC16" s="16"/>
      <c r="HCD16" s="16"/>
      <c r="HCE16" s="16"/>
      <c r="HCF16" s="16"/>
      <c r="HCG16" s="16"/>
      <c r="HCH16" s="16"/>
      <c r="HCI16" s="16"/>
      <c r="HCJ16" s="16"/>
      <c r="HCK16" s="16"/>
      <c r="HCL16" s="16"/>
      <c r="HCM16" s="16"/>
      <c r="HCN16" s="16"/>
      <c r="HCO16" s="16"/>
      <c r="HCP16" s="16"/>
      <c r="HCQ16" s="16"/>
      <c r="HCR16" s="16"/>
      <c r="HCS16" s="16"/>
      <c r="HCT16" s="16"/>
      <c r="HCU16" s="16"/>
      <c r="HCV16" s="16"/>
      <c r="HCW16" s="16"/>
      <c r="HCX16" s="16"/>
      <c r="HCY16" s="16"/>
      <c r="HCZ16" s="16"/>
      <c r="HDA16" s="16"/>
      <c r="HDB16" s="16"/>
      <c r="HDC16" s="16"/>
      <c r="HDD16" s="16"/>
      <c r="HDE16" s="16"/>
      <c r="HDF16" s="16"/>
      <c r="HDG16" s="16"/>
      <c r="HDH16" s="16"/>
      <c r="HDI16" s="16"/>
      <c r="HDJ16" s="16"/>
      <c r="HDK16" s="16"/>
      <c r="HDL16" s="16"/>
      <c r="HDM16" s="16"/>
      <c r="HDN16" s="16"/>
      <c r="HDO16" s="16"/>
      <c r="HDP16" s="16"/>
      <c r="HDQ16" s="16"/>
      <c r="HDR16" s="16"/>
      <c r="HDS16" s="16"/>
      <c r="HDT16" s="16"/>
      <c r="HDU16" s="16"/>
      <c r="HDV16" s="16"/>
      <c r="HDW16" s="16"/>
      <c r="HDX16" s="16"/>
      <c r="HDY16" s="16"/>
      <c r="HDZ16" s="16"/>
      <c r="HEA16" s="16"/>
      <c r="HEB16" s="16"/>
      <c r="HEC16" s="16"/>
      <c r="HED16" s="16"/>
      <c r="HEE16" s="16"/>
      <c r="HEF16" s="16"/>
      <c r="HEG16" s="16"/>
      <c r="HEH16" s="16"/>
      <c r="HEI16" s="16"/>
      <c r="HEJ16" s="16"/>
      <c r="HEK16" s="16"/>
      <c r="HEL16" s="16"/>
      <c r="HEM16" s="16"/>
      <c r="HEN16" s="16"/>
      <c r="HEO16" s="16"/>
      <c r="HEP16" s="16"/>
      <c r="HEQ16" s="16"/>
      <c r="HER16" s="16"/>
      <c r="HES16" s="16"/>
      <c r="HET16" s="16"/>
      <c r="HEU16" s="16"/>
      <c r="HEV16" s="16"/>
      <c r="HEW16" s="16"/>
      <c r="HEX16" s="16"/>
      <c r="HEY16" s="16"/>
      <c r="HEZ16" s="16"/>
      <c r="HFA16" s="16"/>
      <c r="HFB16" s="16"/>
      <c r="HFC16" s="16"/>
      <c r="HFD16" s="16"/>
      <c r="HFE16" s="16"/>
      <c r="HFF16" s="16"/>
      <c r="HFG16" s="16"/>
      <c r="HFH16" s="16"/>
      <c r="HFI16" s="16"/>
      <c r="HFJ16" s="16"/>
      <c r="HFK16" s="16"/>
      <c r="HFL16" s="16"/>
      <c r="HFM16" s="16"/>
      <c r="HFN16" s="16"/>
      <c r="HFO16" s="16"/>
      <c r="HFP16" s="16"/>
      <c r="HFQ16" s="16"/>
      <c r="HFR16" s="16"/>
      <c r="HFS16" s="16"/>
      <c r="HFT16" s="16"/>
      <c r="HFU16" s="16"/>
      <c r="HFV16" s="16"/>
      <c r="HFW16" s="16"/>
      <c r="HFX16" s="16"/>
      <c r="HFY16" s="16"/>
      <c r="HFZ16" s="16"/>
      <c r="HGA16" s="16"/>
      <c r="HGB16" s="16"/>
      <c r="HGC16" s="16"/>
      <c r="HGD16" s="16"/>
      <c r="HGE16" s="16"/>
      <c r="HGF16" s="16"/>
      <c r="HGG16" s="16"/>
      <c r="HGH16" s="16"/>
      <c r="HGI16" s="16"/>
      <c r="HGJ16" s="16"/>
      <c r="HGK16" s="16"/>
      <c r="HGL16" s="16"/>
      <c r="HGM16" s="16"/>
      <c r="HGN16" s="16"/>
      <c r="HGO16" s="16"/>
      <c r="HGP16" s="16"/>
      <c r="HGQ16" s="16"/>
      <c r="HGR16" s="16"/>
      <c r="HGS16" s="16"/>
      <c r="HGT16" s="16"/>
      <c r="HGU16" s="16"/>
      <c r="HGV16" s="16"/>
      <c r="HGW16" s="16"/>
      <c r="HGX16" s="16"/>
      <c r="HGY16" s="16"/>
      <c r="HGZ16" s="16"/>
      <c r="HHA16" s="16"/>
      <c r="HHB16" s="16"/>
      <c r="HHC16" s="16"/>
      <c r="HHD16" s="16"/>
      <c r="HHE16" s="16"/>
      <c r="HHF16" s="16"/>
      <c r="HHG16" s="16"/>
      <c r="HHH16" s="16"/>
      <c r="HHI16" s="16"/>
      <c r="HHJ16" s="16"/>
      <c r="HHK16" s="16"/>
      <c r="HHL16" s="16"/>
      <c r="HHM16" s="16"/>
      <c r="HHN16" s="16"/>
      <c r="HHO16" s="16"/>
      <c r="HHP16" s="16"/>
      <c r="HHQ16" s="16"/>
      <c r="HHR16" s="16"/>
      <c r="HHS16" s="16"/>
      <c r="HHT16" s="16"/>
      <c r="HHU16" s="16"/>
      <c r="HHV16" s="16"/>
      <c r="HHW16" s="16"/>
      <c r="HHX16" s="16"/>
      <c r="HHY16" s="16"/>
      <c r="HHZ16" s="16"/>
      <c r="HIA16" s="16"/>
      <c r="HIB16" s="16"/>
      <c r="HIC16" s="16"/>
      <c r="HID16" s="16"/>
      <c r="HIE16" s="16"/>
      <c r="HIF16" s="16"/>
      <c r="HIG16" s="16"/>
      <c r="HIH16" s="16"/>
      <c r="HII16" s="16"/>
      <c r="HIJ16" s="16"/>
      <c r="HIK16" s="16"/>
      <c r="HIL16" s="16"/>
      <c r="HIM16" s="16"/>
      <c r="HIN16" s="16"/>
      <c r="HIO16" s="16"/>
      <c r="HIP16" s="16"/>
      <c r="HIQ16" s="16"/>
      <c r="HIR16" s="16"/>
      <c r="HIS16" s="16"/>
      <c r="HIT16" s="16"/>
      <c r="HIU16" s="16"/>
      <c r="HIV16" s="16"/>
      <c r="HIW16" s="16"/>
      <c r="HIX16" s="16"/>
      <c r="HIY16" s="16"/>
      <c r="HIZ16" s="16"/>
      <c r="HJA16" s="16"/>
      <c r="HJB16" s="16"/>
      <c r="HJC16" s="16"/>
      <c r="HJD16" s="16"/>
      <c r="HJE16" s="16"/>
      <c r="HJF16" s="16"/>
      <c r="HJG16" s="16"/>
      <c r="HJH16" s="16"/>
      <c r="HJI16" s="16"/>
      <c r="HJJ16" s="16"/>
      <c r="HJK16" s="16"/>
      <c r="HJL16" s="16"/>
      <c r="HJM16" s="16"/>
      <c r="HJN16" s="16"/>
      <c r="HJO16" s="16"/>
      <c r="HJP16" s="16"/>
      <c r="HJQ16" s="16"/>
      <c r="HJR16" s="16"/>
      <c r="HJS16" s="16"/>
      <c r="HJT16" s="16"/>
      <c r="HJU16" s="16"/>
      <c r="HJV16" s="16"/>
      <c r="HJW16" s="16"/>
      <c r="HJX16" s="16"/>
      <c r="HJY16" s="16"/>
      <c r="HJZ16" s="16"/>
      <c r="HKA16" s="16"/>
      <c r="HKB16" s="16"/>
      <c r="HKC16" s="16"/>
      <c r="HKD16" s="16"/>
      <c r="HKE16" s="16"/>
      <c r="HKF16" s="16"/>
      <c r="HKG16" s="16"/>
      <c r="HKH16" s="16"/>
      <c r="HKI16" s="16"/>
      <c r="HKJ16" s="16"/>
      <c r="HKK16" s="16"/>
      <c r="HKL16" s="16"/>
      <c r="HKM16" s="16"/>
      <c r="HKN16" s="16"/>
      <c r="HKO16" s="16"/>
      <c r="HKP16" s="16"/>
      <c r="HKQ16" s="16"/>
      <c r="HKR16" s="16"/>
      <c r="HKS16" s="16"/>
      <c r="HKT16" s="16"/>
      <c r="HKU16" s="16"/>
      <c r="HKV16" s="16"/>
      <c r="HKW16" s="16"/>
      <c r="HKX16" s="16"/>
      <c r="HKY16" s="16"/>
      <c r="HKZ16" s="16"/>
      <c r="HLA16" s="16"/>
      <c r="HLB16" s="16"/>
      <c r="HLC16" s="16"/>
      <c r="HLD16" s="16"/>
      <c r="HLE16" s="16"/>
      <c r="HLF16" s="16"/>
      <c r="HLG16" s="16"/>
      <c r="HLH16" s="16"/>
      <c r="HLI16" s="16"/>
      <c r="HLJ16" s="16"/>
      <c r="HLK16" s="16"/>
      <c r="HLL16" s="16"/>
      <c r="HLM16" s="16"/>
      <c r="HLN16" s="16"/>
      <c r="HLO16" s="16"/>
      <c r="HLP16" s="16"/>
      <c r="HLQ16" s="16"/>
      <c r="HLR16" s="16"/>
      <c r="HLS16" s="16"/>
      <c r="HLT16" s="16"/>
      <c r="HLU16" s="16"/>
      <c r="HLV16" s="16"/>
      <c r="HLW16" s="16"/>
      <c r="HLX16" s="16"/>
      <c r="HLY16" s="16"/>
      <c r="HLZ16" s="16"/>
      <c r="HMA16" s="16"/>
      <c r="HMB16" s="16"/>
      <c r="HMC16" s="16"/>
      <c r="HMD16" s="16"/>
      <c r="HME16" s="16"/>
      <c r="HMF16" s="16"/>
      <c r="HMG16" s="16"/>
      <c r="HMH16" s="16"/>
      <c r="HMI16" s="16"/>
      <c r="HMJ16" s="16"/>
      <c r="HMK16" s="16"/>
      <c r="HML16" s="16"/>
      <c r="HMM16" s="16"/>
      <c r="HMN16" s="16"/>
      <c r="HMO16" s="16"/>
      <c r="HMP16" s="16"/>
      <c r="HMQ16" s="16"/>
      <c r="HMR16" s="16"/>
      <c r="HMS16" s="16"/>
      <c r="HMT16" s="16"/>
      <c r="HMU16" s="16"/>
      <c r="HMV16" s="16"/>
      <c r="HMW16" s="16"/>
      <c r="HMX16" s="16"/>
      <c r="HMY16" s="16"/>
      <c r="HMZ16" s="16"/>
      <c r="HNA16" s="16"/>
      <c r="HNB16" s="16"/>
      <c r="HNC16" s="16"/>
      <c r="HND16" s="16"/>
      <c r="HNE16" s="16"/>
      <c r="HNF16" s="16"/>
      <c r="HNG16" s="16"/>
      <c r="HNH16" s="16"/>
      <c r="HNI16" s="16"/>
      <c r="HNJ16" s="16"/>
      <c r="HNK16" s="16"/>
      <c r="HNL16" s="16"/>
      <c r="HNM16" s="16"/>
      <c r="HNN16" s="16"/>
      <c r="HNO16" s="16"/>
      <c r="HNP16" s="16"/>
      <c r="HNQ16" s="16"/>
      <c r="HNR16" s="16"/>
      <c r="HNS16" s="16"/>
      <c r="HNT16" s="16"/>
      <c r="HNU16" s="16"/>
      <c r="HNV16" s="16"/>
      <c r="HNW16" s="16"/>
      <c r="HNX16" s="16"/>
      <c r="HNY16" s="16"/>
      <c r="HNZ16" s="16"/>
      <c r="HOA16" s="16"/>
      <c r="HOB16" s="16"/>
      <c r="HOC16" s="16"/>
      <c r="HOD16" s="16"/>
      <c r="HOE16" s="16"/>
      <c r="HOF16" s="16"/>
      <c r="HOG16" s="16"/>
      <c r="HOH16" s="16"/>
      <c r="HOI16" s="16"/>
      <c r="HOJ16" s="16"/>
      <c r="HOK16" s="16"/>
      <c r="HOL16" s="16"/>
      <c r="HOM16" s="16"/>
      <c r="HON16" s="16"/>
      <c r="HOO16" s="16"/>
      <c r="HOP16" s="16"/>
      <c r="HOQ16" s="16"/>
      <c r="HOR16" s="16"/>
      <c r="HOS16" s="16"/>
      <c r="HOT16" s="16"/>
      <c r="HOU16" s="16"/>
      <c r="HOV16" s="16"/>
      <c r="HOW16" s="16"/>
      <c r="HOX16" s="16"/>
      <c r="HOY16" s="16"/>
      <c r="HOZ16" s="16"/>
      <c r="HPA16" s="16"/>
      <c r="HPB16" s="16"/>
      <c r="HPC16" s="16"/>
      <c r="HPD16" s="16"/>
      <c r="HPE16" s="16"/>
      <c r="HPF16" s="16"/>
      <c r="HPG16" s="16"/>
      <c r="HPH16" s="16"/>
      <c r="HPI16" s="16"/>
      <c r="HPJ16" s="16"/>
      <c r="HPK16" s="16"/>
      <c r="HPL16" s="16"/>
      <c r="HPM16" s="16"/>
      <c r="HPN16" s="16"/>
      <c r="HPO16" s="16"/>
      <c r="HPP16" s="16"/>
      <c r="HPQ16" s="16"/>
      <c r="HPR16" s="16"/>
      <c r="HPS16" s="16"/>
      <c r="HPT16" s="16"/>
      <c r="HPU16" s="16"/>
      <c r="HPV16" s="16"/>
      <c r="HPW16" s="16"/>
      <c r="HPX16" s="16"/>
      <c r="HPY16" s="16"/>
      <c r="HPZ16" s="16"/>
      <c r="HQA16" s="16"/>
      <c r="HQB16" s="16"/>
      <c r="HQC16" s="16"/>
      <c r="HQD16" s="16"/>
      <c r="HQE16" s="16"/>
      <c r="HQF16" s="16"/>
      <c r="HQG16" s="16"/>
      <c r="HQH16" s="16"/>
      <c r="HQI16" s="16"/>
      <c r="HQJ16" s="16"/>
      <c r="HQK16" s="16"/>
      <c r="HQL16" s="16"/>
      <c r="HQM16" s="16"/>
      <c r="HQN16" s="16"/>
      <c r="HQO16" s="16"/>
      <c r="HQP16" s="16"/>
      <c r="HQQ16" s="16"/>
      <c r="HQR16" s="16"/>
      <c r="HQS16" s="16"/>
      <c r="HQT16" s="16"/>
      <c r="HQU16" s="16"/>
      <c r="HQV16" s="16"/>
      <c r="HQW16" s="16"/>
      <c r="HQX16" s="16"/>
      <c r="HQY16" s="16"/>
      <c r="HQZ16" s="16"/>
      <c r="HRA16" s="16"/>
      <c r="HRB16" s="16"/>
      <c r="HRC16" s="16"/>
      <c r="HRD16" s="16"/>
      <c r="HRE16" s="16"/>
      <c r="HRF16" s="16"/>
      <c r="HRG16" s="16"/>
      <c r="HRH16" s="16"/>
      <c r="HRI16" s="16"/>
      <c r="HRJ16" s="16"/>
      <c r="HRK16" s="16"/>
      <c r="HRL16" s="16"/>
      <c r="HRM16" s="16"/>
      <c r="HRN16" s="16"/>
      <c r="HRO16" s="16"/>
      <c r="HRP16" s="16"/>
      <c r="HRQ16" s="16"/>
      <c r="HRR16" s="16"/>
      <c r="HRS16" s="16"/>
      <c r="HRT16" s="16"/>
      <c r="HRU16" s="16"/>
      <c r="HRV16" s="16"/>
      <c r="HRW16" s="16"/>
      <c r="HRX16" s="16"/>
      <c r="HRY16" s="16"/>
      <c r="HRZ16" s="16"/>
      <c r="HSA16" s="16"/>
      <c r="HSB16" s="16"/>
      <c r="HSC16" s="16"/>
      <c r="HSD16" s="16"/>
      <c r="HSE16" s="16"/>
      <c r="HSF16" s="16"/>
      <c r="HSG16" s="16"/>
      <c r="HSH16" s="16"/>
      <c r="HSI16" s="16"/>
      <c r="HSJ16" s="16"/>
      <c r="HSK16" s="16"/>
      <c r="HSL16" s="16"/>
      <c r="HSM16" s="16"/>
      <c r="HSN16" s="16"/>
      <c r="HSO16" s="16"/>
      <c r="HSP16" s="16"/>
      <c r="HSQ16" s="16"/>
      <c r="HSR16" s="16"/>
      <c r="HSS16" s="16"/>
      <c r="HST16" s="16"/>
      <c r="HSU16" s="16"/>
      <c r="HSV16" s="16"/>
      <c r="HSW16" s="16"/>
      <c r="HSX16" s="16"/>
      <c r="HSY16" s="16"/>
      <c r="HSZ16" s="16"/>
      <c r="HTA16" s="16"/>
      <c r="HTB16" s="16"/>
      <c r="HTC16" s="16"/>
      <c r="HTD16" s="16"/>
      <c r="HTE16" s="16"/>
      <c r="HTF16" s="16"/>
      <c r="HTG16" s="16"/>
      <c r="HTH16" s="16"/>
      <c r="HTI16" s="16"/>
      <c r="HTJ16" s="16"/>
      <c r="HTK16" s="16"/>
      <c r="HTL16" s="16"/>
      <c r="HTM16" s="16"/>
      <c r="HTN16" s="16"/>
      <c r="HTO16" s="16"/>
      <c r="HTP16" s="16"/>
      <c r="HTQ16" s="16"/>
      <c r="HTR16" s="16"/>
      <c r="HTS16" s="16"/>
      <c r="HTT16" s="16"/>
      <c r="HTU16" s="16"/>
      <c r="HTV16" s="16"/>
      <c r="HTW16" s="16"/>
      <c r="HTX16" s="16"/>
      <c r="HTY16" s="16"/>
      <c r="HTZ16" s="16"/>
      <c r="HUA16" s="16"/>
      <c r="HUB16" s="16"/>
      <c r="HUC16" s="16"/>
      <c r="HUD16" s="16"/>
      <c r="HUE16" s="16"/>
      <c r="HUF16" s="16"/>
      <c r="HUG16" s="16"/>
      <c r="HUH16" s="16"/>
      <c r="HUI16" s="16"/>
      <c r="HUJ16" s="16"/>
      <c r="HUK16" s="16"/>
      <c r="HUL16" s="16"/>
      <c r="HUM16" s="16"/>
      <c r="HUN16" s="16"/>
      <c r="HUO16" s="16"/>
      <c r="HUP16" s="16"/>
      <c r="HUQ16" s="16"/>
      <c r="HUR16" s="16"/>
      <c r="HUS16" s="16"/>
      <c r="HUT16" s="16"/>
      <c r="HUU16" s="16"/>
      <c r="HUV16" s="16"/>
      <c r="HUW16" s="16"/>
      <c r="HUX16" s="16"/>
      <c r="HUY16" s="16"/>
      <c r="HUZ16" s="16"/>
      <c r="HVA16" s="16"/>
      <c r="HVB16" s="16"/>
      <c r="HVC16" s="16"/>
      <c r="HVD16" s="16"/>
      <c r="HVE16" s="16"/>
      <c r="HVF16" s="16"/>
      <c r="HVG16" s="16"/>
      <c r="HVH16" s="16"/>
      <c r="HVI16" s="16"/>
      <c r="HVJ16" s="16"/>
      <c r="HVK16" s="16"/>
      <c r="HVL16" s="16"/>
      <c r="HVM16" s="16"/>
      <c r="HVN16" s="16"/>
      <c r="HVO16" s="16"/>
      <c r="HVP16" s="16"/>
      <c r="HVQ16" s="16"/>
      <c r="HVR16" s="16"/>
      <c r="HVS16" s="16"/>
      <c r="HVT16" s="16"/>
      <c r="HVU16" s="16"/>
      <c r="HVV16" s="16"/>
      <c r="HVW16" s="16"/>
      <c r="HVX16" s="16"/>
      <c r="HVY16" s="16"/>
      <c r="HVZ16" s="16"/>
      <c r="HWA16" s="16"/>
      <c r="HWB16" s="16"/>
      <c r="HWC16" s="16"/>
      <c r="HWD16" s="16"/>
      <c r="HWE16" s="16"/>
      <c r="HWF16" s="16"/>
      <c r="HWG16" s="16"/>
      <c r="HWH16" s="16"/>
      <c r="HWI16" s="16"/>
      <c r="HWJ16" s="16"/>
      <c r="HWK16" s="16"/>
      <c r="HWL16" s="16"/>
      <c r="HWM16" s="16"/>
      <c r="HWN16" s="16"/>
      <c r="HWO16" s="16"/>
      <c r="HWP16" s="16"/>
      <c r="HWQ16" s="16"/>
      <c r="HWR16" s="16"/>
      <c r="HWS16" s="16"/>
      <c r="HWT16" s="16"/>
      <c r="HWU16" s="16"/>
      <c r="HWV16" s="16"/>
      <c r="HWW16" s="16"/>
      <c r="HWX16" s="16"/>
      <c r="HWY16" s="16"/>
      <c r="HWZ16" s="16"/>
      <c r="HXA16" s="16"/>
      <c r="HXB16" s="16"/>
      <c r="HXC16" s="16"/>
      <c r="HXD16" s="16"/>
      <c r="HXE16" s="16"/>
      <c r="HXF16" s="16"/>
      <c r="HXG16" s="16"/>
      <c r="HXH16" s="16"/>
      <c r="HXI16" s="16"/>
      <c r="HXJ16" s="16"/>
      <c r="HXK16" s="16"/>
      <c r="HXL16" s="16"/>
      <c r="HXM16" s="16"/>
      <c r="HXN16" s="16"/>
      <c r="HXO16" s="16"/>
      <c r="HXP16" s="16"/>
      <c r="HXQ16" s="16"/>
      <c r="HXR16" s="16"/>
      <c r="HXS16" s="16"/>
      <c r="HXT16" s="16"/>
      <c r="HXU16" s="16"/>
      <c r="HXV16" s="16"/>
      <c r="HXW16" s="16"/>
      <c r="HXX16" s="16"/>
      <c r="HXY16" s="16"/>
      <c r="HXZ16" s="16"/>
      <c r="HYA16" s="16"/>
      <c r="HYB16" s="16"/>
      <c r="HYC16" s="16"/>
      <c r="HYD16" s="16"/>
      <c r="HYE16" s="16"/>
      <c r="HYF16" s="16"/>
      <c r="HYG16" s="16"/>
      <c r="HYH16" s="16"/>
      <c r="HYI16" s="16"/>
      <c r="HYJ16" s="16"/>
      <c r="HYK16" s="16"/>
      <c r="HYL16" s="16"/>
      <c r="HYM16" s="16"/>
      <c r="HYN16" s="16"/>
      <c r="HYO16" s="16"/>
      <c r="HYP16" s="16"/>
      <c r="HYQ16" s="16"/>
      <c r="HYR16" s="16"/>
      <c r="HYS16" s="16"/>
      <c r="HYT16" s="16"/>
      <c r="HYU16" s="16"/>
      <c r="HYV16" s="16"/>
      <c r="HYW16" s="16"/>
      <c r="HYX16" s="16"/>
      <c r="HYY16" s="16"/>
      <c r="HYZ16" s="16"/>
      <c r="HZA16" s="16"/>
      <c r="HZB16" s="16"/>
      <c r="HZC16" s="16"/>
      <c r="HZD16" s="16"/>
      <c r="HZE16" s="16"/>
      <c r="HZF16" s="16"/>
      <c r="HZG16" s="16"/>
      <c r="HZH16" s="16"/>
      <c r="HZI16" s="16"/>
      <c r="HZJ16" s="16"/>
      <c r="HZK16" s="16"/>
      <c r="HZL16" s="16"/>
      <c r="HZM16" s="16"/>
      <c r="HZN16" s="16"/>
      <c r="HZO16" s="16"/>
      <c r="HZP16" s="16"/>
      <c r="HZQ16" s="16"/>
      <c r="HZR16" s="16"/>
      <c r="HZS16" s="16"/>
      <c r="HZT16" s="16"/>
      <c r="HZU16" s="16"/>
      <c r="HZV16" s="16"/>
      <c r="HZW16" s="16"/>
      <c r="HZX16" s="16"/>
      <c r="HZY16" s="16"/>
      <c r="HZZ16" s="16"/>
      <c r="IAA16" s="16"/>
      <c r="IAB16" s="16"/>
      <c r="IAC16" s="16"/>
      <c r="IAD16" s="16"/>
      <c r="IAE16" s="16"/>
      <c r="IAF16" s="16"/>
      <c r="IAG16" s="16"/>
      <c r="IAH16" s="16"/>
      <c r="IAI16" s="16"/>
      <c r="IAJ16" s="16"/>
      <c r="IAK16" s="16"/>
      <c r="IAL16" s="16"/>
      <c r="IAM16" s="16"/>
      <c r="IAN16" s="16"/>
      <c r="IAO16" s="16"/>
      <c r="IAP16" s="16"/>
      <c r="IAQ16" s="16"/>
      <c r="IAR16" s="16"/>
      <c r="IAS16" s="16"/>
      <c r="IAT16" s="16"/>
      <c r="IAU16" s="16"/>
      <c r="IAV16" s="16"/>
      <c r="IAW16" s="16"/>
      <c r="IAX16" s="16"/>
      <c r="IAY16" s="16"/>
      <c r="IAZ16" s="16"/>
      <c r="IBA16" s="16"/>
      <c r="IBB16" s="16"/>
      <c r="IBC16" s="16"/>
      <c r="IBD16" s="16"/>
      <c r="IBE16" s="16"/>
      <c r="IBF16" s="16"/>
      <c r="IBG16" s="16"/>
      <c r="IBH16" s="16"/>
      <c r="IBI16" s="16"/>
      <c r="IBJ16" s="16"/>
      <c r="IBK16" s="16"/>
      <c r="IBL16" s="16"/>
      <c r="IBM16" s="16"/>
      <c r="IBN16" s="16"/>
      <c r="IBO16" s="16"/>
      <c r="IBP16" s="16"/>
      <c r="IBQ16" s="16"/>
      <c r="IBR16" s="16"/>
      <c r="IBS16" s="16"/>
      <c r="IBT16" s="16"/>
      <c r="IBU16" s="16"/>
      <c r="IBV16" s="16"/>
      <c r="IBW16" s="16"/>
      <c r="IBX16" s="16"/>
      <c r="IBY16" s="16"/>
      <c r="IBZ16" s="16"/>
      <c r="ICA16" s="16"/>
      <c r="ICB16" s="16"/>
      <c r="ICC16" s="16"/>
      <c r="ICD16" s="16"/>
      <c r="ICE16" s="16"/>
      <c r="ICF16" s="16"/>
      <c r="ICG16" s="16"/>
      <c r="ICH16" s="16"/>
      <c r="ICI16" s="16"/>
      <c r="ICJ16" s="16"/>
      <c r="ICK16" s="16"/>
      <c r="ICL16" s="16"/>
      <c r="ICM16" s="16"/>
      <c r="ICN16" s="16"/>
      <c r="ICO16" s="16"/>
      <c r="ICP16" s="16"/>
      <c r="ICQ16" s="16"/>
      <c r="ICR16" s="16"/>
      <c r="ICS16" s="16"/>
      <c r="ICT16" s="16"/>
      <c r="ICU16" s="16"/>
      <c r="ICV16" s="16"/>
      <c r="ICW16" s="16"/>
      <c r="ICX16" s="16"/>
      <c r="ICY16" s="16"/>
      <c r="ICZ16" s="16"/>
      <c r="IDA16" s="16"/>
      <c r="IDB16" s="16"/>
      <c r="IDC16" s="16"/>
      <c r="IDD16" s="16"/>
      <c r="IDE16" s="16"/>
      <c r="IDF16" s="16"/>
      <c r="IDG16" s="16"/>
      <c r="IDH16" s="16"/>
      <c r="IDI16" s="16"/>
      <c r="IDJ16" s="16"/>
      <c r="IDK16" s="16"/>
      <c r="IDL16" s="16"/>
      <c r="IDM16" s="16"/>
      <c r="IDN16" s="16"/>
      <c r="IDO16" s="16"/>
      <c r="IDP16" s="16"/>
      <c r="IDQ16" s="16"/>
      <c r="IDR16" s="16"/>
      <c r="IDS16" s="16"/>
      <c r="IDT16" s="16"/>
      <c r="IDU16" s="16"/>
      <c r="IDV16" s="16"/>
      <c r="IDW16" s="16"/>
      <c r="IDX16" s="16"/>
      <c r="IDY16" s="16"/>
      <c r="IDZ16" s="16"/>
      <c r="IEA16" s="16"/>
      <c r="IEB16" s="16"/>
      <c r="IEC16" s="16"/>
      <c r="IED16" s="16"/>
      <c r="IEE16" s="16"/>
      <c r="IEF16" s="16"/>
      <c r="IEG16" s="16"/>
      <c r="IEH16" s="16"/>
      <c r="IEI16" s="16"/>
      <c r="IEJ16" s="16"/>
      <c r="IEK16" s="16"/>
      <c r="IEL16" s="16"/>
      <c r="IEM16" s="16"/>
      <c r="IEN16" s="16"/>
      <c r="IEO16" s="16"/>
      <c r="IEP16" s="16"/>
      <c r="IEQ16" s="16"/>
      <c r="IER16" s="16"/>
      <c r="IES16" s="16"/>
      <c r="IET16" s="16"/>
      <c r="IEU16" s="16"/>
      <c r="IEV16" s="16"/>
      <c r="IEW16" s="16"/>
      <c r="IEX16" s="16"/>
      <c r="IEY16" s="16"/>
      <c r="IEZ16" s="16"/>
      <c r="IFA16" s="16"/>
      <c r="IFB16" s="16"/>
      <c r="IFC16" s="16"/>
      <c r="IFD16" s="16"/>
      <c r="IFE16" s="16"/>
      <c r="IFF16" s="16"/>
      <c r="IFG16" s="16"/>
      <c r="IFH16" s="16"/>
      <c r="IFI16" s="16"/>
      <c r="IFJ16" s="16"/>
      <c r="IFK16" s="16"/>
      <c r="IFL16" s="16"/>
      <c r="IFM16" s="16"/>
      <c r="IFN16" s="16"/>
      <c r="IFO16" s="16"/>
      <c r="IFP16" s="16"/>
      <c r="IFQ16" s="16"/>
      <c r="IFR16" s="16"/>
      <c r="IFS16" s="16"/>
      <c r="IFT16" s="16"/>
      <c r="IFU16" s="16"/>
      <c r="IFV16" s="16"/>
      <c r="IFW16" s="16"/>
      <c r="IFX16" s="16"/>
      <c r="IFY16" s="16"/>
      <c r="IFZ16" s="16"/>
      <c r="IGA16" s="16"/>
      <c r="IGB16" s="16"/>
      <c r="IGC16" s="16"/>
      <c r="IGD16" s="16"/>
      <c r="IGE16" s="16"/>
      <c r="IGF16" s="16"/>
      <c r="IGG16" s="16"/>
      <c r="IGH16" s="16"/>
      <c r="IGI16" s="16"/>
      <c r="IGJ16" s="16"/>
      <c r="IGK16" s="16"/>
      <c r="IGL16" s="16"/>
      <c r="IGM16" s="16"/>
      <c r="IGN16" s="16"/>
      <c r="IGO16" s="16"/>
      <c r="IGP16" s="16"/>
      <c r="IGQ16" s="16"/>
      <c r="IGR16" s="16"/>
      <c r="IGS16" s="16"/>
      <c r="IGT16" s="16"/>
      <c r="IGU16" s="16"/>
      <c r="IGV16" s="16"/>
      <c r="IGW16" s="16"/>
      <c r="IGX16" s="16"/>
      <c r="IGY16" s="16"/>
      <c r="IGZ16" s="16"/>
      <c r="IHA16" s="16"/>
      <c r="IHB16" s="16"/>
      <c r="IHC16" s="16"/>
      <c r="IHD16" s="16"/>
      <c r="IHE16" s="16"/>
      <c r="IHF16" s="16"/>
      <c r="IHG16" s="16"/>
      <c r="IHH16" s="16"/>
      <c r="IHI16" s="16"/>
      <c r="IHJ16" s="16"/>
      <c r="IHK16" s="16"/>
      <c r="IHL16" s="16"/>
      <c r="IHM16" s="16"/>
      <c r="IHN16" s="16"/>
      <c r="IHO16" s="16"/>
      <c r="IHP16" s="16"/>
      <c r="IHQ16" s="16"/>
      <c r="IHR16" s="16"/>
      <c r="IHS16" s="16"/>
      <c r="IHT16" s="16"/>
      <c r="IHU16" s="16"/>
      <c r="IHV16" s="16"/>
      <c r="IHW16" s="16"/>
      <c r="IHX16" s="16"/>
      <c r="IHY16" s="16"/>
      <c r="IHZ16" s="16"/>
      <c r="IIA16" s="16"/>
      <c r="IIB16" s="16"/>
      <c r="IIC16" s="16"/>
      <c r="IID16" s="16"/>
      <c r="IIE16" s="16"/>
      <c r="IIF16" s="16"/>
      <c r="IIG16" s="16"/>
      <c r="IIH16" s="16"/>
      <c r="III16" s="16"/>
      <c r="IIJ16" s="16"/>
      <c r="IIK16" s="16"/>
      <c r="IIL16" s="16"/>
      <c r="IIM16" s="16"/>
      <c r="IIN16" s="16"/>
      <c r="IIO16" s="16"/>
      <c r="IIP16" s="16"/>
      <c r="IIQ16" s="16"/>
      <c r="IIR16" s="16"/>
      <c r="IIS16" s="16"/>
      <c r="IIT16" s="16"/>
      <c r="IIU16" s="16"/>
      <c r="IIV16" s="16"/>
      <c r="IIW16" s="16"/>
      <c r="IIX16" s="16"/>
      <c r="IIY16" s="16"/>
      <c r="IIZ16" s="16"/>
      <c r="IJA16" s="16"/>
      <c r="IJB16" s="16"/>
      <c r="IJC16" s="16"/>
      <c r="IJD16" s="16"/>
      <c r="IJE16" s="16"/>
      <c r="IJF16" s="16"/>
      <c r="IJG16" s="16"/>
      <c r="IJH16" s="16"/>
      <c r="IJI16" s="16"/>
      <c r="IJJ16" s="16"/>
      <c r="IJK16" s="16"/>
      <c r="IJL16" s="16"/>
      <c r="IJM16" s="16"/>
      <c r="IJN16" s="16"/>
      <c r="IJO16" s="16"/>
      <c r="IJP16" s="16"/>
      <c r="IJQ16" s="16"/>
      <c r="IJR16" s="16"/>
      <c r="IJS16" s="16"/>
      <c r="IJT16" s="16"/>
      <c r="IJU16" s="16"/>
      <c r="IJV16" s="16"/>
      <c r="IJW16" s="16"/>
      <c r="IJX16" s="16"/>
      <c r="IJY16" s="16"/>
      <c r="IJZ16" s="16"/>
      <c r="IKA16" s="16"/>
      <c r="IKB16" s="16"/>
      <c r="IKC16" s="16"/>
      <c r="IKD16" s="16"/>
      <c r="IKE16" s="16"/>
      <c r="IKF16" s="16"/>
      <c r="IKG16" s="16"/>
      <c r="IKH16" s="16"/>
      <c r="IKI16" s="16"/>
      <c r="IKJ16" s="16"/>
      <c r="IKK16" s="16"/>
      <c r="IKL16" s="16"/>
      <c r="IKM16" s="16"/>
      <c r="IKN16" s="16"/>
      <c r="IKO16" s="16"/>
      <c r="IKP16" s="16"/>
      <c r="IKQ16" s="16"/>
      <c r="IKR16" s="16"/>
      <c r="IKS16" s="16"/>
      <c r="IKT16" s="16"/>
      <c r="IKU16" s="16"/>
      <c r="IKV16" s="16"/>
      <c r="IKW16" s="16"/>
      <c r="IKX16" s="16"/>
      <c r="IKY16" s="16"/>
      <c r="IKZ16" s="16"/>
      <c r="ILA16" s="16"/>
      <c r="ILB16" s="16"/>
      <c r="ILC16" s="16"/>
      <c r="ILD16" s="16"/>
      <c r="ILE16" s="16"/>
      <c r="ILF16" s="16"/>
      <c r="ILG16" s="16"/>
      <c r="ILH16" s="16"/>
      <c r="ILI16" s="16"/>
      <c r="ILJ16" s="16"/>
      <c r="ILK16" s="16"/>
      <c r="ILL16" s="16"/>
      <c r="ILM16" s="16"/>
      <c r="ILN16" s="16"/>
      <c r="ILO16" s="16"/>
      <c r="ILP16" s="16"/>
      <c r="ILQ16" s="16"/>
      <c r="ILR16" s="16"/>
      <c r="ILS16" s="16"/>
      <c r="ILT16" s="16"/>
      <c r="ILU16" s="16"/>
      <c r="ILV16" s="16"/>
      <c r="ILW16" s="16"/>
      <c r="ILX16" s="16"/>
      <c r="ILY16" s="16"/>
      <c r="ILZ16" s="16"/>
      <c r="IMA16" s="16"/>
      <c r="IMB16" s="16"/>
      <c r="IMC16" s="16"/>
      <c r="IMD16" s="16"/>
      <c r="IME16" s="16"/>
      <c r="IMF16" s="16"/>
      <c r="IMG16" s="16"/>
      <c r="IMH16" s="16"/>
      <c r="IMI16" s="16"/>
      <c r="IMJ16" s="16"/>
      <c r="IMK16" s="16"/>
      <c r="IML16" s="16"/>
      <c r="IMM16" s="16"/>
      <c r="IMN16" s="16"/>
      <c r="IMO16" s="16"/>
      <c r="IMP16" s="16"/>
      <c r="IMQ16" s="16"/>
      <c r="IMR16" s="16"/>
      <c r="IMS16" s="16"/>
      <c r="IMT16" s="16"/>
      <c r="IMU16" s="16"/>
      <c r="IMV16" s="16"/>
      <c r="IMW16" s="16"/>
      <c r="IMX16" s="16"/>
      <c r="IMY16" s="16"/>
      <c r="IMZ16" s="16"/>
      <c r="INA16" s="16"/>
      <c r="INB16" s="16"/>
      <c r="INC16" s="16"/>
      <c r="IND16" s="16"/>
      <c r="INE16" s="16"/>
      <c r="INF16" s="16"/>
      <c r="ING16" s="16"/>
      <c r="INH16" s="16"/>
      <c r="INI16" s="16"/>
      <c r="INJ16" s="16"/>
      <c r="INK16" s="16"/>
      <c r="INL16" s="16"/>
      <c r="INM16" s="16"/>
      <c r="INN16" s="16"/>
      <c r="INO16" s="16"/>
      <c r="INP16" s="16"/>
      <c r="INQ16" s="16"/>
      <c r="INR16" s="16"/>
      <c r="INS16" s="16"/>
      <c r="INT16" s="16"/>
      <c r="INU16" s="16"/>
      <c r="INV16" s="16"/>
      <c r="INW16" s="16"/>
      <c r="INX16" s="16"/>
      <c r="INY16" s="16"/>
      <c r="INZ16" s="16"/>
      <c r="IOA16" s="16"/>
      <c r="IOB16" s="16"/>
      <c r="IOC16" s="16"/>
      <c r="IOD16" s="16"/>
      <c r="IOE16" s="16"/>
      <c r="IOF16" s="16"/>
      <c r="IOG16" s="16"/>
      <c r="IOH16" s="16"/>
      <c r="IOI16" s="16"/>
      <c r="IOJ16" s="16"/>
      <c r="IOK16" s="16"/>
      <c r="IOL16" s="16"/>
      <c r="IOM16" s="16"/>
      <c r="ION16" s="16"/>
      <c r="IOO16" s="16"/>
      <c r="IOP16" s="16"/>
      <c r="IOQ16" s="16"/>
      <c r="IOR16" s="16"/>
      <c r="IOS16" s="16"/>
      <c r="IOT16" s="16"/>
      <c r="IOU16" s="16"/>
      <c r="IOV16" s="16"/>
      <c r="IOW16" s="16"/>
      <c r="IOX16" s="16"/>
      <c r="IOY16" s="16"/>
      <c r="IOZ16" s="16"/>
      <c r="IPA16" s="16"/>
      <c r="IPB16" s="16"/>
      <c r="IPC16" s="16"/>
      <c r="IPD16" s="16"/>
      <c r="IPE16" s="16"/>
      <c r="IPF16" s="16"/>
      <c r="IPG16" s="16"/>
      <c r="IPH16" s="16"/>
      <c r="IPI16" s="16"/>
      <c r="IPJ16" s="16"/>
      <c r="IPK16" s="16"/>
      <c r="IPL16" s="16"/>
      <c r="IPM16" s="16"/>
      <c r="IPN16" s="16"/>
      <c r="IPO16" s="16"/>
      <c r="IPP16" s="16"/>
      <c r="IPQ16" s="16"/>
      <c r="IPR16" s="16"/>
      <c r="IPS16" s="16"/>
      <c r="IPT16" s="16"/>
      <c r="IPU16" s="16"/>
      <c r="IPV16" s="16"/>
      <c r="IPW16" s="16"/>
      <c r="IPX16" s="16"/>
      <c r="IPY16" s="16"/>
      <c r="IPZ16" s="16"/>
      <c r="IQA16" s="16"/>
      <c r="IQB16" s="16"/>
      <c r="IQC16" s="16"/>
      <c r="IQD16" s="16"/>
      <c r="IQE16" s="16"/>
      <c r="IQF16" s="16"/>
      <c r="IQG16" s="16"/>
      <c r="IQH16" s="16"/>
      <c r="IQI16" s="16"/>
      <c r="IQJ16" s="16"/>
      <c r="IQK16" s="16"/>
      <c r="IQL16" s="16"/>
      <c r="IQM16" s="16"/>
      <c r="IQN16" s="16"/>
      <c r="IQO16" s="16"/>
      <c r="IQP16" s="16"/>
      <c r="IQQ16" s="16"/>
      <c r="IQR16" s="16"/>
      <c r="IQS16" s="16"/>
      <c r="IQT16" s="16"/>
      <c r="IQU16" s="16"/>
      <c r="IQV16" s="16"/>
      <c r="IQW16" s="16"/>
      <c r="IQX16" s="16"/>
      <c r="IQY16" s="16"/>
      <c r="IQZ16" s="16"/>
      <c r="IRA16" s="16"/>
      <c r="IRB16" s="16"/>
      <c r="IRC16" s="16"/>
      <c r="IRD16" s="16"/>
      <c r="IRE16" s="16"/>
      <c r="IRF16" s="16"/>
      <c r="IRG16" s="16"/>
      <c r="IRH16" s="16"/>
      <c r="IRI16" s="16"/>
      <c r="IRJ16" s="16"/>
      <c r="IRK16" s="16"/>
      <c r="IRL16" s="16"/>
      <c r="IRM16" s="16"/>
      <c r="IRN16" s="16"/>
      <c r="IRO16" s="16"/>
      <c r="IRP16" s="16"/>
      <c r="IRQ16" s="16"/>
      <c r="IRR16" s="16"/>
      <c r="IRS16" s="16"/>
      <c r="IRT16" s="16"/>
      <c r="IRU16" s="16"/>
      <c r="IRV16" s="16"/>
      <c r="IRW16" s="16"/>
      <c r="IRX16" s="16"/>
      <c r="IRY16" s="16"/>
      <c r="IRZ16" s="16"/>
      <c r="ISA16" s="16"/>
      <c r="ISB16" s="16"/>
      <c r="ISC16" s="16"/>
      <c r="ISD16" s="16"/>
      <c r="ISE16" s="16"/>
      <c r="ISF16" s="16"/>
      <c r="ISG16" s="16"/>
      <c r="ISH16" s="16"/>
      <c r="ISI16" s="16"/>
      <c r="ISJ16" s="16"/>
      <c r="ISK16" s="16"/>
      <c r="ISL16" s="16"/>
      <c r="ISM16" s="16"/>
      <c r="ISN16" s="16"/>
      <c r="ISO16" s="16"/>
      <c r="ISP16" s="16"/>
      <c r="ISQ16" s="16"/>
      <c r="ISR16" s="16"/>
      <c r="ISS16" s="16"/>
      <c r="IST16" s="16"/>
      <c r="ISU16" s="16"/>
      <c r="ISV16" s="16"/>
      <c r="ISW16" s="16"/>
      <c r="ISX16" s="16"/>
      <c r="ISY16" s="16"/>
      <c r="ISZ16" s="16"/>
      <c r="ITA16" s="16"/>
      <c r="ITB16" s="16"/>
      <c r="ITC16" s="16"/>
      <c r="ITD16" s="16"/>
      <c r="ITE16" s="16"/>
      <c r="ITF16" s="16"/>
      <c r="ITG16" s="16"/>
      <c r="ITH16" s="16"/>
      <c r="ITI16" s="16"/>
      <c r="ITJ16" s="16"/>
      <c r="ITK16" s="16"/>
      <c r="ITL16" s="16"/>
      <c r="ITM16" s="16"/>
      <c r="ITN16" s="16"/>
      <c r="ITO16" s="16"/>
      <c r="ITP16" s="16"/>
      <c r="ITQ16" s="16"/>
      <c r="ITR16" s="16"/>
      <c r="ITS16" s="16"/>
      <c r="ITT16" s="16"/>
      <c r="ITU16" s="16"/>
      <c r="ITV16" s="16"/>
      <c r="ITW16" s="16"/>
      <c r="ITX16" s="16"/>
      <c r="ITY16" s="16"/>
      <c r="ITZ16" s="16"/>
      <c r="IUA16" s="16"/>
      <c r="IUB16" s="16"/>
      <c r="IUC16" s="16"/>
      <c r="IUD16" s="16"/>
      <c r="IUE16" s="16"/>
      <c r="IUF16" s="16"/>
      <c r="IUG16" s="16"/>
      <c r="IUH16" s="16"/>
      <c r="IUI16" s="16"/>
      <c r="IUJ16" s="16"/>
      <c r="IUK16" s="16"/>
      <c r="IUL16" s="16"/>
      <c r="IUM16" s="16"/>
      <c r="IUN16" s="16"/>
      <c r="IUO16" s="16"/>
      <c r="IUP16" s="16"/>
      <c r="IUQ16" s="16"/>
      <c r="IUR16" s="16"/>
      <c r="IUS16" s="16"/>
      <c r="IUT16" s="16"/>
      <c r="IUU16" s="16"/>
      <c r="IUV16" s="16"/>
      <c r="IUW16" s="16"/>
      <c r="IUX16" s="16"/>
      <c r="IUY16" s="16"/>
      <c r="IUZ16" s="16"/>
      <c r="IVA16" s="16"/>
      <c r="IVB16" s="16"/>
      <c r="IVC16" s="16"/>
      <c r="IVD16" s="16"/>
      <c r="IVE16" s="16"/>
      <c r="IVF16" s="16"/>
      <c r="IVG16" s="16"/>
      <c r="IVH16" s="16"/>
      <c r="IVI16" s="16"/>
      <c r="IVJ16" s="16"/>
      <c r="IVK16" s="16"/>
      <c r="IVL16" s="16"/>
      <c r="IVM16" s="16"/>
      <c r="IVN16" s="16"/>
      <c r="IVO16" s="16"/>
      <c r="IVP16" s="16"/>
      <c r="IVQ16" s="16"/>
      <c r="IVR16" s="16"/>
      <c r="IVS16" s="16"/>
      <c r="IVT16" s="16"/>
      <c r="IVU16" s="16"/>
      <c r="IVV16" s="16"/>
      <c r="IVW16" s="16"/>
      <c r="IVX16" s="16"/>
      <c r="IVY16" s="16"/>
      <c r="IVZ16" s="16"/>
      <c r="IWA16" s="16"/>
      <c r="IWB16" s="16"/>
      <c r="IWC16" s="16"/>
      <c r="IWD16" s="16"/>
      <c r="IWE16" s="16"/>
      <c r="IWF16" s="16"/>
      <c r="IWG16" s="16"/>
      <c r="IWH16" s="16"/>
      <c r="IWI16" s="16"/>
      <c r="IWJ16" s="16"/>
      <c r="IWK16" s="16"/>
      <c r="IWL16" s="16"/>
      <c r="IWM16" s="16"/>
      <c r="IWN16" s="16"/>
      <c r="IWO16" s="16"/>
      <c r="IWP16" s="16"/>
      <c r="IWQ16" s="16"/>
      <c r="IWR16" s="16"/>
      <c r="IWS16" s="16"/>
      <c r="IWT16" s="16"/>
      <c r="IWU16" s="16"/>
      <c r="IWV16" s="16"/>
      <c r="IWW16" s="16"/>
      <c r="IWX16" s="16"/>
      <c r="IWY16" s="16"/>
      <c r="IWZ16" s="16"/>
      <c r="IXA16" s="16"/>
      <c r="IXB16" s="16"/>
      <c r="IXC16" s="16"/>
      <c r="IXD16" s="16"/>
      <c r="IXE16" s="16"/>
      <c r="IXF16" s="16"/>
      <c r="IXG16" s="16"/>
      <c r="IXH16" s="16"/>
      <c r="IXI16" s="16"/>
      <c r="IXJ16" s="16"/>
      <c r="IXK16" s="16"/>
      <c r="IXL16" s="16"/>
      <c r="IXM16" s="16"/>
      <c r="IXN16" s="16"/>
      <c r="IXO16" s="16"/>
      <c r="IXP16" s="16"/>
      <c r="IXQ16" s="16"/>
      <c r="IXR16" s="16"/>
      <c r="IXS16" s="16"/>
      <c r="IXT16" s="16"/>
      <c r="IXU16" s="16"/>
      <c r="IXV16" s="16"/>
      <c r="IXW16" s="16"/>
      <c r="IXX16" s="16"/>
      <c r="IXY16" s="16"/>
      <c r="IXZ16" s="16"/>
      <c r="IYA16" s="16"/>
      <c r="IYB16" s="16"/>
      <c r="IYC16" s="16"/>
      <c r="IYD16" s="16"/>
      <c r="IYE16" s="16"/>
      <c r="IYF16" s="16"/>
      <c r="IYG16" s="16"/>
      <c r="IYH16" s="16"/>
      <c r="IYI16" s="16"/>
      <c r="IYJ16" s="16"/>
      <c r="IYK16" s="16"/>
      <c r="IYL16" s="16"/>
      <c r="IYM16" s="16"/>
      <c r="IYN16" s="16"/>
      <c r="IYO16" s="16"/>
      <c r="IYP16" s="16"/>
      <c r="IYQ16" s="16"/>
      <c r="IYR16" s="16"/>
      <c r="IYS16" s="16"/>
      <c r="IYT16" s="16"/>
      <c r="IYU16" s="16"/>
      <c r="IYV16" s="16"/>
      <c r="IYW16" s="16"/>
      <c r="IYX16" s="16"/>
      <c r="IYY16" s="16"/>
      <c r="IYZ16" s="16"/>
      <c r="IZA16" s="16"/>
      <c r="IZB16" s="16"/>
      <c r="IZC16" s="16"/>
      <c r="IZD16" s="16"/>
      <c r="IZE16" s="16"/>
      <c r="IZF16" s="16"/>
      <c r="IZG16" s="16"/>
      <c r="IZH16" s="16"/>
      <c r="IZI16" s="16"/>
      <c r="IZJ16" s="16"/>
      <c r="IZK16" s="16"/>
      <c r="IZL16" s="16"/>
      <c r="IZM16" s="16"/>
      <c r="IZN16" s="16"/>
      <c r="IZO16" s="16"/>
      <c r="IZP16" s="16"/>
      <c r="IZQ16" s="16"/>
      <c r="IZR16" s="16"/>
      <c r="IZS16" s="16"/>
      <c r="IZT16" s="16"/>
      <c r="IZU16" s="16"/>
      <c r="IZV16" s="16"/>
      <c r="IZW16" s="16"/>
      <c r="IZX16" s="16"/>
      <c r="IZY16" s="16"/>
      <c r="IZZ16" s="16"/>
      <c r="JAA16" s="16"/>
      <c r="JAB16" s="16"/>
      <c r="JAC16" s="16"/>
      <c r="JAD16" s="16"/>
      <c r="JAE16" s="16"/>
      <c r="JAF16" s="16"/>
      <c r="JAG16" s="16"/>
      <c r="JAH16" s="16"/>
      <c r="JAI16" s="16"/>
      <c r="JAJ16" s="16"/>
      <c r="JAK16" s="16"/>
      <c r="JAL16" s="16"/>
      <c r="JAM16" s="16"/>
      <c r="JAN16" s="16"/>
      <c r="JAO16" s="16"/>
      <c r="JAP16" s="16"/>
      <c r="JAQ16" s="16"/>
      <c r="JAR16" s="16"/>
      <c r="JAS16" s="16"/>
      <c r="JAT16" s="16"/>
      <c r="JAU16" s="16"/>
      <c r="JAV16" s="16"/>
      <c r="JAW16" s="16"/>
      <c r="JAX16" s="16"/>
      <c r="JAY16" s="16"/>
      <c r="JAZ16" s="16"/>
      <c r="JBA16" s="16"/>
      <c r="JBB16" s="16"/>
      <c r="JBC16" s="16"/>
      <c r="JBD16" s="16"/>
      <c r="JBE16" s="16"/>
      <c r="JBF16" s="16"/>
      <c r="JBG16" s="16"/>
      <c r="JBH16" s="16"/>
      <c r="JBI16" s="16"/>
      <c r="JBJ16" s="16"/>
      <c r="JBK16" s="16"/>
      <c r="JBL16" s="16"/>
      <c r="JBM16" s="16"/>
      <c r="JBN16" s="16"/>
      <c r="JBO16" s="16"/>
      <c r="JBP16" s="16"/>
      <c r="JBQ16" s="16"/>
      <c r="JBR16" s="16"/>
      <c r="JBS16" s="16"/>
      <c r="JBT16" s="16"/>
      <c r="JBU16" s="16"/>
      <c r="JBV16" s="16"/>
      <c r="JBW16" s="16"/>
      <c r="JBX16" s="16"/>
      <c r="JBY16" s="16"/>
      <c r="JBZ16" s="16"/>
      <c r="JCA16" s="16"/>
      <c r="JCB16" s="16"/>
      <c r="JCC16" s="16"/>
      <c r="JCD16" s="16"/>
      <c r="JCE16" s="16"/>
      <c r="JCF16" s="16"/>
      <c r="JCG16" s="16"/>
      <c r="JCH16" s="16"/>
      <c r="JCI16" s="16"/>
      <c r="JCJ16" s="16"/>
      <c r="JCK16" s="16"/>
      <c r="JCL16" s="16"/>
      <c r="JCM16" s="16"/>
      <c r="JCN16" s="16"/>
      <c r="JCO16" s="16"/>
      <c r="JCP16" s="16"/>
      <c r="JCQ16" s="16"/>
      <c r="JCR16" s="16"/>
      <c r="JCS16" s="16"/>
      <c r="JCT16" s="16"/>
      <c r="JCU16" s="16"/>
      <c r="JCV16" s="16"/>
      <c r="JCW16" s="16"/>
      <c r="JCX16" s="16"/>
      <c r="JCY16" s="16"/>
      <c r="JCZ16" s="16"/>
      <c r="JDA16" s="16"/>
      <c r="JDB16" s="16"/>
      <c r="JDC16" s="16"/>
      <c r="JDD16" s="16"/>
      <c r="JDE16" s="16"/>
      <c r="JDF16" s="16"/>
      <c r="JDG16" s="16"/>
      <c r="JDH16" s="16"/>
      <c r="JDI16" s="16"/>
      <c r="JDJ16" s="16"/>
      <c r="JDK16" s="16"/>
      <c r="JDL16" s="16"/>
      <c r="JDM16" s="16"/>
      <c r="JDN16" s="16"/>
      <c r="JDO16" s="16"/>
      <c r="JDP16" s="16"/>
      <c r="JDQ16" s="16"/>
      <c r="JDR16" s="16"/>
      <c r="JDS16" s="16"/>
      <c r="JDT16" s="16"/>
      <c r="JDU16" s="16"/>
      <c r="JDV16" s="16"/>
      <c r="JDW16" s="16"/>
      <c r="JDX16" s="16"/>
      <c r="JDY16" s="16"/>
      <c r="JDZ16" s="16"/>
      <c r="JEA16" s="16"/>
      <c r="JEB16" s="16"/>
      <c r="JEC16" s="16"/>
      <c r="JED16" s="16"/>
      <c r="JEE16" s="16"/>
      <c r="JEF16" s="16"/>
      <c r="JEG16" s="16"/>
      <c r="JEH16" s="16"/>
      <c r="JEI16" s="16"/>
      <c r="JEJ16" s="16"/>
      <c r="JEK16" s="16"/>
      <c r="JEL16" s="16"/>
      <c r="JEM16" s="16"/>
      <c r="JEN16" s="16"/>
      <c r="JEO16" s="16"/>
      <c r="JEP16" s="16"/>
      <c r="JEQ16" s="16"/>
      <c r="JER16" s="16"/>
      <c r="JES16" s="16"/>
      <c r="JET16" s="16"/>
      <c r="JEU16" s="16"/>
      <c r="JEV16" s="16"/>
      <c r="JEW16" s="16"/>
      <c r="JEX16" s="16"/>
      <c r="JEY16" s="16"/>
      <c r="JEZ16" s="16"/>
      <c r="JFA16" s="16"/>
      <c r="JFB16" s="16"/>
      <c r="JFC16" s="16"/>
      <c r="JFD16" s="16"/>
      <c r="JFE16" s="16"/>
      <c r="JFF16" s="16"/>
      <c r="JFG16" s="16"/>
      <c r="JFH16" s="16"/>
      <c r="JFI16" s="16"/>
      <c r="JFJ16" s="16"/>
      <c r="JFK16" s="16"/>
      <c r="JFL16" s="16"/>
      <c r="JFM16" s="16"/>
      <c r="JFN16" s="16"/>
      <c r="JFO16" s="16"/>
      <c r="JFP16" s="16"/>
      <c r="JFQ16" s="16"/>
      <c r="JFR16" s="16"/>
      <c r="JFS16" s="16"/>
      <c r="JFT16" s="16"/>
      <c r="JFU16" s="16"/>
      <c r="JFV16" s="16"/>
      <c r="JFW16" s="16"/>
      <c r="JFX16" s="16"/>
      <c r="JFY16" s="16"/>
      <c r="JFZ16" s="16"/>
      <c r="JGA16" s="16"/>
      <c r="JGB16" s="16"/>
      <c r="JGC16" s="16"/>
      <c r="JGD16" s="16"/>
      <c r="JGE16" s="16"/>
      <c r="JGF16" s="16"/>
      <c r="JGG16" s="16"/>
      <c r="JGH16" s="16"/>
      <c r="JGI16" s="16"/>
      <c r="JGJ16" s="16"/>
      <c r="JGK16" s="16"/>
      <c r="JGL16" s="16"/>
      <c r="JGM16" s="16"/>
      <c r="JGN16" s="16"/>
      <c r="JGO16" s="16"/>
      <c r="JGP16" s="16"/>
      <c r="JGQ16" s="16"/>
      <c r="JGR16" s="16"/>
      <c r="JGS16" s="16"/>
      <c r="JGT16" s="16"/>
      <c r="JGU16" s="16"/>
      <c r="JGV16" s="16"/>
      <c r="JGW16" s="16"/>
      <c r="JGX16" s="16"/>
      <c r="JGY16" s="16"/>
      <c r="JGZ16" s="16"/>
      <c r="JHA16" s="16"/>
      <c r="JHB16" s="16"/>
      <c r="JHC16" s="16"/>
      <c r="JHD16" s="16"/>
      <c r="JHE16" s="16"/>
      <c r="JHF16" s="16"/>
      <c r="JHG16" s="16"/>
      <c r="JHH16" s="16"/>
      <c r="JHI16" s="16"/>
      <c r="JHJ16" s="16"/>
      <c r="JHK16" s="16"/>
      <c r="JHL16" s="16"/>
      <c r="JHM16" s="16"/>
      <c r="JHN16" s="16"/>
      <c r="JHO16" s="16"/>
      <c r="JHP16" s="16"/>
      <c r="JHQ16" s="16"/>
      <c r="JHR16" s="16"/>
      <c r="JHS16" s="16"/>
      <c r="JHT16" s="16"/>
      <c r="JHU16" s="16"/>
      <c r="JHV16" s="16"/>
      <c r="JHW16" s="16"/>
      <c r="JHX16" s="16"/>
      <c r="JHY16" s="16"/>
      <c r="JHZ16" s="16"/>
      <c r="JIA16" s="16"/>
      <c r="JIB16" s="16"/>
      <c r="JIC16" s="16"/>
      <c r="JID16" s="16"/>
      <c r="JIE16" s="16"/>
      <c r="JIF16" s="16"/>
      <c r="JIG16" s="16"/>
      <c r="JIH16" s="16"/>
      <c r="JII16" s="16"/>
      <c r="JIJ16" s="16"/>
      <c r="JIK16" s="16"/>
      <c r="JIL16" s="16"/>
      <c r="JIM16" s="16"/>
      <c r="JIN16" s="16"/>
      <c r="JIO16" s="16"/>
      <c r="JIP16" s="16"/>
      <c r="JIQ16" s="16"/>
      <c r="JIR16" s="16"/>
      <c r="JIS16" s="16"/>
      <c r="JIT16" s="16"/>
      <c r="JIU16" s="16"/>
      <c r="JIV16" s="16"/>
      <c r="JIW16" s="16"/>
      <c r="JIX16" s="16"/>
      <c r="JIY16" s="16"/>
      <c r="JIZ16" s="16"/>
      <c r="JJA16" s="16"/>
      <c r="JJB16" s="16"/>
      <c r="JJC16" s="16"/>
      <c r="JJD16" s="16"/>
      <c r="JJE16" s="16"/>
      <c r="JJF16" s="16"/>
      <c r="JJG16" s="16"/>
      <c r="JJH16" s="16"/>
      <c r="JJI16" s="16"/>
      <c r="JJJ16" s="16"/>
      <c r="JJK16" s="16"/>
      <c r="JJL16" s="16"/>
      <c r="JJM16" s="16"/>
      <c r="JJN16" s="16"/>
      <c r="JJO16" s="16"/>
      <c r="JJP16" s="16"/>
      <c r="JJQ16" s="16"/>
      <c r="JJR16" s="16"/>
      <c r="JJS16" s="16"/>
      <c r="JJT16" s="16"/>
      <c r="JJU16" s="16"/>
      <c r="JJV16" s="16"/>
      <c r="JJW16" s="16"/>
      <c r="JJX16" s="16"/>
      <c r="JJY16" s="16"/>
      <c r="JJZ16" s="16"/>
      <c r="JKA16" s="16"/>
      <c r="JKB16" s="16"/>
      <c r="JKC16" s="16"/>
      <c r="JKD16" s="16"/>
      <c r="JKE16" s="16"/>
      <c r="JKF16" s="16"/>
      <c r="JKG16" s="16"/>
      <c r="JKH16" s="16"/>
      <c r="JKI16" s="16"/>
      <c r="JKJ16" s="16"/>
      <c r="JKK16" s="16"/>
      <c r="JKL16" s="16"/>
      <c r="JKM16" s="16"/>
      <c r="JKN16" s="16"/>
      <c r="JKO16" s="16"/>
      <c r="JKP16" s="16"/>
      <c r="JKQ16" s="16"/>
      <c r="JKR16" s="16"/>
      <c r="JKS16" s="16"/>
      <c r="JKT16" s="16"/>
      <c r="JKU16" s="16"/>
      <c r="JKV16" s="16"/>
      <c r="JKW16" s="16"/>
      <c r="JKX16" s="16"/>
      <c r="JKY16" s="16"/>
      <c r="JKZ16" s="16"/>
      <c r="JLA16" s="16"/>
      <c r="JLB16" s="16"/>
      <c r="JLC16" s="16"/>
      <c r="JLD16" s="16"/>
      <c r="JLE16" s="16"/>
      <c r="JLF16" s="16"/>
      <c r="JLG16" s="16"/>
      <c r="JLH16" s="16"/>
      <c r="JLI16" s="16"/>
      <c r="JLJ16" s="16"/>
      <c r="JLK16" s="16"/>
      <c r="JLL16" s="16"/>
      <c r="JLM16" s="16"/>
      <c r="JLN16" s="16"/>
      <c r="JLO16" s="16"/>
      <c r="JLP16" s="16"/>
      <c r="JLQ16" s="16"/>
      <c r="JLR16" s="16"/>
      <c r="JLS16" s="16"/>
      <c r="JLT16" s="16"/>
      <c r="JLU16" s="16"/>
      <c r="JLV16" s="16"/>
      <c r="JLW16" s="16"/>
      <c r="JLX16" s="16"/>
      <c r="JLY16" s="16"/>
      <c r="JLZ16" s="16"/>
      <c r="JMA16" s="16"/>
      <c r="JMB16" s="16"/>
      <c r="JMC16" s="16"/>
      <c r="JMD16" s="16"/>
      <c r="JME16" s="16"/>
      <c r="JMF16" s="16"/>
      <c r="JMG16" s="16"/>
      <c r="JMH16" s="16"/>
      <c r="JMI16" s="16"/>
      <c r="JMJ16" s="16"/>
      <c r="JMK16" s="16"/>
      <c r="JML16" s="16"/>
      <c r="JMM16" s="16"/>
      <c r="JMN16" s="16"/>
      <c r="JMO16" s="16"/>
      <c r="JMP16" s="16"/>
      <c r="JMQ16" s="16"/>
      <c r="JMR16" s="16"/>
      <c r="JMS16" s="16"/>
      <c r="JMT16" s="16"/>
      <c r="JMU16" s="16"/>
      <c r="JMV16" s="16"/>
      <c r="JMW16" s="16"/>
      <c r="JMX16" s="16"/>
      <c r="JMY16" s="16"/>
      <c r="JMZ16" s="16"/>
      <c r="JNA16" s="16"/>
      <c r="JNB16" s="16"/>
      <c r="JNC16" s="16"/>
      <c r="JND16" s="16"/>
      <c r="JNE16" s="16"/>
      <c r="JNF16" s="16"/>
      <c r="JNG16" s="16"/>
      <c r="JNH16" s="16"/>
      <c r="JNI16" s="16"/>
      <c r="JNJ16" s="16"/>
      <c r="JNK16" s="16"/>
      <c r="JNL16" s="16"/>
      <c r="JNM16" s="16"/>
      <c r="JNN16" s="16"/>
      <c r="JNO16" s="16"/>
      <c r="JNP16" s="16"/>
      <c r="JNQ16" s="16"/>
      <c r="JNR16" s="16"/>
      <c r="JNS16" s="16"/>
      <c r="JNT16" s="16"/>
      <c r="JNU16" s="16"/>
      <c r="JNV16" s="16"/>
      <c r="JNW16" s="16"/>
      <c r="JNX16" s="16"/>
      <c r="JNY16" s="16"/>
      <c r="JNZ16" s="16"/>
      <c r="JOA16" s="16"/>
      <c r="JOB16" s="16"/>
      <c r="JOC16" s="16"/>
      <c r="JOD16" s="16"/>
      <c r="JOE16" s="16"/>
      <c r="JOF16" s="16"/>
      <c r="JOG16" s="16"/>
      <c r="JOH16" s="16"/>
      <c r="JOI16" s="16"/>
      <c r="JOJ16" s="16"/>
      <c r="JOK16" s="16"/>
      <c r="JOL16" s="16"/>
      <c r="JOM16" s="16"/>
      <c r="JON16" s="16"/>
      <c r="JOO16" s="16"/>
      <c r="JOP16" s="16"/>
      <c r="JOQ16" s="16"/>
      <c r="JOR16" s="16"/>
      <c r="JOS16" s="16"/>
      <c r="JOT16" s="16"/>
      <c r="JOU16" s="16"/>
      <c r="JOV16" s="16"/>
      <c r="JOW16" s="16"/>
      <c r="JOX16" s="16"/>
      <c r="JOY16" s="16"/>
      <c r="JOZ16" s="16"/>
      <c r="JPA16" s="16"/>
      <c r="JPB16" s="16"/>
      <c r="JPC16" s="16"/>
      <c r="JPD16" s="16"/>
      <c r="JPE16" s="16"/>
      <c r="JPF16" s="16"/>
      <c r="JPG16" s="16"/>
      <c r="JPH16" s="16"/>
      <c r="JPI16" s="16"/>
      <c r="JPJ16" s="16"/>
      <c r="JPK16" s="16"/>
      <c r="JPL16" s="16"/>
      <c r="JPM16" s="16"/>
      <c r="JPN16" s="16"/>
      <c r="JPO16" s="16"/>
      <c r="JPP16" s="16"/>
      <c r="JPQ16" s="16"/>
      <c r="JPR16" s="16"/>
      <c r="JPS16" s="16"/>
      <c r="JPT16" s="16"/>
      <c r="JPU16" s="16"/>
      <c r="JPV16" s="16"/>
      <c r="JPW16" s="16"/>
      <c r="JPX16" s="16"/>
      <c r="JPY16" s="16"/>
      <c r="JPZ16" s="16"/>
      <c r="JQA16" s="16"/>
      <c r="JQB16" s="16"/>
      <c r="JQC16" s="16"/>
      <c r="JQD16" s="16"/>
      <c r="JQE16" s="16"/>
      <c r="JQF16" s="16"/>
      <c r="JQG16" s="16"/>
      <c r="JQH16" s="16"/>
      <c r="JQI16" s="16"/>
      <c r="JQJ16" s="16"/>
      <c r="JQK16" s="16"/>
      <c r="JQL16" s="16"/>
      <c r="JQM16" s="16"/>
      <c r="JQN16" s="16"/>
      <c r="JQO16" s="16"/>
      <c r="JQP16" s="16"/>
      <c r="JQQ16" s="16"/>
      <c r="JQR16" s="16"/>
      <c r="JQS16" s="16"/>
      <c r="JQT16" s="16"/>
      <c r="JQU16" s="16"/>
      <c r="JQV16" s="16"/>
      <c r="JQW16" s="16"/>
      <c r="JQX16" s="16"/>
      <c r="JQY16" s="16"/>
      <c r="JQZ16" s="16"/>
      <c r="JRA16" s="16"/>
      <c r="JRB16" s="16"/>
      <c r="JRC16" s="16"/>
      <c r="JRD16" s="16"/>
      <c r="JRE16" s="16"/>
      <c r="JRF16" s="16"/>
      <c r="JRG16" s="16"/>
      <c r="JRH16" s="16"/>
      <c r="JRI16" s="16"/>
      <c r="JRJ16" s="16"/>
      <c r="JRK16" s="16"/>
      <c r="JRL16" s="16"/>
      <c r="JRM16" s="16"/>
      <c r="JRN16" s="16"/>
      <c r="JRO16" s="16"/>
      <c r="JRP16" s="16"/>
      <c r="JRQ16" s="16"/>
      <c r="JRR16" s="16"/>
      <c r="JRS16" s="16"/>
      <c r="JRT16" s="16"/>
      <c r="JRU16" s="16"/>
      <c r="JRV16" s="16"/>
      <c r="JRW16" s="16"/>
      <c r="JRX16" s="16"/>
      <c r="JRY16" s="16"/>
      <c r="JRZ16" s="16"/>
      <c r="JSA16" s="16"/>
      <c r="JSB16" s="16"/>
      <c r="JSC16" s="16"/>
      <c r="JSD16" s="16"/>
      <c r="JSE16" s="16"/>
      <c r="JSF16" s="16"/>
      <c r="JSG16" s="16"/>
      <c r="JSH16" s="16"/>
      <c r="JSI16" s="16"/>
      <c r="JSJ16" s="16"/>
      <c r="JSK16" s="16"/>
      <c r="JSL16" s="16"/>
      <c r="JSM16" s="16"/>
      <c r="JSN16" s="16"/>
      <c r="JSO16" s="16"/>
      <c r="JSP16" s="16"/>
      <c r="JSQ16" s="16"/>
      <c r="JSR16" s="16"/>
      <c r="JSS16" s="16"/>
      <c r="JST16" s="16"/>
      <c r="JSU16" s="16"/>
      <c r="JSV16" s="16"/>
      <c r="JSW16" s="16"/>
      <c r="JSX16" s="16"/>
      <c r="JSY16" s="16"/>
      <c r="JSZ16" s="16"/>
      <c r="JTA16" s="16"/>
      <c r="JTB16" s="16"/>
      <c r="JTC16" s="16"/>
      <c r="JTD16" s="16"/>
      <c r="JTE16" s="16"/>
      <c r="JTF16" s="16"/>
      <c r="JTG16" s="16"/>
      <c r="JTH16" s="16"/>
      <c r="JTI16" s="16"/>
      <c r="JTJ16" s="16"/>
      <c r="JTK16" s="16"/>
      <c r="JTL16" s="16"/>
      <c r="JTM16" s="16"/>
      <c r="JTN16" s="16"/>
      <c r="JTO16" s="16"/>
      <c r="JTP16" s="16"/>
      <c r="JTQ16" s="16"/>
      <c r="JTR16" s="16"/>
      <c r="JTS16" s="16"/>
      <c r="JTT16" s="16"/>
      <c r="JTU16" s="16"/>
      <c r="JTV16" s="16"/>
      <c r="JTW16" s="16"/>
      <c r="JTX16" s="16"/>
      <c r="JTY16" s="16"/>
      <c r="JTZ16" s="16"/>
      <c r="JUA16" s="16"/>
      <c r="JUB16" s="16"/>
      <c r="JUC16" s="16"/>
      <c r="JUD16" s="16"/>
      <c r="JUE16" s="16"/>
      <c r="JUF16" s="16"/>
      <c r="JUG16" s="16"/>
      <c r="JUH16" s="16"/>
      <c r="JUI16" s="16"/>
      <c r="JUJ16" s="16"/>
      <c r="JUK16" s="16"/>
      <c r="JUL16" s="16"/>
      <c r="JUM16" s="16"/>
      <c r="JUN16" s="16"/>
      <c r="JUO16" s="16"/>
      <c r="JUP16" s="16"/>
      <c r="JUQ16" s="16"/>
      <c r="JUR16" s="16"/>
      <c r="JUS16" s="16"/>
      <c r="JUT16" s="16"/>
      <c r="JUU16" s="16"/>
      <c r="JUV16" s="16"/>
      <c r="JUW16" s="16"/>
      <c r="JUX16" s="16"/>
      <c r="JUY16" s="16"/>
      <c r="JUZ16" s="16"/>
      <c r="JVA16" s="16"/>
      <c r="JVB16" s="16"/>
      <c r="JVC16" s="16"/>
      <c r="JVD16" s="16"/>
      <c r="JVE16" s="16"/>
      <c r="JVF16" s="16"/>
      <c r="JVG16" s="16"/>
      <c r="JVH16" s="16"/>
      <c r="JVI16" s="16"/>
      <c r="JVJ16" s="16"/>
      <c r="JVK16" s="16"/>
      <c r="JVL16" s="16"/>
      <c r="JVM16" s="16"/>
      <c r="JVN16" s="16"/>
      <c r="JVO16" s="16"/>
      <c r="JVP16" s="16"/>
      <c r="JVQ16" s="16"/>
      <c r="JVR16" s="16"/>
      <c r="JVS16" s="16"/>
      <c r="JVT16" s="16"/>
      <c r="JVU16" s="16"/>
      <c r="JVV16" s="16"/>
      <c r="JVW16" s="16"/>
      <c r="JVX16" s="16"/>
      <c r="JVY16" s="16"/>
      <c r="JVZ16" s="16"/>
      <c r="JWA16" s="16"/>
      <c r="JWB16" s="16"/>
      <c r="JWC16" s="16"/>
      <c r="JWD16" s="16"/>
      <c r="JWE16" s="16"/>
      <c r="JWF16" s="16"/>
      <c r="JWG16" s="16"/>
      <c r="JWH16" s="16"/>
      <c r="JWI16" s="16"/>
      <c r="JWJ16" s="16"/>
      <c r="JWK16" s="16"/>
      <c r="JWL16" s="16"/>
      <c r="JWM16" s="16"/>
      <c r="JWN16" s="16"/>
      <c r="JWO16" s="16"/>
      <c r="JWP16" s="16"/>
      <c r="JWQ16" s="16"/>
      <c r="JWR16" s="16"/>
      <c r="JWS16" s="16"/>
      <c r="JWT16" s="16"/>
      <c r="JWU16" s="16"/>
      <c r="JWV16" s="16"/>
      <c r="JWW16" s="16"/>
      <c r="JWX16" s="16"/>
      <c r="JWY16" s="16"/>
      <c r="JWZ16" s="16"/>
      <c r="JXA16" s="16"/>
      <c r="JXB16" s="16"/>
      <c r="JXC16" s="16"/>
      <c r="JXD16" s="16"/>
      <c r="JXE16" s="16"/>
      <c r="JXF16" s="16"/>
      <c r="JXG16" s="16"/>
      <c r="JXH16" s="16"/>
      <c r="JXI16" s="16"/>
      <c r="JXJ16" s="16"/>
      <c r="JXK16" s="16"/>
      <c r="JXL16" s="16"/>
      <c r="JXM16" s="16"/>
      <c r="JXN16" s="16"/>
      <c r="JXO16" s="16"/>
      <c r="JXP16" s="16"/>
      <c r="JXQ16" s="16"/>
      <c r="JXR16" s="16"/>
      <c r="JXS16" s="16"/>
      <c r="JXT16" s="16"/>
      <c r="JXU16" s="16"/>
      <c r="JXV16" s="16"/>
      <c r="JXW16" s="16"/>
      <c r="JXX16" s="16"/>
      <c r="JXY16" s="16"/>
      <c r="JXZ16" s="16"/>
      <c r="JYA16" s="16"/>
      <c r="JYB16" s="16"/>
      <c r="JYC16" s="16"/>
      <c r="JYD16" s="16"/>
      <c r="JYE16" s="16"/>
      <c r="JYF16" s="16"/>
      <c r="JYG16" s="16"/>
      <c r="JYH16" s="16"/>
      <c r="JYI16" s="16"/>
      <c r="JYJ16" s="16"/>
      <c r="JYK16" s="16"/>
      <c r="JYL16" s="16"/>
      <c r="JYM16" s="16"/>
      <c r="JYN16" s="16"/>
      <c r="JYO16" s="16"/>
      <c r="JYP16" s="16"/>
      <c r="JYQ16" s="16"/>
      <c r="JYR16" s="16"/>
      <c r="JYS16" s="16"/>
      <c r="JYT16" s="16"/>
      <c r="JYU16" s="16"/>
      <c r="JYV16" s="16"/>
      <c r="JYW16" s="16"/>
      <c r="JYX16" s="16"/>
      <c r="JYY16" s="16"/>
      <c r="JYZ16" s="16"/>
      <c r="JZA16" s="16"/>
      <c r="JZB16" s="16"/>
      <c r="JZC16" s="16"/>
      <c r="JZD16" s="16"/>
      <c r="JZE16" s="16"/>
      <c r="JZF16" s="16"/>
      <c r="JZG16" s="16"/>
      <c r="JZH16" s="16"/>
      <c r="JZI16" s="16"/>
      <c r="JZJ16" s="16"/>
      <c r="JZK16" s="16"/>
      <c r="JZL16" s="16"/>
      <c r="JZM16" s="16"/>
      <c r="JZN16" s="16"/>
      <c r="JZO16" s="16"/>
      <c r="JZP16" s="16"/>
      <c r="JZQ16" s="16"/>
      <c r="JZR16" s="16"/>
      <c r="JZS16" s="16"/>
      <c r="JZT16" s="16"/>
      <c r="JZU16" s="16"/>
      <c r="JZV16" s="16"/>
      <c r="JZW16" s="16"/>
      <c r="JZX16" s="16"/>
      <c r="JZY16" s="16"/>
      <c r="JZZ16" s="16"/>
      <c r="KAA16" s="16"/>
      <c r="KAB16" s="16"/>
      <c r="KAC16" s="16"/>
      <c r="KAD16" s="16"/>
      <c r="KAE16" s="16"/>
      <c r="KAF16" s="16"/>
      <c r="KAG16" s="16"/>
      <c r="KAH16" s="16"/>
      <c r="KAI16" s="16"/>
      <c r="KAJ16" s="16"/>
      <c r="KAK16" s="16"/>
      <c r="KAL16" s="16"/>
      <c r="KAM16" s="16"/>
      <c r="KAN16" s="16"/>
      <c r="KAO16" s="16"/>
      <c r="KAP16" s="16"/>
      <c r="KAQ16" s="16"/>
      <c r="KAR16" s="16"/>
      <c r="KAS16" s="16"/>
      <c r="KAT16" s="16"/>
      <c r="KAU16" s="16"/>
      <c r="KAV16" s="16"/>
      <c r="KAW16" s="16"/>
      <c r="KAX16" s="16"/>
      <c r="KAY16" s="16"/>
      <c r="KAZ16" s="16"/>
      <c r="KBA16" s="16"/>
      <c r="KBB16" s="16"/>
      <c r="KBC16" s="16"/>
      <c r="KBD16" s="16"/>
      <c r="KBE16" s="16"/>
      <c r="KBF16" s="16"/>
      <c r="KBG16" s="16"/>
      <c r="KBH16" s="16"/>
      <c r="KBI16" s="16"/>
      <c r="KBJ16" s="16"/>
      <c r="KBK16" s="16"/>
      <c r="KBL16" s="16"/>
      <c r="KBM16" s="16"/>
      <c r="KBN16" s="16"/>
      <c r="KBO16" s="16"/>
      <c r="KBP16" s="16"/>
      <c r="KBQ16" s="16"/>
      <c r="KBR16" s="16"/>
      <c r="KBS16" s="16"/>
      <c r="KBT16" s="16"/>
      <c r="KBU16" s="16"/>
      <c r="KBV16" s="16"/>
      <c r="KBW16" s="16"/>
      <c r="KBX16" s="16"/>
      <c r="KBY16" s="16"/>
      <c r="KBZ16" s="16"/>
      <c r="KCA16" s="16"/>
      <c r="KCB16" s="16"/>
      <c r="KCC16" s="16"/>
      <c r="KCD16" s="16"/>
      <c r="KCE16" s="16"/>
      <c r="KCF16" s="16"/>
      <c r="KCG16" s="16"/>
      <c r="KCH16" s="16"/>
      <c r="KCI16" s="16"/>
      <c r="KCJ16" s="16"/>
      <c r="KCK16" s="16"/>
      <c r="KCL16" s="16"/>
      <c r="KCM16" s="16"/>
      <c r="KCN16" s="16"/>
      <c r="KCO16" s="16"/>
      <c r="KCP16" s="16"/>
      <c r="KCQ16" s="16"/>
      <c r="KCR16" s="16"/>
      <c r="KCS16" s="16"/>
      <c r="KCT16" s="16"/>
      <c r="KCU16" s="16"/>
      <c r="KCV16" s="16"/>
      <c r="KCW16" s="16"/>
      <c r="KCX16" s="16"/>
      <c r="KCY16" s="16"/>
      <c r="KCZ16" s="16"/>
      <c r="KDA16" s="16"/>
      <c r="KDB16" s="16"/>
      <c r="KDC16" s="16"/>
      <c r="KDD16" s="16"/>
      <c r="KDE16" s="16"/>
      <c r="KDF16" s="16"/>
      <c r="KDG16" s="16"/>
      <c r="KDH16" s="16"/>
      <c r="KDI16" s="16"/>
      <c r="KDJ16" s="16"/>
      <c r="KDK16" s="16"/>
      <c r="KDL16" s="16"/>
      <c r="KDM16" s="16"/>
      <c r="KDN16" s="16"/>
      <c r="KDO16" s="16"/>
      <c r="KDP16" s="16"/>
      <c r="KDQ16" s="16"/>
      <c r="KDR16" s="16"/>
      <c r="KDS16" s="16"/>
      <c r="KDT16" s="16"/>
      <c r="KDU16" s="16"/>
      <c r="KDV16" s="16"/>
      <c r="KDW16" s="16"/>
      <c r="KDX16" s="16"/>
      <c r="KDY16" s="16"/>
      <c r="KDZ16" s="16"/>
      <c r="KEA16" s="16"/>
      <c r="KEB16" s="16"/>
      <c r="KEC16" s="16"/>
      <c r="KED16" s="16"/>
      <c r="KEE16" s="16"/>
      <c r="KEF16" s="16"/>
      <c r="KEG16" s="16"/>
      <c r="KEH16" s="16"/>
      <c r="KEI16" s="16"/>
      <c r="KEJ16" s="16"/>
      <c r="KEK16" s="16"/>
      <c r="KEL16" s="16"/>
      <c r="KEM16" s="16"/>
      <c r="KEN16" s="16"/>
      <c r="KEO16" s="16"/>
      <c r="KEP16" s="16"/>
      <c r="KEQ16" s="16"/>
      <c r="KER16" s="16"/>
      <c r="KES16" s="16"/>
      <c r="KET16" s="16"/>
      <c r="KEU16" s="16"/>
      <c r="KEV16" s="16"/>
      <c r="KEW16" s="16"/>
      <c r="KEX16" s="16"/>
      <c r="KEY16" s="16"/>
      <c r="KEZ16" s="16"/>
      <c r="KFA16" s="16"/>
      <c r="KFB16" s="16"/>
      <c r="KFC16" s="16"/>
      <c r="KFD16" s="16"/>
      <c r="KFE16" s="16"/>
      <c r="KFF16" s="16"/>
      <c r="KFG16" s="16"/>
      <c r="KFH16" s="16"/>
      <c r="KFI16" s="16"/>
      <c r="KFJ16" s="16"/>
      <c r="KFK16" s="16"/>
      <c r="KFL16" s="16"/>
      <c r="KFM16" s="16"/>
      <c r="KFN16" s="16"/>
      <c r="KFO16" s="16"/>
      <c r="KFP16" s="16"/>
      <c r="KFQ16" s="16"/>
      <c r="KFR16" s="16"/>
      <c r="KFS16" s="16"/>
      <c r="KFT16" s="16"/>
      <c r="KFU16" s="16"/>
      <c r="KFV16" s="16"/>
      <c r="KFW16" s="16"/>
      <c r="KFX16" s="16"/>
      <c r="KFY16" s="16"/>
      <c r="KFZ16" s="16"/>
      <c r="KGA16" s="16"/>
      <c r="KGB16" s="16"/>
      <c r="KGC16" s="16"/>
      <c r="KGD16" s="16"/>
      <c r="KGE16" s="16"/>
      <c r="KGF16" s="16"/>
      <c r="KGG16" s="16"/>
      <c r="KGH16" s="16"/>
      <c r="KGI16" s="16"/>
      <c r="KGJ16" s="16"/>
      <c r="KGK16" s="16"/>
      <c r="KGL16" s="16"/>
      <c r="KGM16" s="16"/>
      <c r="KGN16" s="16"/>
      <c r="KGO16" s="16"/>
      <c r="KGP16" s="16"/>
      <c r="KGQ16" s="16"/>
      <c r="KGR16" s="16"/>
      <c r="KGS16" s="16"/>
      <c r="KGT16" s="16"/>
      <c r="KGU16" s="16"/>
      <c r="KGV16" s="16"/>
      <c r="KGW16" s="16"/>
      <c r="KGX16" s="16"/>
      <c r="KGY16" s="16"/>
      <c r="KGZ16" s="16"/>
      <c r="KHA16" s="16"/>
      <c r="KHB16" s="16"/>
      <c r="KHC16" s="16"/>
      <c r="KHD16" s="16"/>
      <c r="KHE16" s="16"/>
      <c r="KHF16" s="16"/>
      <c r="KHG16" s="16"/>
      <c r="KHH16" s="16"/>
      <c r="KHI16" s="16"/>
      <c r="KHJ16" s="16"/>
      <c r="KHK16" s="16"/>
      <c r="KHL16" s="16"/>
      <c r="KHM16" s="16"/>
      <c r="KHN16" s="16"/>
      <c r="KHO16" s="16"/>
      <c r="KHP16" s="16"/>
      <c r="KHQ16" s="16"/>
      <c r="KHR16" s="16"/>
      <c r="KHS16" s="16"/>
      <c r="KHT16" s="16"/>
      <c r="KHU16" s="16"/>
      <c r="KHV16" s="16"/>
      <c r="KHW16" s="16"/>
      <c r="KHX16" s="16"/>
      <c r="KHY16" s="16"/>
      <c r="KHZ16" s="16"/>
      <c r="KIA16" s="16"/>
      <c r="KIB16" s="16"/>
      <c r="KIC16" s="16"/>
      <c r="KID16" s="16"/>
      <c r="KIE16" s="16"/>
      <c r="KIF16" s="16"/>
      <c r="KIG16" s="16"/>
      <c r="KIH16" s="16"/>
      <c r="KII16" s="16"/>
      <c r="KIJ16" s="16"/>
      <c r="KIK16" s="16"/>
      <c r="KIL16" s="16"/>
      <c r="KIM16" s="16"/>
      <c r="KIN16" s="16"/>
      <c r="KIO16" s="16"/>
      <c r="KIP16" s="16"/>
      <c r="KIQ16" s="16"/>
      <c r="KIR16" s="16"/>
      <c r="KIS16" s="16"/>
      <c r="KIT16" s="16"/>
      <c r="KIU16" s="16"/>
      <c r="KIV16" s="16"/>
      <c r="KIW16" s="16"/>
      <c r="KIX16" s="16"/>
      <c r="KIY16" s="16"/>
      <c r="KIZ16" s="16"/>
      <c r="KJA16" s="16"/>
      <c r="KJB16" s="16"/>
      <c r="KJC16" s="16"/>
      <c r="KJD16" s="16"/>
      <c r="KJE16" s="16"/>
      <c r="KJF16" s="16"/>
      <c r="KJG16" s="16"/>
      <c r="KJH16" s="16"/>
      <c r="KJI16" s="16"/>
      <c r="KJJ16" s="16"/>
      <c r="KJK16" s="16"/>
      <c r="KJL16" s="16"/>
      <c r="KJM16" s="16"/>
      <c r="KJN16" s="16"/>
      <c r="KJO16" s="16"/>
      <c r="KJP16" s="16"/>
      <c r="KJQ16" s="16"/>
      <c r="KJR16" s="16"/>
      <c r="KJS16" s="16"/>
      <c r="KJT16" s="16"/>
      <c r="KJU16" s="16"/>
      <c r="KJV16" s="16"/>
      <c r="KJW16" s="16"/>
      <c r="KJX16" s="16"/>
      <c r="KJY16" s="16"/>
      <c r="KJZ16" s="16"/>
      <c r="KKA16" s="16"/>
      <c r="KKB16" s="16"/>
      <c r="KKC16" s="16"/>
      <c r="KKD16" s="16"/>
      <c r="KKE16" s="16"/>
      <c r="KKF16" s="16"/>
      <c r="KKG16" s="16"/>
      <c r="KKH16" s="16"/>
      <c r="KKI16" s="16"/>
      <c r="KKJ16" s="16"/>
      <c r="KKK16" s="16"/>
      <c r="KKL16" s="16"/>
      <c r="KKM16" s="16"/>
      <c r="KKN16" s="16"/>
      <c r="KKO16" s="16"/>
      <c r="KKP16" s="16"/>
      <c r="KKQ16" s="16"/>
      <c r="KKR16" s="16"/>
      <c r="KKS16" s="16"/>
      <c r="KKT16" s="16"/>
      <c r="KKU16" s="16"/>
      <c r="KKV16" s="16"/>
      <c r="KKW16" s="16"/>
      <c r="KKX16" s="16"/>
      <c r="KKY16" s="16"/>
      <c r="KKZ16" s="16"/>
      <c r="KLA16" s="16"/>
      <c r="KLB16" s="16"/>
      <c r="KLC16" s="16"/>
      <c r="KLD16" s="16"/>
      <c r="KLE16" s="16"/>
      <c r="KLF16" s="16"/>
      <c r="KLG16" s="16"/>
      <c r="KLH16" s="16"/>
      <c r="KLI16" s="16"/>
      <c r="KLJ16" s="16"/>
      <c r="KLK16" s="16"/>
      <c r="KLL16" s="16"/>
      <c r="KLM16" s="16"/>
      <c r="KLN16" s="16"/>
      <c r="KLO16" s="16"/>
      <c r="KLP16" s="16"/>
      <c r="KLQ16" s="16"/>
      <c r="KLR16" s="16"/>
      <c r="KLS16" s="16"/>
      <c r="KLT16" s="16"/>
      <c r="KLU16" s="16"/>
      <c r="KLV16" s="16"/>
      <c r="KLW16" s="16"/>
      <c r="KLX16" s="16"/>
      <c r="KLY16" s="16"/>
      <c r="KLZ16" s="16"/>
      <c r="KMA16" s="16"/>
      <c r="KMB16" s="16"/>
      <c r="KMC16" s="16"/>
      <c r="KMD16" s="16"/>
      <c r="KME16" s="16"/>
      <c r="KMF16" s="16"/>
      <c r="KMG16" s="16"/>
      <c r="KMH16" s="16"/>
      <c r="KMI16" s="16"/>
      <c r="KMJ16" s="16"/>
      <c r="KMK16" s="16"/>
      <c r="KML16" s="16"/>
      <c r="KMM16" s="16"/>
      <c r="KMN16" s="16"/>
      <c r="KMO16" s="16"/>
      <c r="KMP16" s="16"/>
      <c r="KMQ16" s="16"/>
      <c r="KMR16" s="16"/>
      <c r="KMS16" s="16"/>
      <c r="KMT16" s="16"/>
      <c r="KMU16" s="16"/>
      <c r="KMV16" s="16"/>
      <c r="KMW16" s="16"/>
      <c r="KMX16" s="16"/>
      <c r="KMY16" s="16"/>
      <c r="KMZ16" s="16"/>
      <c r="KNA16" s="16"/>
      <c r="KNB16" s="16"/>
      <c r="KNC16" s="16"/>
      <c r="KND16" s="16"/>
      <c r="KNE16" s="16"/>
      <c r="KNF16" s="16"/>
      <c r="KNG16" s="16"/>
      <c r="KNH16" s="16"/>
      <c r="KNI16" s="16"/>
      <c r="KNJ16" s="16"/>
      <c r="KNK16" s="16"/>
      <c r="KNL16" s="16"/>
      <c r="KNM16" s="16"/>
      <c r="KNN16" s="16"/>
      <c r="KNO16" s="16"/>
      <c r="KNP16" s="16"/>
      <c r="KNQ16" s="16"/>
      <c r="KNR16" s="16"/>
      <c r="KNS16" s="16"/>
      <c r="KNT16" s="16"/>
      <c r="KNU16" s="16"/>
      <c r="KNV16" s="16"/>
      <c r="KNW16" s="16"/>
      <c r="KNX16" s="16"/>
      <c r="KNY16" s="16"/>
      <c r="KNZ16" s="16"/>
      <c r="KOA16" s="16"/>
      <c r="KOB16" s="16"/>
      <c r="KOC16" s="16"/>
      <c r="KOD16" s="16"/>
      <c r="KOE16" s="16"/>
      <c r="KOF16" s="16"/>
      <c r="KOG16" s="16"/>
      <c r="KOH16" s="16"/>
      <c r="KOI16" s="16"/>
      <c r="KOJ16" s="16"/>
      <c r="KOK16" s="16"/>
      <c r="KOL16" s="16"/>
      <c r="KOM16" s="16"/>
      <c r="KON16" s="16"/>
      <c r="KOO16" s="16"/>
      <c r="KOP16" s="16"/>
      <c r="KOQ16" s="16"/>
      <c r="KOR16" s="16"/>
      <c r="KOS16" s="16"/>
      <c r="KOT16" s="16"/>
      <c r="KOU16" s="16"/>
      <c r="KOV16" s="16"/>
      <c r="KOW16" s="16"/>
      <c r="KOX16" s="16"/>
      <c r="KOY16" s="16"/>
      <c r="KOZ16" s="16"/>
      <c r="KPA16" s="16"/>
      <c r="KPB16" s="16"/>
      <c r="KPC16" s="16"/>
      <c r="KPD16" s="16"/>
      <c r="KPE16" s="16"/>
      <c r="KPF16" s="16"/>
      <c r="KPG16" s="16"/>
      <c r="KPH16" s="16"/>
      <c r="KPI16" s="16"/>
      <c r="KPJ16" s="16"/>
      <c r="KPK16" s="16"/>
      <c r="KPL16" s="16"/>
      <c r="KPM16" s="16"/>
      <c r="KPN16" s="16"/>
      <c r="KPO16" s="16"/>
      <c r="KPP16" s="16"/>
      <c r="KPQ16" s="16"/>
      <c r="KPR16" s="16"/>
      <c r="KPS16" s="16"/>
      <c r="KPT16" s="16"/>
      <c r="KPU16" s="16"/>
      <c r="KPV16" s="16"/>
      <c r="KPW16" s="16"/>
      <c r="KPX16" s="16"/>
      <c r="KPY16" s="16"/>
      <c r="KPZ16" s="16"/>
      <c r="KQA16" s="16"/>
      <c r="KQB16" s="16"/>
      <c r="KQC16" s="16"/>
      <c r="KQD16" s="16"/>
      <c r="KQE16" s="16"/>
      <c r="KQF16" s="16"/>
      <c r="KQG16" s="16"/>
      <c r="KQH16" s="16"/>
      <c r="KQI16" s="16"/>
      <c r="KQJ16" s="16"/>
      <c r="KQK16" s="16"/>
      <c r="KQL16" s="16"/>
      <c r="KQM16" s="16"/>
      <c r="KQN16" s="16"/>
      <c r="KQO16" s="16"/>
      <c r="KQP16" s="16"/>
      <c r="KQQ16" s="16"/>
      <c r="KQR16" s="16"/>
      <c r="KQS16" s="16"/>
      <c r="KQT16" s="16"/>
      <c r="KQU16" s="16"/>
      <c r="KQV16" s="16"/>
      <c r="KQW16" s="16"/>
      <c r="KQX16" s="16"/>
      <c r="KQY16" s="16"/>
      <c r="KQZ16" s="16"/>
      <c r="KRA16" s="16"/>
      <c r="KRB16" s="16"/>
      <c r="KRC16" s="16"/>
      <c r="KRD16" s="16"/>
      <c r="KRE16" s="16"/>
      <c r="KRF16" s="16"/>
      <c r="KRG16" s="16"/>
      <c r="KRH16" s="16"/>
      <c r="KRI16" s="16"/>
      <c r="KRJ16" s="16"/>
      <c r="KRK16" s="16"/>
      <c r="KRL16" s="16"/>
      <c r="KRM16" s="16"/>
      <c r="KRN16" s="16"/>
      <c r="KRO16" s="16"/>
      <c r="KRP16" s="16"/>
      <c r="KRQ16" s="16"/>
      <c r="KRR16" s="16"/>
      <c r="KRS16" s="16"/>
      <c r="KRT16" s="16"/>
      <c r="KRU16" s="16"/>
      <c r="KRV16" s="16"/>
      <c r="KRW16" s="16"/>
      <c r="KRX16" s="16"/>
      <c r="KRY16" s="16"/>
      <c r="KRZ16" s="16"/>
      <c r="KSA16" s="16"/>
      <c r="KSB16" s="16"/>
      <c r="KSC16" s="16"/>
      <c r="KSD16" s="16"/>
      <c r="KSE16" s="16"/>
      <c r="KSF16" s="16"/>
      <c r="KSG16" s="16"/>
      <c r="KSH16" s="16"/>
      <c r="KSI16" s="16"/>
      <c r="KSJ16" s="16"/>
      <c r="KSK16" s="16"/>
      <c r="KSL16" s="16"/>
      <c r="KSM16" s="16"/>
      <c r="KSN16" s="16"/>
      <c r="KSO16" s="16"/>
      <c r="KSP16" s="16"/>
      <c r="KSQ16" s="16"/>
      <c r="KSR16" s="16"/>
      <c r="KSS16" s="16"/>
      <c r="KST16" s="16"/>
      <c r="KSU16" s="16"/>
      <c r="KSV16" s="16"/>
      <c r="KSW16" s="16"/>
      <c r="KSX16" s="16"/>
      <c r="KSY16" s="16"/>
      <c r="KSZ16" s="16"/>
      <c r="KTA16" s="16"/>
      <c r="KTB16" s="16"/>
      <c r="KTC16" s="16"/>
      <c r="KTD16" s="16"/>
      <c r="KTE16" s="16"/>
      <c r="KTF16" s="16"/>
      <c r="KTG16" s="16"/>
      <c r="KTH16" s="16"/>
      <c r="KTI16" s="16"/>
      <c r="KTJ16" s="16"/>
      <c r="KTK16" s="16"/>
      <c r="KTL16" s="16"/>
      <c r="KTM16" s="16"/>
      <c r="KTN16" s="16"/>
      <c r="KTO16" s="16"/>
      <c r="KTP16" s="16"/>
      <c r="KTQ16" s="16"/>
      <c r="KTR16" s="16"/>
      <c r="KTS16" s="16"/>
      <c r="KTT16" s="16"/>
      <c r="KTU16" s="16"/>
      <c r="KTV16" s="16"/>
      <c r="KTW16" s="16"/>
      <c r="KTX16" s="16"/>
      <c r="KTY16" s="16"/>
      <c r="KTZ16" s="16"/>
      <c r="KUA16" s="16"/>
      <c r="KUB16" s="16"/>
      <c r="KUC16" s="16"/>
      <c r="KUD16" s="16"/>
      <c r="KUE16" s="16"/>
      <c r="KUF16" s="16"/>
      <c r="KUG16" s="16"/>
      <c r="KUH16" s="16"/>
      <c r="KUI16" s="16"/>
      <c r="KUJ16" s="16"/>
      <c r="KUK16" s="16"/>
      <c r="KUL16" s="16"/>
      <c r="KUM16" s="16"/>
      <c r="KUN16" s="16"/>
      <c r="KUO16" s="16"/>
      <c r="KUP16" s="16"/>
      <c r="KUQ16" s="16"/>
      <c r="KUR16" s="16"/>
      <c r="KUS16" s="16"/>
      <c r="KUT16" s="16"/>
      <c r="KUU16" s="16"/>
      <c r="KUV16" s="16"/>
      <c r="KUW16" s="16"/>
      <c r="KUX16" s="16"/>
      <c r="KUY16" s="16"/>
      <c r="KUZ16" s="16"/>
      <c r="KVA16" s="16"/>
      <c r="KVB16" s="16"/>
      <c r="KVC16" s="16"/>
      <c r="KVD16" s="16"/>
      <c r="KVE16" s="16"/>
      <c r="KVF16" s="16"/>
      <c r="KVG16" s="16"/>
      <c r="KVH16" s="16"/>
      <c r="KVI16" s="16"/>
      <c r="KVJ16" s="16"/>
      <c r="KVK16" s="16"/>
      <c r="KVL16" s="16"/>
      <c r="KVM16" s="16"/>
      <c r="KVN16" s="16"/>
      <c r="KVO16" s="16"/>
      <c r="KVP16" s="16"/>
      <c r="KVQ16" s="16"/>
      <c r="KVR16" s="16"/>
      <c r="KVS16" s="16"/>
      <c r="KVT16" s="16"/>
      <c r="KVU16" s="16"/>
      <c r="KVV16" s="16"/>
      <c r="KVW16" s="16"/>
      <c r="KVX16" s="16"/>
      <c r="KVY16" s="16"/>
      <c r="KVZ16" s="16"/>
      <c r="KWA16" s="16"/>
      <c r="KWB16" s="16"/>
      <c r="KWC16" s="16"/>
      <c r="KWD16" s="16"/>
      <c r="KWE16" s="16"/>
      <c r="KWF16" s="16"/>
      <c r="KWG16" s="16"/>
      <c r="KWH16" s="16"/>
      <c r="KWI16" s="16"/>
      <c r="KWJ16" s="16"/>
      <c r="KWK16" s="16"/>
      <c r="KWL16" s="16"/>
      <c r="KWM16" s="16"/>
      <c r="KWN16" s="16"/>
      <c r="KWO16" s="16"/>
      <c r="KWP16" s="16"/>
      <c r="KWQ16" s="16"/>
      <c r="KWR16" s="16"/>
      <c r="KWS16" s="16"/>
      <c r="KWT16" s="16"/>
      <c r="KWU16" s="16"/>
      <c r="KWV16" s="16"/>
      <c r="KWW16" s="16"/>
      <c r="KWX16" s="16"/>
      <c r="KWY16" s="16"/>
      <c r="KWZ16" s="16"/>
      <c r="KXA16" s="16"/>
      <c r="KXB16" s="16"/>
      <c r="KXC16" s="16"/>
      <c r="KXD16" s="16"/>
      <c r="KXE16" s="16"/>
      <c r="KXF16" s="16"/>
      <c r="KXG16" s="16"/>
      <c r="KXH16" s="16"/>
      <c r="KXI16" s="16"/>
      <c r="KXJ16" s="16"/>
      <c r="KXK16" s="16"/>
      <c r="KXL16" s="16"/>
      <c r="KXM16" s="16"/>
      <c r="KXN16" s="16"/>
      <c r="KXO16" s="16"/>
      <c r="KXP16" s="16"/>
      <c r="KXQ16" s="16"/>
      <c r="KXR16" s="16"/>
      <c r="KXS16" s="16"/>
      <c r="KXT16" s="16"/>
      <c r="KXU16" s="16"/>
      <c r="KXV16" s="16"/>
      <c r="KXW16" s="16"/>
      <c r="KXX16" s="16"/>
      <c r="KXY16" s="16"/>
      <c r="KXZ16" s="16"/>
      <c r="KYA16" s="16"/>
      <c r="KYB16" s="16"/>
      <c r="KYC16" s="16"/>
      <c r="KYD16" s="16"/>
      <c r="KYE16" s="16"/>
      <c r="KYF16" s="16"/>
      <c r="KYG16" s="16"/>
      <c r="KYH16" s="16"/>
      <c r="KYI16" s="16"/>
      <c r="KYJ16" s="16"/>
      <c r="KYK16" s="16"/>
      <c r="KYL16" s="16"/>
      <c r="KYM16" s="16"/>
      <c r="KYN16" s="16"/>
      <c r="KYO16" s="16"/>
      <c r="KYP16" s="16"/>
      <c r="KYQ16" s="16"/>
      <c r="KYR16" s="16"/>
      <c r="KYS16" s="16"/>
      <c r="KYT16" s="16"/>
      <c r="KYU16" s="16"/>
      <c r="KYV16" s="16"/>
      <c r="KYW16" s="16"/>
      <c r="KYX16" s="16"/>
      <c r="KYY16" s="16"/>
      <c r="KYZ16" s="16"/>
      <c r="KZA16" s="16"/>
      <c r="KZB16" s="16"/>
      <c r="KZC16" s="16"/>
      <c r="KZD16" s="16"/>
      <c r="KZE16" s="16"/>
      <c r="KZF16" s="16"/>
      <c r="KZG16" s="16"/>
      <c r="KZH16" s="16"/>
      <c r="KZI16" s="16"/>
      <c r="KZJ16" s="16"/>
      <c r="KZK16" s="16"/>
      <c r="KZL16" s="16"/>
      <c r="KZM16" s="16"/>
      <c r="KZN16" s="16"/>
      <c r="KZO16" s="16"/>
      <c r="KZP16" s="16"/>
      <c r="KZQ16" s="16"/>
      <c r="KZR16" s="16"/>
      <c r="KZS16" s="16"/>
      <c r="KZT16" s="16"/>
      <c r="KZU16" s="16"/>
      <c r="KZV16" s="16"/>
      <c r="KZW16" s="16"/>
      <c r="KZX16" s="16"/>
      <c r="KZY16" s="16"/>
      <c r="KZZ16" s="16"/>
      <c r="LAA16" s="16"/>
      <c r="LAB16" s="16"/>
      <c r="LAC16" s="16"/>
      <c r="LAD16" s="16"/>
      <c r="LAE16" s="16"/>
      <c r="LAF16" s="16"/>
      <c r="LAG16" s="16"/>
      <c r="LAH16" s="16"/>
      <c r="LAI16" s="16"/>
      <c r="LAJ16" s="16"/>
      <c r="LAK16" s="16"/>
      <c r="LAL16" s="16"/>
      <c r="LAM16" s="16"/>
      <c r="LAN16" s="16"/>
      <c r="LAO16" s="16"/>
      <c r="LAP16" s="16"/>
      <c r="LAQ16" s="16"/>
      <c r="LAR16" s="16"/>
      <c r="LAS16" s="16"/>
      <c r="LAT16" s="16"/>
      <c r="LAU16" s="16"/>
      <c r="LAV16" s="16"/>
      <c r="LAW16" s="16"/>
      <c r="LAX16" s="16"/>
      <c r="LAY16" s="16"/>
      <c r="LAZ16" s="16"/>
      <c r="LBA16" s="16"/>
      <c r="LBB16" s="16"/>
      <c r="LBC16" s="16"/>
      <c r="LBD16" s="16"/>
      <c r="LBE16" s="16"/>
      <c r="LBF16" s="16"/>
      <c r="LBG16" s="16"/>
      <c r="LBH16" s="16"/>
      <c r="LBI16" s="16"/>
      <c r="LBJ16" s="16"/>
      <c r="LBK16" s="16"/>
      <c r="LBL16" s="16"/>
      <c r="LBM16" s="16"/>
      <c r="LBN16" s="16"/>
      <c r="LBO16" s="16"/>
      <c r="LBP16" s="16"/>
      <c r="LBQ16" s="16"/>
      <c r="LBR16" s="16"/>
      <c r="LBS16" s="16"/>
      <c r="LBT16" s="16"/>
      <c r="LBU16" s="16"/>
      <c r="LBV16" s="16"/>
      <c r="LBW16" s="16"/>
      <c r="LBX16" s="16"/>
      <c r="LBY16" s="16"/>
      <c r="LBZ16" s="16"/>
      <c r="LCA16" s="16"/>
      <c r="LCB16" s="16"/>
      <c r="LCC16" s="16"/>
      <c r="LCD16" s="16"/>
      <c r="LCE16" s="16"/>
      <c r="LCF16" s="16"/>
      <c r="LCG16" s="16"/>
      <c r="LCH16" s="16"/>
      <c r="LCI16" s="16"/>
      <c r="LCJ16" s="16"/>
      <c r="LCK16" s="16"/>
      <c r="LCL16" s="16"/>
      <c r="LCM16" s="16"/>
      <c r="LCN16" s="16"/>
      <c r="LCO16" s="16"/>
      <c r="LCP16" s="16"/>
      <c r="LCQ16" s="16"/>
      <c r="LCR16" s="16"/>
      <c r="LCS16" s="16"/>
      <c r="LCT16" s="16"/>
      <c r="LCU16" s="16"/>
      <c r="LCV16" s="16"/>
      <c r="LCW16" s="16"/>
      <c r="LCX16" s="16"/>
      <c r="LCY16" s="16"/>
      <c r="LCZ16" s="16"/>
      <c r="LDA16" s="16"/>
      <c r="LDB16" s="16"/>
      <c r="LDC16" s="16"/>
      <c r="LDD16" s="16"/>
      <c r="LDE16" s="16"/>
      <c r="LDF16" s="16"/>
      <c r="LDG16" s="16"/>
      <c r="LDH16" s="16"/>
      <c r="LDI16" s="16"/>
      <c r="LDJ16" s="16"/>
      <c r="LDK16" s="16"/>
      <c r="LDL16" s="16"/>
      <c r="LDM16" s="16"/>
      <c r="LDN16" s="16"/>
      <c r="LDO16" s="16"/>
      <c r="LDP16" s="16"/>
      <c r="LDQ16" s="16"/>
      <c r="LDR16" s="16"/>
      <c r="LDS16" s="16"/>
      <c r="LDT16" s="16"/>
      <c r="LDU16" s="16"/>
      <c r="LDV16" s="16"/>
      <c r="LDW16" s="16"/>
      <c r="LDX16" s="16"/>
      <c r="LDY16" s="16"/>
      <c r="LDZ16" s="16"/>
      <c r="LEA16" s="16"/>
      <c r="LEB16" s="16"/>
      <c r="LEC16" s="16"/>
      <c r="LED16" s="16"/>
      <c r="LEE16" s="16"/>
      <c r="LEF16" s="16"/>
      <c r="LEG16" s="16"/>
      <c r="LEH16" s="16"/>
      <c r="LEI16" s="16"/>
      <c r="LEJ16" s="16"/>
      <c r="LEK16" s="16"/>
      <c r="LEL16" s="16"/>
      <c r="LEM16" s="16"/>
      <c r="LEN16" s="16"/>
      <c r="LEO16" s="16"/>
      <c r="LEP16" s="16"/>
      <c r="LEQ16" s="16"/>
      <c r="LER16" s="16"/>
      <c r="LES16" s="16"/>
      <c r="LET16" s="16"/>
      <c r="LEU16" s="16"/>
      <c r="LEV16" s="16"/>
      <c r="LEW16" s="16"/>
      <c r="LEX16" s="16"/>
      <c r="LEY16" s="16"/>
      <c r="LEZ16" s="16"/>
      <c r="LFA16" s="16"/>
      <c r="LFB16" s="16"/>
      <c r="LFC16" s="16"/>
      <c r="LFD16" s="16"/>
      <c r="LFE16" s="16"/>
      <c r="LFF16" s="16"/>
      <c r="LFG16" s="16"/>
      <c r="LFH16" s="16"/>
      <c r="LFI16" s="16"/>
      <c r="LFJ16" s="16"/>
      <c r="LFK16" s="16"/>
      <c r="LFL16" s="16"/>
      <c r="LFM16" s="16"/>
      <c r="LFN16" s="16"/>
      <c r="LFO16" s="16"/>
      <c r="LFP16" s="16"/>
      <c r="LFQ16" s="16"/>
      <c r="LFR16" s="16"/>
      <c r="LFS16" s="16"/>
      <c r="LFT16" s="16"/>
      <c r="LFU16" s="16"/>
      <c r="LFV16" s="16"/>
      <c r="LFW16" s="16"/>
      <c r="LFX16" s="16"/>
      <c r="LFY16" s="16"/>
      <c r="LFZ16" s="16"/>
      <c r="LGA16" s="16"/>
      <c r="LGB16" s="16"/>
      <c r="LGC16" s="16"/>
      <c r="LGD16" s="16"/>
      <c r="LGE16" s="16"/>
      <c r="LGF16" s="16"/>
      <c r="LGG16" s="16"/>
      <c r="LGH16" s="16"/>
      <c r="LGI16" s="16"/>
      <c r="LGJ16" s="16"/>
      <c r="LGK16" s="16"/>
      <c r="LGL16" s="16"/>
      <c r="LGM16" s="16"/>
      <c r="LGN16" s="16"/>
      <c r="LGO16" s="16"/>
      <c r="LGP16" s="16"/>
      <c r="LGQ16" s="16"/>
      <c r="LGR16" s="16"/>
      <c r="LGS16" s="16"/>
      <c r="LGT16" s="16"/>
      <c r="LGU16" s="16"/>
      <c r="LGV16" s="16"/>
      <c r="LGW16" s="16"/>
      <c r="LGX16" s="16"/>
      <c r="LGY16" s="16"/>
      <c r="LGZ16" s="16"/>
      <c r="LHA16" s="16"/>
      <c r="LHB16" s="16"/>
      <c r="LHC16" s="16"/>
      <c r="LHD16" s="16"/>
      <c r="LHE16" s="16"/>
      <c r="LHF16" s="16"/>
      <c r="LHG16" s="16"/>
      <c r="LHH16" s="16"/>
      <c r="LHI16" s="16"/>
      <c r="LHJ16" s="16"/>
      <c r="LHK16" s="16"/>
      <c r="LHL16" s="16"/>
      <c r="LHM16" s="16"/>
      <c r="LHN16" s="16"/>
      <c r="LHO16" s="16"/>
      <c r="LHP16" s="16"/>
      <c r="LHQ16" s="16"/>
      <c r="LHR16" s="16"/>
      <c r="LHS16" s="16"/>
      <c r="LHT16" s="16"/>
      <c r="LHU16" s="16"/>
      <c r="LHV16" s="16"/>
      <c r="LHW16" s="16"/>
      <c r="LHX16" s="16"/>
      <c r="LHY16" s="16"/>
      <c r="LHZ16" s="16"/>
      <c r="LIA16" s="16"/>
      <c r="LIB16" s="16"/>
      <c r="LIC16" s="16"/>
      <c r="LID16" s="16"/>
      <c r="LIE16" s="16"/>
      <c r="LIF16" s="16"/>
      <c r="LIG16" s="16"/>
      <c r="LIH16" s="16"/>
      <c r="LII16" s="16"/>
      <c r="LIJ16" s="16"/>
      <c r="LIK16" s="16"/>
      <c r="LIL16" s="16"/>
      <c r="LIM16" s="16"/>
      <c r="LIN16" s="16"/>
      <c r="LIO16" s="16"/>
      <c r="LIP16" s="16"/>
      <c r="LIQ16" s="16"/>
      <c r="LIR16" s="16"/>
      <c r="LIS16" s="16"/>
      <c r="LIT16" s="16"/>
      <c r="LIU16" s="16"/>
      <c r="LIV16" s="16"/>
      <c r="LIW16" s="16"/>
      <c r="LIX16" s="16"/>
      <c r="LIY16" s="16"/>
      <c r="LIZ16" s="16"/>
      <c r="LJA16" s="16"/>
      <c r="LJB16" s="16"/>
      <c r="LJC16" s="16"/>
      <c r="LJD16" s="16"/>
      <c r="LJE16" s="16"/>
      <c r="LJF16" s="16"/>
      <c r="LJG16" s="16"/>
      <c r="LJH16" s="16"/>
      <c r="LJI16" s="16"/>
      <c r="LJJ16" s="16"/>
      <c r="LJK16" s="16"/>
      <c r="LJL16" s="16"/>
      <c r="LJM16" s="16"/>
      <c r="LJN16" s="16"/>
      <c r="LJO16" s="16"/>
      <c r="LJP16" s="16"/>
      <c r="LJQ16" s="16"/>
      <c r="LJR16" s="16"/>
      <c r="LJS16" s="16"/>
      <c r="LJT16" s="16"/>
      <c r="LJU16" s="16"/>
      <c r="LJV16" s="16"/>
      <c r="LJW16" s="16"/>
      <c r="LJX16" s="16"/>
      <c r="LJY16" s="16"/>
      <c r="LJZ16" s="16"/>
      <c r="LKA16" s="16"/>
      <c r="LKB16" s="16"/>
      <c r="LKC16" s="16"/>
      <c r="LKD16" s="16"/>
      <c r="LKE16" s="16"/>
      <c r="LKF16" s="16"/>
      <c r="LKG16" s="16"/>
      <c r="LKH16" s="16"/>
      <c r="LKI16" s="16"/>
      <c r="LKJ16" s="16"/>
      <c r="LKK16" s="16"/>
      <c r="LKL16" s="16"/>
      <c r="LKM16" s="16"/>
      <c r="LKN16" s="16"/>
      <c r="LKO16" s="16"/>
      <c r="LKP16" s="16"/>
      <c r="LKQ16" s="16"/>
      <c r="LKR16" s="16"/>
      <c r="LKS16" s="16"/>
      <c r="LKT16" s="16"/>
      <c r="LKU16" s="16"/>
      <c r="LKV16" s="16"/>
      <c r="LKW16" s="16"/>
      <c r="LKX16" s="16"/>
      <c r="LKY16" s="16"/>
      <c r="LKZ16" s="16"/>
      <c r="LLA16" s="16"/>
      <c r="LLB16" s="16"/>
      <c r="LLC16" s="16"/>
      <c r="LLD16" s="16"/>
      <c r="LLE16" s="16"/>
      <c r="LLF16" s="16"/>
      <c r="LLG16" s="16"/>
      <c r="LLH16" s="16"/>
      <c r="LLI16" s="16"/>
      <c r="LLJ16" s="16"/>
      <c r="LLK16" s="16"/>
      <c r="LLL16" s="16"/>
      <c r="LLM16" s="16"/>
      <c r="LLN16" s="16"/>
      <c r="LLO16" s="16"/>
      <c r="LLP16" s="16"/>
      <c r="LLQ16" s="16"/>
      <c r="LLR16" s="16"/>
      <c r="LLS16" s="16"/>
      <c r="LLT16" s="16"/>
      <c r="LLU16" s="16"/>
      <c r="LLV16" s="16"/>
      <c r="LLW16" s="16"/>
      <c r="LLX16" s="16"/>
      <c r="LLY16" s="16"/>
      <c r="LLZ16" s="16"/>
      <c r="LMA16" s="16"/>
      <c r="LMB16" s="16"/>
      <c r="LMC16" s="16"/>
      <c r="LMD16" s="16"/>
      <c r="LME16" s="16"/>
      <c r="LMF16" s="16"/>
      <c r="LMG16" s="16"/>
      <c r="LMH16" s="16"/>
      <c r="LMI16" s="16"/>
      <c r="LMJ16" s="16"/>
      <c r="LMK16" s="16"/>
      <c r="LML16" s="16"/>
      <c r="LMM16" s="16"/>
      <c r="LMN16" s="16"/>
      <c r="LMO16" s="16"/>
      <c r="LMP16" s="16"/>
      <c r="LMQ16" s="16"/>
      <c r="LMR16" s="16"/>
      <c r="LMS16" s="16"/>
      <c r="LMT16" s="16"/>
      <c r="LMU16" s="16"/>
      <c r="LMV16" s="16"/>
      <c r="LMW16" s="16"/>
      <c r="LMX16" s="16"/>
      <c r="LMY16" s="16"/>
      <c r="LMZ16" s="16"/>
      <c r="LNA16" s="16"/>
      <c r="LNB16" s="16"/>
      <c r="LNC16" s="16"/>
      <c r="LND16" s="16"/>
      <c r="LNE16" s="16"/>
      <c r="LNF16" s="16"/>
      <c r="LNG16" s="16"/>
      <c r="LNH16" s="16"/>
      <c r="LNI16" s="16"/>
      <c r="LNJ16" s="16"/>
      <c r="LNK16" s="16"/>
      <c r="LNL16" s="16"/>
      <c r="LNM16" s="16"/>
      <c r="LNN16" s="16"/>
      <c r="LNO16" s="16"/>
      <c r="LNP16" s="16"/>
      <c r="LNQ16" s="16"/>
      <c r="LNR16" s="16"/>
      <c r="LNS16" s="16"/>
      <c r="LNT16" s="16"/>
      <c r="LNU16" s="16"/>
      <c r="LNV16" s="16"/>
      <c r="LNW16" s="16"/>
      <c r="LNX16" s="16"/>
      <c r="LNY16" s="16"/>
      <c r="LNZ16" s="16"/>
      <c r="LOA16" s="16"/>
      <c r="LOB16" s="16"/>
      <c r="LOC16" s="16"/>
      <c r="LOD16" s="16"/>
      <c r="LOE16" s="16"/>
      <c r="LOF16" s="16"/>
      <c r="LOG16" s="16"/>
      <c r="LOH16" s="16"/>
      <c r="LOI16" s="16"/>
      <c r="LOJ16" s="16"/>
      <c r="LOK16" s="16"/>
      <c r="LOL16" s="16"/>
      <c r="LOM16" s="16"/>
      <c r="LON16" s="16"/>
      <c r="LOO16" s="16"/>
      <c r="LOP16" s="16"/>
      <c r="LOQ16" s="16"/>
      <c r="LOR16" s="16"/>
      <c r="LOS16" s="16"/>
      <c r="LOT16" s="16"/>
      <c r="LOU16" s="16"/>
      <c r="LOV16" s="16"/>
      <c r="LOW16" s="16"/>
      <c r="LOX16" s="16"/>
      <c r="LOY16" s="16"/>
      <c r="LOZ16" s="16"/>
      <c r="LPA16" s="16"/>
      <c r="LPB16" s="16"/>
      <c r="LPC16" s="16"/>
      <c r="LPD16" s="16"/>
      <c r="LPE16" s="16"/>
      <c r="LPF16" s="16"/>
      <c r="LPG16" s="16"/>
      <c r="LPH16" s="16"/>
      <c r="LPI16" s="16"/>
      <c r="LPJ16" s="16"/>
      <c r="LPK16" s="16"/>
      <c r="LPL16" s="16"/>
      <c r="LPM16" s="16"/>
      <c r="LPN16" s="16"/>
      <c r="LPO16" s="16"/>
      <c r="LPP16" s="16"/>
      <c r="LPQ16" s="16"/>
      <c r="LPR16" s="16"/>
      <c r="LPS16" s="16"/>
      <c r="LPT16" s="16"/>
      <c r="LPU16" s="16"/>
      <c r="LPV16" s="16"/>
      <c r="LPW16" s="16"/>
      <c r="LPX16" s="16"/>
      <c r="LPY16" s="16"/>
      <c r="LPZ16" s="16"/>
      <c r="LQA16" s="16"/>
      <c r="LQB16" s="16"/>
      <c r="LQC16" s="16"/>
      <c r="LQD16" s="16"/>
      <c r="LQE16" s="16"/>
      <c r="LQF16" s="16"/>
      <c r="LQG16" s="16"/>
      <c r="LQH16" s="16"/>
      <c r="LQI16" s="16"/>
      <c r="LQJ16" s="16"/>
      <c r="LQK16" s="16"/>
      <c r="LQL16" s="16"/>
      <c r="LQM16" s="16"/>
      <c r="LQN16" s="16"/>
      <c r="LQO16" s="16"/>
      <c r="LQP16" s="16"/>
      <c r="LQQ16" s="16"/>
      <c r="LQR16" s="16"/>
      <c r="LQS16" s="16"/>
      <c r="LQT16" s="16"/>
      <c r="LQU16" s="16"/>
      <c r="LQV16" s="16"/>
      <c r="LQW16" s="16"/>
      <c r="LQX16" s="16"/>
      <c r="LQY16" s="16"/>
      <c r="LQZ16" s="16"/>
      <c r="LRA16" s="16"/>
      <c r="LRB16" s="16"/>
      <c r="LRC16" s="16"/>
      <c r="LRD16" s="16"/>
      <c r="LRE16" s="16"/>
      <c r="LRF16" s="16"/>
      <c r="LRG16" s="16"/>
      <c r="LRH16" s="16"/>
      <c r="LRI16" s="16"/>
      <c r="LRJ16" s="16"/>
      <c r="LRK16" s="16"/>
      <c r="LRL16" s="16"/>
      <c r="LRM16" s="16"/>
      <c r="LRN16" s="16"/>
      <c r="LRO16" s="16"/>
      <c r="LRP16" s="16"/>
      <c r="LRQ16" s="16"/>
      <c r="LRR16" s="16"/>
      <c r="LRS16" s="16"/>
      <c r="LRT16" s="16"/>
      <c r="LRU16" s="16"/>
      <c r="LRV16" s="16"/>
      <c r="LRW16" s="16"/>
      <c r="LRX16" s="16"/>
      <c r="LRY16" s="16"/>
      <c r="LRZ16" s="16"/>
      <c r="LSA16" s="16"/>
      <c r="LSB16" s="16"/>
      <c r="LSC16" s="16"/>
      <c r="LSD16" s="16"/>
      <c r="LSE16" s="16"/>
      <c r="LSF16" s="16"/>
      <c r="LSG16" s="16"/>
      <c r="LSH16" s="16"/>
      <c r="LSI16" s="16"/>
      <c r="LSJ16" s="16"/>
      <c r="LSK16" s="16"/>
      <c r="LSL16" s="16"/>
      <c r="LSM16" s="16"/>
      <c r="LSN16" s="16"/>
      <c r="LSO16" s="16"/>
      <c r="LSP16" s="16"/>
      <c r="LSQ16" s="16"/>
      <c r="LSR16" s="16"/>
      <c r="LSS16" s="16"/>
      <c r="LST16" s="16"/>
      <c r="LSU16" s="16"/>
      <c r="LSV16" s="16"/>
      <c r="LSW16" s="16"/>
      <c r="LSX16" s="16"/>
      <c r="LSY16" s="16"/>
      <c r="LSZ16" s="16"/>
      <c r="LTA16" s="16"/>
      <c r="LTB16" s="16"/>
      <c r="LTC16" s="16"/>
      <c r="LTD16" s="16"/>
      <c r="LTE16" s="16"/>
      <c r="LTF16" s="16"/>
      <c r="LTG16" s="16"/>
      <c r="LTH16" s="16"/>
      <c r="LTI16" s="16"/>
      <c r="LTJ16" s="16"/>
      <c r="LTK16" s="16"/>
      <c r="LTL16" s="16"/>
      <c r="LTM16" s="16"/>
      <c r="LTN16" s="16"/>
      <c r="LTO16" s="16"/>
      <c r="LTP16" s="16"/>
      <c r="LTQ16" s="16"/>
      <c r="LTR16" s="16"/>
      <c r="LTS16" s="16"/>
      <c r="LTT16" s="16"/>
      <c r="LTU16" s="16"/>
      <c r="LTV16" s="16"/>
      <c r="LTW16" s="16"/>
      <c r="LTX16" s="16"/>
      <c r="LTY16" s="16"/>
      <c r="LTZ16" s="16"/>
      <c r="LUA16" s="16"/>
      <c r="LUB16" s="16"/>
      <c r="LUC16" s="16"/>
      <c r="LUD16" s="16"/>
      <c r="LUE16" s="16"/>
      <c r="LUF16" s="16"/>
      <c r="LUG16" s="16"/>
      <c r="LUH16" s="16"/>
      <c r="LUI16" s="16"/>
      <c r="LUJ16" s="16"/>
      <c r="LUK16" s="16"/>
      <c r="LUL16" s="16"/>
      <c r="LUM16" s="16"/>
      <c r="LUN16" s="16"/>
      <c r="LUO16" s="16"/>
      <c r="LUP16" s="16"/>
      <c r="LUQ16" s="16"/>
      <c r="LUR16" s="16"/>
      <c r="LUS16" s="16"/>
      <c r="LUT16" s="16"/>
      <c r="LUU16" s="16"/>
      <c r="LUV16" s="16"/>
      <c r="LUW16" s="16"/>
      <c r="LUX16" s="16"/>
      <c r="LUY16" s="16"/>
      <c r="LUZ16" s="16"/>
      <c r="LVA16" s="16"/>
      <c r="LVB16" s="16"/>
      <c r="LVC16" s="16"/>
      <c r="LVD16" s="16"/>
      <c r="LVE16" s="16"/>
      <c r="LVF16" s="16"/>
      <c r="LVG16" s="16"/>
      <c r="LVH16" s="16"/>
      <c r="LVI16" s="16"/>
      <c r="LVJ16" s="16"/>
      <c r="LVK16" s="16"/>
      <c r="LVL16" s="16"/>
      <c r="LVM16" s="16"/>
      <c r="LVN16" s="16"/>
      <c r="LVO16" s="16"/>
      <c r="LVP16" s="16"/>
      <c r="LVQ16" s="16"/>
      <c r="LVR16" s="16"/>
      <c r="LVS16" s="16"/>
      <c r="LVT16" s="16"/>
      <c r="LVU16" s="16"/>
      <c r="LVV16" s="16"/>
      <c r="LVW16" s="16"/>
      <c r="LVX16" s="16"/>
      <c r="LVY16" s="16"/>
      <c r="LVZ16" s="16"/>
      <c r="LWA16" s="16"/>
      <c r="LWB16" s="16"/>
      <c r="LWC16" s="16"/>
      <c r="LWD16" s="16"/>
      <c r="LWE16" s="16"/>
      <c r="LWF16" s="16"/>
      <c r="LWG16" s="16"/>
      <c r="LWH16" s="16"/>
      <c r="LWI16" s="16"/>
      <c r="LWJ16" s="16"/>
      <c r="LWK16" s="16"/>
      <c r="LWL16" s="16"/>
      <c r="LWM16" s="16"/>
      <c r="LWN16" s="16"/>
      <c r="LWO16" s="16"/>
      <c r="LWP16" s="16"/>
      <c r="LWQ16" s="16"/>
      <c r="LWR16" s="16"/>
      <c r="LWS16" s="16"/>
      <c r="LWT16" s="16"/>
      <c r="LWU16" s="16"/>
      <c r="LWV16" s="16"/>
      <c r="LWW16" s="16"/>
      <c r="LWX16" s="16"/>
      <c r="LWY16" s="16"/>
      <c r="LWZ16" s="16"/>
      <c r="LXA16" s="16"/>
      <c r="LXB16" s="16"/>
      <c r="LXC16" s="16"/>
      <c r="LXD16" s="16"/>
      <c r="LXE16" s="16"/>
      <c r="LXF16" s="16"/>
      <c r="LXG16" s="16"/>
      <c r="LXH16" s="16"/>
      <c r="LXI16" s="16"/>
      <c r="LXJ16" s="16"/>
      <c r="LXK16" s="16"/>
      <c r="LXL16" s="16"/>
      <c r="LXM16" s="16"/>
      <c r="LXN16" s="16"/>
      <c r="LXO16" s="16"/>
      <c r="LXP16" s="16"/>
      <c r="LXQ16" s="16"/>
      <c r="LXR16" s="16"/>
      <c r="LXS16" s="16"/>
      <c r="LXT16" s="16"/>
      <c r="LXU16" s="16"/>
      <c r="LXV16" s="16"/>
      <c r="LXW16" s="16"/>
      <c r="LXX16" s="16"/>
      <c r="LXY16" s="16"/>
      <c r="LXZ16" s="16"/>
      <c r="LYA16" s="16"/>
      <c r="LYB16" s="16"/>
      <c r="LYC16" s="16"/>
      <c r="LYD16" s="16"/>
      <c r="LYE16" s="16"/>
      <c r="LYF16" s="16"/>
      <c r="LYG16" s="16"/>
      <c r="LYH16" s="16"/>
      <c r="LYI16" s="16"/>
      <c r="LYJ16" s="16"/>
      <c r="LYK16" s="16"/>
      <c r="LYL16" s="16"/>
      <c r="LYM16" s="16"/>
      <c r="LYN16" s="16"/>
      <c r="LYO16" s="16"/>
      <c r="LYP16" s="16"/>
      <c r="LYQ16" s="16"/>
      <c r="LYR16" s="16"/>
      <c r="LYS16" s="16"/>
      <c r="LYT16" s="16"/>
      <c r="LYU16" s="16"/>
      <c r="LYV16" s="16"/>
      <c r="LYW16" s="16"/>
      <c r="LYX16" s="16"/>
      <c r="LYY16" s="16"/>
      <c r="LYZ16" s="16"/>
      <c r="LZA16" s="16"/>
      <c r="LZB16" s="16"/>
      <c r="LZC16" s="16"/>
      <c r="LZD16" s="16"/>
      <c r="LZE16" s="16"/>
      <c r="LZF16" s="16"/>
      <c r="LZG16" s="16"/>
      <c r="LZH16" s="16"/>
      <c r="LZI16" s="16"/>
      <c r="LZJ16" s="16"/>
      <c r="LZK16" s="16"/>
      <c r="LZL16" s="16"/>
      <c r="LZM16" s="16"/>
      <c r="LZN16" s="16"/>
      <c r="LZO16" s="16"/>
      <c r="LZP16" s="16"/>
      <c r="LZQ16" s="16"/>
      <c r="LZR16" s="16"/>
      <c r="LZS16" s="16"/>
      <c r="LZT16" s="16"/>
      <c r="LZU16" s="16"/>
      <c r="LZV16" s="16"/>
      <c r="LZW16" s="16"/>
      <c r="LZX16" s="16"/>
      <c r="LZY16" s="16"/>
      <c r="LZZ16" s="16"/>
      <c r="MAA16" s="16"/>
      <c r="MAB16" s="16"/>
      <c r="MAC16" s="16"/>
      <c r="MAD16" s="16"/>
      <c r="MAE16" s="16"/>
      <c r="MAF16" s="16"/>
      <c r="MAG16" s="16"/>
      <c r="MAH16" s="16"/>
      <c r="MAI16" s="16"/>
      <c r="MAJ16" s="16"/>
      <c r="MAK16" s="16"/>
      <c r="MAL16" s="16"/>
      <c r="MAM16" s="16"/>
      <c r="MAN16" s="16"/>
      <c r="MAO16" s="16"/>
      <c r="MAP16" s="16"/>
      <c r="MAQ16" s="16"/>
      <c r="MAR16" s="16"/>
      <c r="MAS16" s="16"/>
      <c r="MAT16" s="16"/>
      <c r="MAU16" s="16"/>
      <c r="MAV16" s="16"/>
      <c r="MAW16" s="16"/>
      <c r="MAX16" s="16"/>
      <c r="MAY16" s="16"/>
      <c r="MAZ16" s="16"/>
      <c r="MBA16" s="16"/>
      <c r="MBB16" s="16"/>
      <c r="MBC16" s="16"/>
      <c r="MBD16" s="16"/>
      <c r="MBE16" s="16"/>
      <c r="MBF16" s="16"/>
      <c r="MBG16" s="16"/>
      <c r="MBH16" s="16"/>
      <c r="MBI16" s="16"/>
      <c r="MBJ16" s="16"/>
      <c r="MBK16" s="16"/>
      <c r="MBL16" s="16"/>
      <c r="MBM16" s="16"/>
      <c r="MBN16" s="16"/>
      <c r="MBO16" s="16"/>
      <c r="MBP16" s="16"/>
      <c r="MBQ16" s="16"/>
      <c r="MBR16" s="16"/>
      <c r="MBS16" s="16"/>
      <c r="MBT16" s="16"/>
      <c r="MBU16" s="16"/>
      <c r="MBV16" s="16"/>
      <c r="MBW16" s="16"/>
      <c r="MBX16" s="16"/>
      <c r="MBY16" s="16"/>
      <c r="MBZ16" s="16"/>
      <c r="MCA16" s="16"/>
      <c r="MCB16" s="16"/>
      <c r="MCC16" s="16"/>
      <c r="MCD16" s="16"/>
      <c r="MCE16" s="16"/>
      <c r="MCF16" s="16"/>
      <c r="MCG16" s="16"/>
      <c r="MCH16" s="16"/>
      <c r="MCI16" s="16"/>
      <c r="MCJ16" s="16"/>
      <c r="MCK16" s="16"/>
      <c r="MCL16" s="16"/>
      <c r="MCM16" s="16"/>
      <c r="MCN16" s="16"/>
      <c r="MCO16" s="16"/>
      <c r="MCP16" s="16"/>
      <c r="MCQ16" s="16"/>
      <c r="MCR16" s="16"/>
      <c r="MCS16" s="16"/>
      <c r="MCT16" s="16"/>
      <c r="MCU16" s="16"/>
      <c r="MCV16" s="16"/>
      <c r="MCW16" s="16"/>
      <c r="MCX16" s="16"/>
      <c r="MCY16" s="16"/>
      <c r="MCZ16" s="16"/>
      <c r="MDA16" s="16"/>
      <c r="MDB16" s="16"/>
      <c r="MDC16" s="16"/>
      <c r="MDD16" s="16"/>
      <c r="MDE16" s="16"/>
      <c r="MDF16" s="16"/>
      <c r="MDG16" s="16"/>
      <c r="MDH16" s="16"/>
      <c r="MDI16" s="16"/>
      <c r="MDJ16" s="16"/>
      <c r="MDK16" s="16"/>
      <c r="MDL16" s="16"/>
      <c r="MDM16" s="16"/>
      <c r="MDN16" s="16"/>
      <c r="MDO16" s="16"/>
      <c r="MDP16" s="16"/>
      <c r="MDQ16" s="16"/>
      <c r="MDR16" s="16"/>
      <c r="MDS16" s="16"/>
      <c r="MDT16" s="16"/>
      <c r="MDU16" s="16"/>
      <c r="MDV16" s="16"/>
      <c r="MDW16" s="16"/>
      <c r="MDX16" s="16"/>
      <c r="MDY16" s="16"/>
      <c r="MDZ16" s="16"/>
      <c r="MEA16" s="16"/>
      <c r="MEB16" s="16"/>
      <c r="MEC16" s="16"/>
      <c r="MED16" s="16"/>
      <c r="MEE16" s="16"/>
      <c r="MEF16" s="16"/>
      <c r="MEG16" s="16"/>
      <c r="MEH16" s="16"/>
      <c r="MEI16" s="16"/>
      <c r="MEJ16" s="16"/>
      <c r="MEK16" s="16"/>
      <c r="MEL16" s="16"/>
      <c r="MEM16" s="16"/>
      <c r="MEN16" s="16"/>
      <c r="MEO16" s="16"/>
      <c r="MEP16" s="16"/>
      <c r="MEQ16" s="16"/>
      <c r="MER16" s="16"/>
      <c r="MES16" s="16"/>
      <c r="MET16" s="16"/>
      <c r="MEU16" s="16"/>
      <c r="MEV16" s="16"/>
      <c r="MEW16" s="16"/>
      <c r="MEX16" s="16"/>
      <c r="MEY16" s="16"/>
      <c r="MEZ16" s="16"/>
      <c r="MFA16" s="16"/>
      <c r="MFB16" s="16"/>
      <c r="MFC16" s="16"/>
      <c r="MFD16" s="16"/>
      <c r="MFE16" s="16"/>
      <c r="MFF16" s="16"/>
      <c r="MFG16" s="16"/>
      <c r="MFH16" s="16"/>
      <c r="MFI16" s="16"/>
      <c r="MFJ16" s="16"/>
      <c r="MFK16" s="16"/>
      <c r="MFL16" s="16"/>
      <c r="MFM16" s="16"/>
      <c r="MFN16" s="16"/>
      <c r="MFO16" s="16"/>
      <c r="MFP16" s="16"/>
      <c r="MFQ16" s="16"/>
      <c r="MFR16" s="16"/>
      <c r="MFS16" s="16"/>
      <c r="MFT16" s="16"/>
      <c r="MFU16" s="16"/>
      <c r="MFV16" s="16"/>
      <c r="MFW16" s="16"/>
      <c r="MFX16" s="16"/>
      <c r="MFY16" s="16"/>
      <c r="MFZ16" s="16"/>
      <c r="MGA16" s="16"/>
      <c r="MGB16" s="16"/>
      <c r="MGC16" s="16"/>
      <c r="MGD16" s="16"/>
      <c r="MGE16" s="16"/>
      <c r="MGF16" s="16"/>
      <c r="MGG16" s="16"/>
      <c r="MGH16" s="16"/>
      <c r="MGI16" s="16"/>
      <c r="MGJ16" s="16"/>
      <c r="MGK16" s="16"/>
      <c r="MGL16" s="16"/>
      <c r="MGM16" s="16"/>
      <c r="MGN16" s="16"/>
      <c r="MGO16" s="16"/>
      <c r="MGP16" s="16"/>
      <c r="MGQ16" s="16"/>
      <c r="MGR16" s="16"/>
      <c r="MGS16" s="16"/>
      <c r="MGT16" s="16"/>
      <c r="MGU16" s="16"/>
      <c r="MGV16" s="16"/>
      <c r="MGW16" s="16"/>
      <c r="MGX16" s="16"/>
      <c r="MGY16" s="16"/>
      <c r="MGZ16" s="16"/>
      <c r="MHA16" s="16"/>
      <c r="MHB16" s="16"/>
      <c r="MHC16" s="16"/>
      <c r="MHD16" s="16"/>
      <c r="MHE16" s="16"/>
      <c r="MHF16" s="16"/>
      <c r="MHG16" s="16"/>
      <c r="MHH16" s="16"/>
      <c r="MHI16" s="16"/>
      <c r="MHJ16" s="16"/>
      <c r="MHK16" s="16"/>
      <c r="MHL16" s="16"/>
      <c r="MHM16" s="16"/>
      <c r="MHN16" s="16"/>
      <c r="MHO16" s="16"/>
      <c r="MHP16" s="16"/>
      <c r="MHQ16" s="16"/>
      <c r="MHR16" s="16"/>
      <c r="MHS16" s="16"/>
      <c r="MHT16" s="16"/>
      <c r="MHU16" s="16"/>
      <c r="MHV16" s="16"/>
      <c r="MHW16" s="16"/>
      <c r="MHX16" s="16"/>
      <c r="MHY16" s="16"/>
      <c r="MHZ16" s="16"/>
      <c r="MIA16" s="16"/>
      <c r="MIB16" s="16"/>
      <c r="MIC16" s="16"/>
      <c r="MID16" s="16"/>
      <c r="MIE16" s="16"/>
      <c r="MIF16" s="16"/>
      <c r="MIG16" s="16"/>
      <c r="MIH16" s="16"/>
      <c r="MII16" s="16"/>
      <c r="MIJ16" s="16"/>
      <c r="MIK16" s="16"/>
      <c r="MIL16" s="16"/>
      <c r="MIM16" s="16"/>
      <c r="MIN16" s="16"/>
      <c r="MIO16" s="16"/>
      <c r="MIP16" s="16"/>
      <c r="MIQ16" s="16"/>
      <c r="MIR16" s="16"/>
      <c r="MIS16" s="16"/>
      <c r="MIT16" s="16"/>
      <c r="MIU16" s="16"/>
      <c r="MIV16" s="16"/>
      <c r="MIW16" s="16"/>
      <c r="MIX16" s="16"/>
      <c r="MIY16" s="16"/>
      <c r="MIZ16" s="16"/>
      <c r="MJA16" s="16"/>
      <c r="MJB16" s="16"/>
      <c r="MJC16" s="16"/>
      <c r="MJD16" s="16"/>
      <c r="MJE16" s="16"/>
      <c r="MJF16" s="16"/>
      <c r="MJG16" s="16"/>
      <c r="MJH16" s="16"/>
      <c r="MJI16" s="16"/>
      <c r="MJJ16" s="16"/>
      <c r="MJK16" s="16"/>
      <c r="MJL16" s="16"/>
      <c r="MJM16" s="16"/>
      <c r="MJN16" s="16"/>
      <c r="MJO16" s="16"/>
      <c r="MJP16" s="16"/>
      <c r="MJQ16" s="16"/>
      <c r="MJR16" s="16"/>
      <c r="MJS16" s="16"/>
      <c r="MJT16" s="16"/>
      <c r="MJU16" s="16"/>
      <c r="MJV16" s="16"/>
      <c r="MJW16" s="16"/>
      <c r="MJX16" s="16"/>
      <c r="MJY16" s="16"/>
      <c r="MJZ16" s="16"/>
      <c r="MKA16" s="16"/>
      <c r="MKB16" s="16"/>
      <c r="MKC16" s="16"/>
      <c r="MKD16" s="16"/>
      <c r="MKE16" s="16"/>
      <c r="MKF16" s="16"/>
      <c r="MKG16" s="16"/>
      <c r="MKH16" s="16"/>
      <c r="MKI16" s="16"/>
      <c r="MKJ16" s="16"/>
      <c r="MKK16" s="16"/>
      <c r="MKL16" s="16"/>
      <c r="MKM16" s="16"/>
      <c r="MKN16" s="16"/>
      <c r="MKO16" s="16"/>
      <c r="MKP16" s="16"/>
      <c r="MKQ16" s="16"/>
      <c r="MKR16" s="16"/>
      <c r="MKS16" s="16"/>
      <c r="MKT16" s="16"/>
      <c r="MKU16" s="16"/>
      <c r="MKV16" s="16"/>
      <c r="MKW16" s="16"/>
      <c r="MKX16" s="16"/>
      <c r="MKY16" s="16"/>
      <c r="MKZ16" s="16"/>
      <c r="MLA16" s="16"/>
      <c r="MLB16" s="16"/>
      <c r="MLC16" s="16"/>
      <c r="MLD16" s="16"/>
      <c r="MLE16" s="16"/>
      <c r="MLF16" s="16"/>
      <c r="MLG16" s="16"/>
      <c r="MLH16" s="16"/>
      <c r="MLI16" s="16"/>
      <c r="MLJ16" s="16"/>
      <c r="MLK16" s="16"/>
      <c r="MLL16" s="16"/>
      <c r="MLM16" s="16"/>
      <c r="MLN16" s="16"/>
      <c r="MLO16" s="16"/>
      <c r="MLP16" s="16"/>
      <c r="MLQ16" s="16"/>
      <c r="MLR16" s="16"/>
      <c r="MLS16" s="16"/>
      <c r="MLT16" s="16"/>
      <c r="MLU16" s="16"/>
      <c r="MLV16" s="16"/>
      <c r="MLW16" s="16"/>
      <c r="MLX16" s="16"/>
      <c r="MLY16" s="16"/>
      <c r="MLZ16" s="16"/>
      <c r="MMA16" s="16"/>
      <c r="MMB16" s="16"/>
      <c r="MMC16" s="16"/>
      <c r="MMD16" s="16"/>
      <c r="MME16" s="16"/>
      <c r="MMF16" s="16"/>
      <c r="MMG16" s="16"/>
      <c r="MMH16" s="16"/>
      <c r="MMI16" s="16"/>
      <c r="MMJ16" s="16"/>
      <c r="MMK16" s="16"/>
      <c r="MML16" s="16"/>
      <c r="MMM16" s="16"/>
      <c r="MMN16" s="16"/>
      <c r="MMO16" s="16"/>
      <c r="MMP16" s="16"/>
      <c r="MMQ16" s="16"/>
      <c r="MMR16" s="16"/>
      <c r="MMS16" s="16"/>
      <c r="MMT16" s="16"/>
      <c r="MMU16" s="16"/>
      <c r="MMV16" s="16"/>
      <c r="MMW16" s="16"/>
      <c r="MMX16" s="16"/>
      <c r="MMY16" s="16"/>
      <c r="MMZ16" s="16"/>
      <c r="MNA16" s="16"/>
      <c r="MNB16" s="16"/>
      <c r="MNC16" s="16"/>
      <c r="MND16" s="16"/>
      <c r="MNE16" s="16"/>
      <c r="MNF16" s="16"/>
      <c r="MNG16" s="16"/>
      <c r="MNH16" s="16"/>
      <c r="MNI16" s="16"/>
      <c r="MNJ16" s="16"/>
      <c r="MNK16" s="16"/>
      <c r="MNL16" s="16"/>
      <c r="MNM16" s="16"/>
      <c r="MNN16" s="16"/>
      <c r="MNO16" s="16"/>
      <c r="MNP16" s="16"/>
      <c r="MNQ16" s="16"/>
      <c r="MNR16" s="16"/>
      <c r="MNS16" s="16"/>
      <c r="MNT16" s="16"/>
      <c r="MNU16" s="16"/>
      <c r="MNV16" s="16"/>
      <c r="MNW16" s="16"/>
      <c r="MNX16" s="16"/>
      <c r="MNY16" s="16"/>
      <c r="MNZ16" s="16"/>
      <c r="MOA16" s="16"/>
      <c r="MOB16" s="16"/>
      <c r="MOC16" s="16"/>
      <c r="MOD16" s="16"/>
      <c r="MOE16" s="16"/>
      <c r="MOF16" s="16"/>
      <c r="MOG16" s="16"/>
      <c r="MOH16" s="16"/>
      <c r="MOI16" s="16"/>
      <c r="MOJ16" s="16"/>
      <c r="MOK16" s="16"/>
      <c r="MOL16" s="16"/>
      <c r="MOM16" s="16"/>
      <c r="MON16" s="16"/>
      <c r="MOO16" s="16"/>
      <c r="MOP16" s="16"/>
      <c r="MOQ16" s="16"/>
      <c r="MOR16" s="16"/>
      <c r="MOS16" s="16"/>
      <c r="MOT16" s="16"/>
      <c r="MOU16" s="16"/>
      <c r="MOV16" s="16"/>
      <c r="MOW16" s="16"/>
      <c r="MOX16" s="16"/>
      <c r="MOY16" s="16"/>
      <c r="MOZ16" s="16"/>
      <c r="MPA16" s="16"/>
      <c r="MPB16" s="16"/>
      <c r="MPC16" s="16"/>
      <c r="MPD16" s="16"/>
      <c r="MPE16" s="16"/>
      <c r="MPF16" s="16"/>
      <c r="MPG16" s="16"/>
      <c r="MPH16" s="16"/>
      <c r="MPI16" s="16"/>
      <c r="MPJ16" s="16"/>
      <c r="MPK16" s="16"/>
      <c r="MPL16" s="16"/>
      <c r="MPM16" s="16"/>
      <c r="MPN16" s="16"/>
      <c r="MPO16" s="16"/>
      <c r="MPP16" s="16"/>
      <c r="MPQ16" s="16"/>
      <c r="MPR16" s="16"/>
      <c r="MPS16" s="16"/>
      <c r="MPT16" s="16"/>
      <c r="MPU16" s="16"/>
      <c r="MPV16" s="16"/>
      <c r="MPW16" s="16"/>
      <c r="MPX16" s="16"/>
      <c r="MPY16" s="16"/>
      <c r="MPZ16" s="16"/>
      <c r="MQA16" s="16"/>
      <c r="MQB16" s="16"/>
      <c r="MQC16" s="16"/>
      <c r="MQD16" s="16"/>
      <c r="MQE16" s="16"/>
      <c r="MQF16" s="16"/>
      <c r="MQG16" s="16"/>
      <c r="MQH16" s="16"/>
      <c r="MQI16" s="16"/>
      <c r="MQJ16" s="16"/>
      <c r="MQK16" s="16"/>
      <c r="MQL16" s="16"/>
      <c r="MQM16" s="16"/>
      <c r="MQN16" s="16"/>
      <c r="MQO16" s="16"/>
      <c r="MQP16" s="16"/>
      <c r="MQQ16" s="16"/>
      <c r="MQR16" s="16"/>
      <c r="MQS16" s="16"/>
      <c r="MQT16" s="16"/>
      <c r="MQU16" s="16"/>
      <c r="MQV16" s="16"/>
      <c r="MQW16" s="16"/>
      <c r="MQX16" s="16"/>
      <c r="MQY16" s="16"/>
      <c r="MQZ16" s="16"/>
      <c r="MRA16" s="16"/>
      <c r="MRB16" s="16"/>
      <c r="MRC16" s="16"/>
      <c r="MRD16" s="16"/>
      <c r="MRE16" s="16"/>
      <c r="MRF16" s="16"/>
      <c r="MRG16" s="16"/>
      <c r="MRH16" s="16"/>
      <c r="MRI16" s="16"/>
      <c r="MRJ16" s="16"/>
      <c r="MRK16" s="16"/>
      <c r="MRL16" s="16"/>
      <c r="MRM16" s="16"/>
      <c r="MRN16" s="16"/>
      <c r="MRO16" s="16"/>
      <c r="MRP16" s="16"/>
      <c r="MRQ16" s="16"/>
      <c r="MRR16" s="16"/>
      <c r="MRS16" s="16"/>
      <c r="MRT16" s="16"/>
      <c r="MRU16" s="16"/>
      <c r="MRV16" s="16"/>
      <c r="MRW16" s="16"/>
      <c r="MRX16" s="16"/>
      <c r="MRY16" s="16"/>
      <c r="MRZ16" s="16"/>
      <c r="MSA16" s="16"/>
      <c r="MSB16" s="16"/>
      <c r="MSC16" s="16"/>
      <c r="MSD16" s="16"/>
      <c r="MSE16" s="16"/>
      <c r="MSF16" s="16"/>
      <c r="MSG16" s="16"/>
      <c r="MSH16" s="16"/>
      <c r="MSI16" s="16"/>
      <c r="MSJ16" s="16"/>
      <c r="MSK16" s="16"/>
      <c r="MSL16" s="16"/>
      <c r="MSM16" s="16"/>
      <c r="MSN16" s="16"/>
      <c r="MSO16" s="16"/>
      <c r="MSP16" s="16"/>
      <c r="MSQ16" s="16"/>
      <c r="MSR16" s="16"/>
      <c r="MSS16" s="16"/>
      <c r="MST16" s="16"/>
      <c r="MSU16" s="16"/>
      <c r="MSV16" s="16"/>
      <c r="MSW16" s="16"/>
      <c r="MSX16" s="16"/>
      <c r="MSY16" s="16"/>
      <c r="MSZ16" s="16"/>
      <c r="MTA16" s="16"/>
      <c r="MTB16" s="16"/>
      <c r="MTC16" s="16"/>
      <c r="MTD16" s="16"/>
      <c r="MTE16" s="16"/>
      <c r="MTF16" s="16"/>
      <c r="MTG16" s="16"/>
      <c r="MTH16" s="16"/>
      <c r="MTI16" s="16"/>
      <c r="MTJ16" s="16"/>
      <c r="MTK16" s="16"/>
      <c r="MTL16" s="16"/>
      <c r="MTM16" s="16"/>
      <c r="MTN16" s="16"/>
      <c r="MTO16" s="16"/>
      <c r="MTP16" s="16"/>
      <c r="MTQ16" s="16"/>
      <c r="MTR16" s="16"/>
      <c r="MTS16" s="16"/>
      <c r="MTT16" s="16"/>
      <c r="MTU16" s="16"/>
      <c r="MTV16" s="16"/>
      <c r="MTW16" s="16"/>
      <c r="MTX16" s="16"/>
      <c r="MTY16" s="16"/>
      <c r="MTZ16" s="16"/>
      <c r="MUA16" s="16"/>
      <c r="MUB16" s="16"/>
      <c r="MUC16" s="16"/>
      <c r="MUD16" s="16"/>
      <c r="MUE16" s="16"/>
      <c r="MUF16" s="16"/>
      <c r="MUG16" s="16"/>
      <c r="MUH16" s="16"/>
      <c r="MUI16" s="16"/>
      <c r="MUJ16" s="16"/>
      <c r="MUK16" s="16"/>
      <c r="MUL16" s="16"/>
      <c r="MUM16" s="16"/>
      <c r="MUN16" s="16"/>
      <c r="MUO16" s="16"/>
      <c r="MUP16" s="16"/>
      <c r="MUQ16" s="16"/>
      <c r="MUR16" s="16"/>
      <c r="MUS16" s="16"/>
      <c r="MUT16" s="16"/>
      <c r="MUU16" s="16"/>
      <c r="MUV16" s="16"/>
      <c r="MUW16" s="16"/>
      <c r="MUX16" s="16"/>
      <c r="MUY16" s="16"/>
      <c r="MUZ16" s="16"/>
      <c r="MVA16" s="16"/>
      <c r="MVB16" s="16"/>
      <c r="MVC16" s="16"/>
      <c r="MVD16" s="16"/>
      <c r="MVE16" s="16"/>
      <c r="MVF16" s="16"/>
      <c r="MVG16" s="16"/>
      <c r="MVH16" s="16"/>
      <c r="MVI16" s="16"/>
      <c r="MVJ16" s="16"/>
      <c r="MVK16" s="16"/>
      <c r="MVL16" s="16"/>
      <c r="MVM16" s="16"/>
      <c r="MVN16" s="16"/>
      <c r="MVO16" s="16"/>
      <c r="MVP16" s="16"/>
      <c r="MVQ16" s="16"/>
      <c r="MVR16" s="16"/>
      <c r="MVS16" s="16"/>
      <c r="MVT16" s="16"/>
      <c r="MVU16" s="16"/>
      <c r="MVV16" s="16"/>
      <c r="MVW16" s="16"/>
      <c r="MVX16" s="16"/>
      <c r="MVY16" s="16"/>
      <c r="MVZ16" s="16"/>
      <c r="MWA16" s="16"/>
      <c r="MWB16" s="16"/>
      <c r="MWC16" s="16"/>
      <c r="MWD16" s="16"/>
      <c r="MWE16" s="16"/>
      <c r="MWF16" s="16"/>
      <c r="MWG16" s="16"/>
      <c r="MWH16" s="16"/>
      <c r="MWI16" s="16"/>
      <c r="MWJ16" s="16"/>
      <c r="MWK16" s="16"/>
      <c r="MWL16" s="16"/>
      <c r="MWM16" s="16"/>
      <c r="MWN16" s="16"/>
      <c r="MWO16" s="16"/>
      <c r="MWP16" s="16"/>
      <c r="MWQ16" s="16"/>
      <c r="MWR16" s="16"/>
      <c r="MWS16" s="16"/>
      <c r="MWT16" s="16"/>
      <c r="MWU16" s="16"/>
      <c r="MWV16" s="16"/>
      <c r="MWW16" s="16"/>
      <c r="MWX16" s="16"/>
      <c r="MWY16" s="16"/>
      <c r="MWZ16" s="16"/>
      <c r="MXA16" s="16"/>
      <c r="MXB16" s="16"/>
      <c r="MXC16" s="16"/>
      <c r="MXD16" s="16"/>
      <c r="MXE16" s="16"/>
      <c r="MXF16" s="16"/>
      <c r="MXG16" s="16"/>
      <c r="MXH16" s="16"/>
      <c r="MXI16" s="16"/>
      <c r="MXJ16" s="16"/>
      <c r="MXK16" s="16"/>
      <c r="MXL16" s="16"/>
      <c r="MXM16" s="16"/>
      <c r="MXN16" s="16"/>
      <c r="MXO16" s="16"/>
      <c r="MXP16" s="16"/>
      <c r="MXQ16" s="16"/>
      <c r="MXR16" s="16"/>
      <c r="MXS16" s="16"/>
      <c r="MXT16" s="16"/>
      <c r="MXU16" s="16"/>
      <c r="MXV16" s="16"/>
      <c r="MXW16" s="16"/>
      <c r="MXX16" s="16"/>
      <c r="MXY16" s="16"/>
      <c r="MXZ16" s="16"/>
      <c r="MYA16" s="16"/>
      <c r="MYB16" s="16"/>
      <c r="MYC16" s="16"/>
      <c r="MYD16" s="16"/>
      <c r="MYE16" s="16"/>
      <c r="MYF16" s="16"/>
      <c r="MYG16" s="16"/>
      <c r="MYH16" s="16"/>
      <c r="MYI16" s="16"/>
      <c r="MYJ16" s="16"/>
      <c r="MYK16" s="16"/>
      <c r="MYL16" s="16"/>
      <c r="MYM16" s="16"/>
      <c r="MYN16" s="16"/>
      <c r="MYO16" s="16"/>
      <c r="MYP16" s="16"/>
      <c r="MYQ16" s="16"/>
      <c r="MYR16" s="16"/>
      <c r="MYS16" s="16"/>
      <c r="MYT16" s="16"/>
      <c r="MYU16" s="16"/>
      <c r="MYV16" s="16"/>
      <c r="MYW16" s="16"/>
      <c r="MYX16" s="16"/>
      <c r="MYY16" s="16"/>
      <c r="MYZ16" s="16"/>
      <c r="MZA16" s="16"/>
      <c r="MZB16" s="16"/>
      <c r="MZC16" s="16"/>
      <c r="MZD16" s="16"/>
      <c r="MZE16" s="16"/>
      <c r="MZF16" s="16"/>
      <c r="MZG16" s="16"/>
      <c r="MZH16" s="16"/>
      <c r="MZI16" s="16"/>
      <c r="MZJ16" s="16"/>
      <c r="MZK16" s="16"/>
      <c r="MZL16" s="16"/>
      <c r="MZM16" s="16"/>
      <c r="MZN16" s="16"/>
      <c r="MZO16" s="16"/>
      <c r="MZP16" s="16"/>
      <c r="MZQ16" s="16"/>
      <c r="MZR16" s="16"/>
      <c r="MZS16" s="16"/>
      <c r="MZT16" s="16"/>
      <c r="MZU16" s="16"/>
      <c r="MZV16" s="16"/>
      <c r="MZW16" s="16"/>
      <c r="MZX16" s="16"/>
      <c r="MZY16" s="16"/>
      <c r="MZZ16" s="16"/>
      <c r="NAA16" s="16"/>
      <c r="NAB16" s="16"/>
      <c r="NAC16" s="16"/>
      <c r="NAD16" s="16"/>
      <c r="NAE16" s="16"/>
      <c r="NAF16" s="16"/>
      <c r="NAG16" s="16"/>
      <c r="NAH16" s="16"/>
      <c r="NAI16" s="16"/>
      <c r="NAJ16" s="16"/>
      <c r="NAK16" s="16"/>
      <c r="NAL16" s="16"/>
      <c r="NAM16" s="16"/>
      <c r="NAN16" s="16"/>
      <c r="NAO16" s="16"/>
      <c r="NAP16" s="16"/>
      <c r="NAQ16" s="16"/>
      <c r="NAR16" s="16"/>
      <c r="NAS16" s="16"/>
      <c r="NAT16" s="16"/>
      <c r="NAU16" s="16"/>
      <c r="NAV16" s="16"/>
      <c r="NAW16" s="16"/>
      <c r="NAX16" s="16"/>
      <c r="NAY16" s="16"/>
      <c r="NAZ16" s="16"/>
      <c r="NBA16" s="16"/>
      <c r="NBB16" s="16"/>
      <c r="NBC16" s="16"/>
      <c r="NBD16" s="16"/>
      <c r="NBE16" s="16"/>
      <c r="NBF16" s="16"/>
      <c r="NBG16" s="16"/>
      <c r="NBH16" s="16"/>
      <c r="NBI16" s="16"/>
      <c r="NBJ16" s="16"/>
      <c r="NBK16" s="16"/>
      <c r="NBL16" s="16"/>
      <c r="NBM16" s="16"/>
      <c r="NBN16" s="16"/>
      <c r="NBO16" s="16"/>
      <c r="NBP16" s="16"/>
      <c r="NBQ16" s="16"/>
      <c r="NBR16" s="16"/>
      <c r="NBS16" s="16"/>
      <c r="NBT16" s="16"/>
      <c r="NBU16" s="16"/>
      <c r="NBV16" s="16"/>
      <c r="NBW16" s="16"/>
      <c r="NBX16" s="16"/>
      <c r="NBY16" s="16"/>
      <c r="NBZ16" s="16"/>
      <c r="NCA16" s="16"/>
      <c r="NCB16" s="16"/>
      <c r="NCC16" s="16"/>
      <c r="NCD16" s="16"/>
      <c r="NCE16" s="16"/>
      <c r="NCF16" s="16"/>
      <c r="NCG16" s="16"/>
      <c r="NCH16" s="16"/>
      <c r="NCI16" s="16"/>
      <c r="NCJ16" s="16"/>
      <c r="NCK16" s="16"/>
      <c r="NCL16" s="16"/>
      <c r="NCM16" s="16"/>
      <c r="NCN16" s="16"/>
      <c r="NCO16" s="16"/>
      <c r="NCP16" s="16"/>
      <c r="NCQ16" s="16"/>
      <c r="NCR16" s="16"/>
      <c r="NCS16" s="16"/>
      <c r="NCT16" s="16"/>
      <c r="NCU16" s="16"/>
      <c r="NCV16" s="16"/>
      <c r="NCW16" s="16"/>
      <c r="NCX16" s="16"/>
      <c r="NCY16" s="16"/>
      <c r="NCZ16" s="16"/>
      <c r="NDA16" s="16"/>
      <c r="NDB16" s="16"/>
      <c r="NDC16" s="16"/>
      <c r="NDD16" s="16"/>
      <c r="NDE16" s="16"/>
      <c r="NDF16" s="16"/>
      <c r="NDG16" s="16"/>
      <c r="NDH16" s="16"/>
      <c r="NDI16" s="16"/>
      <c r="NDJ16" s="16"/>
      <c r="NDK16" s="16"/>
      <c r="NDL16" s="16"/>
      <c r="NDM16" s="16"/>
      <c r="NDN16" s="16"/>
      <c r="NDO16" s="16"/>
      <c r="NDP16" s="16"/>
      <c r="NDQ16" s="16"/>
      <c r="NDR16" s="16"/>
      <c r="NDS16" s="16"/>
      <c r="NDT16" s="16"/>
      <c r="NDU16" s="16"/>
      <c r="NDV16" s="16"/>
      <c r="NDW16" s="16"/>
      <c r="NDX16" s="16"/>
      <c r="NDY16" s="16"/>
      <c r="NDZ16" s="16"/>
      <c r="NEA16" s="16"/>
      <c r="NEB16" s="16"/>
      <c r="NEC16" s="16"/>
      <c r="NED16" s="16"/>
      <c r="NEE16" s="16"/>
      <c r="NEF16" s="16"/>
      <c r="NEG16" s="16"/>
      <c r="NEH16" s="16"/>
      <c r="NEI16" s="16"/>
      <c r="NEJ16" s="16"/>
      <c r="NEK16" s="16"/>
      <c r="NEL16" s="16"/>
      <c r="NEM16" s="16"/>
      <c r="NEN16" s="16"/>
      <c r="NEO16" s="16"/>
      <c r="NEP16" s="16"/>
      <c r="NEQ16" s="16"/>
      <c r="NER16" s="16"/>
      <c r="NES16" s="16"/>
      <c r="NET16" s="16"/>
      <c r="NEU16" s="16"/>
      <c r="NEV16" s="16"/>
      <c r="NEW16" s="16"/>
      <c r="NEX16" s="16"/>
      <c r="NEY16" s="16"/>
      <c r="NEZ16" s="16"/>
      <c r="NFA16" s="16"/>
      <c r="NFB16" s="16"/>
      <c r="NFC16" s="16"/>
      <c r="NFD16" s="16"/>
      <c r="NFE16" s="16"/>
      <c r="NFF16" s="16"/>
      <c r="NFG16" s="16"/>
      <c r="NFH16" s="16"/>
      <c r="NFI16" s="16"/>
      <c r="NFJ16" s="16"/>
      <c r="NFK16" s="16"/>
      <c r="NFL16" s="16"/>
      <c r="NFM16" s="16"/>
      <c r="NFN16" s="16"/>
      <c r="NFO16" s="16"/>
      <c r="NFP16" s="16"/>
      <c r="NFQ16" s="16"/>
      <c r="NFR16" s="16"/>
      <c r="NFS16" s="16"/>
      <c r="NFT16" s="16"/>
      <c r="NFU16" s="16"/>
      <c r="NFV16" s="16"/>
      <c r="NFW16" s="16"/>
      <c r="NFX16" s="16"/>
      <c r="NFY16" s="16"/>
      <c r="NFZ16" s="16"/>
      <c r="NGA16" s="16"/>
      <c r="NGB16" s="16"/>
      <c r="NGC16" s="16"/>
      <c r="NGD16" s="16"/>
      <c r="NGE16" s="16"/>
      <c r="NGF16" s="16"/>
      <c r="NGG16" s="16"/>
      <c r="NGH16" s="16"/>
      <c r="NGI16" s="16"/>
      <c r="NGJ16" s="16"/>
      <c r="NGK16" s="16"/>
      <c r="NGL16" s="16"/>
      <c r="NGM16" s="16"/>
      <c r="NGN16" s="16"/>
      <c r="NGO16" s="16"/>
      <c r="NGP16" s="16"/>
      <c r="NGQ16" s="16"/>
      <c r="NGR16" s="16"/>
      <c r="NGS16" s="16"/>
      <c r="NGT16" s="16"/>
      <c r="NGU16" s="16"/>
      <c r="NGV16" s="16"/>
      <c r="NGW16" s="16"/>
      <c r="NGX16" s="16"/>
      <c r="NGY16" s="16"/>
      <c r="NGZ16" s="16"/>
      <c r="NHA16" s="16"/>
      <c r="NHB16" s="16"/>
      <c r="NHC16" s="16"/>
      <c r="NHD16" s="16"/>
      <c r="NHE16" s="16"/>
      <c r="NHF16" s="16"/>
      <c r="NHG16" s="16"/>
      <c r="NHH16" s="16"/>
      <c r="NHI16" s="16"/>
      <c r="NHJ16" s="16"/>
      <c r="NHK16" s="16"/>
      <c r="NHL16" s="16"/>
      <c r="NHM16" s="16"/>
      <c r="NHN16" s="16"/>
      <c r="NHO16" s="16"/>
      <c r="NHP16" s="16"/>
      <c r="NHQ16" s="16"/>
      <c r="NHR16" s="16"/>
      <c r="NHS16" s="16"/>
      <c r="NHT16" s="16"/>
      <c r="NHU16" s="16"/>
      <c r="NHV16" s="16"/>
      <c r="NHW16" s="16"/>
      <c r="NHX16" s="16"/>
      <c r="NHY16" s="16"/>
      <c r="NHZ16" s="16"/>
      <c r="NIA16" s="16"/>
      <c r="NIB16" s="16"/>
      <c r="NIC16" s="16"/>
      <c r="NID16" s="16"/>
      <c r="NIE16" s="16"/>
      <c r="NIF16" s="16"/>
      <c r="NIG16" s="16"/>
      <c r="NIH16" s="16"/>
      <c r="NII16" s="16"/>
      <c r="NIJ16" s="16"/>
      <c r="NIK16" s="16"/>
      <c r="NIL16" s="16"/>
      <c r="NIM16" s="16"/>
      <c r="NIN16" s="16"/>
      <c r="NIO16" s="16"/>
      <c r="NIP16" s="16"/>
      <c r="NIQ16" s="16"/>
      <c r="NIR16" s="16"/>
      <c r="NIS16" s="16"/>
      <c r="NIT16" s="16"/>
      <c r="NIU16" s="16"/>
      <c r="NIV16" s="16"/>
      <c r="NIW16" s="16"/>
      <c r="NIX16" s="16"/>
      <c r="NIY16" s="16"/>
      <c r="NIZ16" s="16"/>
      <c r="NJA16" s="16"/>
      <c r="NJB16" s="16"/>
      <c r="NJC16" s="16"/>
      <c r="NJD16" s="16"/>
      <c r="NJE16" s="16"/>
      <c r="NJF16" s="16"/>
      <c r="NJG16" s="16"/>
      <c r="NJH16" s="16"/>
      <c r="NJI16" s="16"/>
      <c r="NJJ16" s="16"/>
      <c r="NJK16" s="16"/>
      <c r="NJL16" s="16"/>
      <c r="NJM16" s="16"/>
      <c r="NJN16" s="16"/>
      <c r="NJO16" s="16"/>
      <c r="NJP16" s="16"/>
      <c r="NJQ16" s="16"/>
      <c r="NJR16" s="16"/>
      <c r="NJS16" s="16"/>
      <c r="NJT16" s="16"/>
      <c r="NJU16" s="16"/>
      <c r="NJV16" s="16"/>
      <c r="NJW16" s="16"/>
      <c r="NJX16" s="16"/>
      <c r="NJY16" s="16"/>
      <c r="NJZ16" s="16"/>
      <c r="NKA16" s="16"/>
      <c r="NKB16" s="16"/>
      <c r="NKC16" s="16"/>
      <c r="NKD16" s="16"/>
      <c r="NKE16" s="16"/>
      <c r="NKF16" s="16"/>
      <c r="NKG16" s="16"/>
      <c r="NKH16" s="16"/>
      <c r="NKI16" s="16"/>
      <c r="NKJ16" s="16"/>
      <c r="NKK16" s="16"/>
      <c r="NKL16" s="16"/>
      <c r="NKM16" s="16"/>
      <c r="NKN16" s="16"/>
      <c r="NKO16" s="16"/>
      <c r="NKP16" s="16"/>
      <c r="NKQ16" s="16"/>
      <c r="NKR16" s="16"/>
      <c r="NKS16" s="16"/>
      <c r="NKT16" s="16"/>
      <c r="NKU16" s="16"/>
      <c r="NKV16" s="16"/>
      <c r="NKW16" s="16"/>
      <c r="NKX16" s="16"/>
      <c r="NKY16" s="16"/>
      <c r="NKZ16" s="16"/>
      <c r="NLA16" s="16"/>
      <c r="NLB16" s="16"/>
      <c r="NLC16" s="16"/>
      <c r="NLD16" s="16"/>
      <c r="NLE16" s="16"/>
      <c r="NLF16" s="16"/>
      <c r="NLG16" s="16"/>
      <c r="NLH16" s="16"/>
      <c r="NLI16" s="16"/>
      <c r="NLJ16" s="16"/>
      <c r="NLK16" s="16"/>
      <c r="NLL16" s="16"/>
      <c r="NLM16" s="16"/>
      <c r="NLN16" s="16"/>
      <c r="NLO16" s="16"/>
      <c r="NLP16" s="16"/>
      <c r="NLQ16" s="16"/>
      <c r="NLR16" s="16"/>
      <c r="NLS16" s="16"/>
      <c r="NLT16" s="16"/>
      <c r="NLU16" s="16"/>
      <c r="NLV16" s="16"/>
      <c r="NLW16" s="16"/>
      <c r="NLX16" s="16"/>
      <c r="NLY16" s="16"/>
      <c r="NLZ16" s="16"/>
      <c r="NMA16" s="16"/>
      <c r="NMB16" s="16"/>
      <c r="NMC16" s="16"/>
      <c r="NMD16" s="16"/>
      <c r="NME16" s="16"/>
      <c r="NMF16" s="16"/>
      <c r="NMG16" s="16"/>
      <c r="NMH16" s="16"/>
      <c r="NMI16" s="16"/>
      <c r="NMJ16" s="16"/>
      <c r="NMK16" s="16"/>
      <c r="NML16" s="16"/>
      <c r="NMM16" s="16"/>
      <c r="NMN16" s="16"/>
      <c r="NMO16" s="16"/>
      <c r="NMP16" s="16"/>
      <c r="NMQ16" s="16"/>
      <c r="NMR16" s="16"/>
      <c r="NMS16" s="16"/>
      <c r="NMT16" s="16"/>
      <c r="NMU16" s="16"/>
      <c r="NMV16" s="16"/>
      <c r="NMW16" s="16"/>
      <c r="NMX16" s="16"/>
      <c r="NMY16" s="16"/>
      <c r="NMZ16" s="16"/>
      <c r="NNA16" s="16"/>
      <c r="NNB16" s="16"/>
      <c r="NNC16" s="16"/>
      <c r="NND16" s="16"/>
      <c r="NNE16" s="16"/>
      <c r="NNF16" s="16"/>
      <c r="NNG16" s="16"/>
      <c r="NNH16" s="16"/>
      <c r="NNI16" s="16"/>
      <c r="NNJ16" s="16"/>
      <c r="NNK16" s="16"/>
      <c r="NNL16" s="16"/>
      <c r="NNM16" s="16"/>
      <c r="NNN16" s="16"/>
      <c r="NNO16" s="16"/>
      <c r="NNP16" s="16"/>
      <c r="NNQ16" s="16"/>
      <c r="NNR16" s="16"/>
      <c r="NNS16" s="16"/>
      <c r="NNT16" s="16"/>
      <c r="NNU16" s="16"/>
      <c r="NNV16" s="16"/>
      <c r="NNW16" s="16"/>
      <c r="NNX16" s="16"/>
      <c r="NNY16" s="16"/>
      <c r="NNZ16" s="16"/>
      <c r="NOA16" s="16"/>
      <c r="NOB16" s="16"/>
      <c r="NOC16" s="16"/>
      <c r="NOD16" s="16"/>
      <c r="NOE16" s="16"/>
      <c r="NOF16" s="16"/>
      <c r="NOG16" s="16"/>
      <c r="NOH16" s="16"/>
      <c r="NOI16" s="16"/>
      <c r="NOJ16" s="16"/>
      <c r="NOK16" s="16"/>
      <c r="NOL16" s="16"/>
      <c r="NOM16" s="16"/>
      <c r="NON16" s="16"/>
      <c r="NOO16" s="16"/>
      <c r="NOP16" s="16"/>
      <c r="NOQ16" s="16"/>
      <c r="NOR16" s="16"/>
      <c r="NOS16" s="16"/>
      <c r="NOT16" s="16"/>
      <c r="NOU16" s="16"/>
      <c r="NOV16" s="16"/>
      <c r="NOW16" s="16"/>
      <c r="NOX16" s="16"/>
      <c r="NOY16" s="16"/>
      <c r="NOZ16" s="16"/>
      <c r="NPA16" s="16"/>
      <c r="NPB16" s="16"/>
      <c r="NPC16" s="16"/>
      <c r="NPD16" s="16"/>
      <c r="NPE16" s="16"/>
      <c r="NPF16" s="16"/>
      <c r="NPG16" s="16"/>
      <c r="NPH16" s="16"/>
      <c r="NPI16" s="16"/>
      <c r="NPJ16" s="16"/>
      <c r="NPK16" s="16"/>
      <c r="NPL16" s="16"/>
      <c r="NPM16" s="16"/>
      <c r="NPN16" s="16"/>
      <c r="NPO16" s="16"/>
      <c r="NPP16" s="16"/>
      <c r="NPQ16" s="16"/>
      <c r="NPR16" s="16"/>
      <c r="NPS16" s="16"/>
      <c r="NPT16" s="16"/>
      <c r="NPU16" s="16"/>
      <c r="NPV16" s="16"/>
      <c r="NPW16" s="16"/>
      <c r="NPX16" s="16"/>
      <c r="NPY16" s="16"/>
      <c r="NPZ16" s="16"/>
      <c r="NQA16" s="16"/>
      <c r="NQB16" s="16"/>
      <c r="NQC16" s="16"/>
      <c r="NQD16" s="16"/>
      <c r="NQE16" s="16"/>
      <c r="NQF16" s="16"/>
      <c r="NQG16" s="16"/>
      <c r="NQH16" s="16"/>
      <c r="NQI16" s="16"/>
      <c r="NQJ16" s="16"/>
      <c r="NQK16" s="16"/>
      <c r="NQL16" s="16"/>
      <c r="NQM16" s="16"/>
      <c r="NQN16" s="16"/>
      <c r="NQO16" s="16"/>
      <c r="NQP16" s="16"/>
      <c r="NQQ16" s="16"/>
      <c r="NQR16" s="16"/>
      <c r="NQS16" s="16"/>
      <c r="NQT16" s="16"/>
      <c r="NQU16" s="16"/>
      <c r="NQV16" s="16"/>
      <c r="NQW16" s="16"/>
      <c r="NQX16" s="16"/>
      <c r="NQY16" s="16"/>
      <c r="NQZ16" s="16"/>
      <c r="NRA16" s="16"/>
      <c r="NRB16" s="16"/>
      <c r="NRC16" s="16"/>
      <c r="NRD16" s="16"/>
      <c r="NRE16" s="16"/>
      <c r="NRF16" s="16"/>
      <c r="NRG16" s="16"/>
      <c r="NRH16" s="16"/>
      <c r="NRI16" s="16"/>
      <c r="NRJ16" s="16"/>
      <c r="NRK16" s="16"/>
      <c r="NRL16" s="16"/>
      <c r="NRM16" s="16"/>
      <c r="NRN16" s="16"/>
      <c r="NRO16" s="16"/>
      <c r="NRP16" s="16"/>
      <c r="NRQ16" s="16"/>
      <c r="NRR16" s="16"/>
      <c r="NRS16" s="16"/>
      <c r="NRT16" s="16"/>
      <c r="NRU16" s="16"/>
      <c r="NRV16" s="16"/>
      <c r="NRW16" s="16"/>
      <c r="NRX16" s="16"/>
      <c r="NRY16" s="16"/>
      <c r="NRZ16" s="16"/>
      <c r="NSA16" s="16"/>
      <c r="NSB16" s="16"/>
      <c r="NSC16" s="16"/>
      <c r="NSD16" s="16"/>
      <c r="NSE16" s="16"/>
      <c r="NSF16" s="16"/>
      <c r="NSG16" s="16"/>
      <c r="NSH16" s="16"/>
      <c r="NSI16" s="16"/>
      <c r="NSJ16" s="16"/>
      <c r="NSK16" s="16"/>
      <c r="NSL16" s="16"/>
      <c r="NSM16" s="16"/>
      <c r="NSN16" s="16"/>
      <c r="NSO16" s="16"/>
      <c r="NSP16" s="16"/>
      <c r="NSQ16" s="16"/>
      <c r="NSR16" s="16"/>
      <c r="NSS16" s="16"/>
      <c r="NST16" s="16"/>
      <c r="NSU16" s="16"/>
      <c r="NSV16" s="16"/>
      <c r="NSW16" s="16"/>
      <c r="NSX16" s="16"/>
      <c r="NSY16" s="16"/>
      <c r="NSZ16" s="16"/>
      <c r="NTA16" s="16"/>
      <c r="NTB16" s="16"/>
      <c r="NTC16" s="16"/>
      <c r="NTD16" s="16"/>
      <c r="NTE16" s="16"/>
      <c r="NTF16" s="16"/>
      <c r="NTG16" s="16"/>
      <c r="NTH16" s="16"/>
      <c r="NTI16" s="16"/>
      <c r="NTJ16" s="16"/>
      <c r="NTK16" s="16"/>
      <c r="NTL16" s="16"/>
      <c r="NTM16" s="16"/>
      <c r="NTN16" s="16"/>
      <c r="NTO16" s="16"/>
      <c r="NTP16" s="16"/>
      <c r="NTQ16" s="16"/>
      <c r="NTR16" s="16"/>
      <c r="NTS16" s="16"/>
      <c r="NTT16" s="16"/>
      <c r="NTU16" s="16"/>
      <c r="NTV16" s="16"/>
      <c r="NTW16" s="16"/>
      <c r="NTX16" s="16"/>
      <c r="NTY16" s="16"/>
      <c r="NTZ16" s="16"/>
      <c r="NUA16" s="16"/>
      <c r="NUB16" s="16"/>
      <c r="NUC16" s="16"/>
      <c r="NUD16" s="16"/>
      <c r="NUE16" s="16"/>
      <c r="NUF16" s="16"/>
      <c r="NUG16" s="16"/>
      <c r="NUH16" s="16"/>
      <c r="NUI16" s="16"/>
      <c r="NUJ16" s="16"/>
      <c r="NUK16" s="16"/>
      <c r="NUL16" s="16"/>
      <c r="NUM16" s="16"/>
      <c r="NUN16" s="16"/>
      <c r="NUO16" s="16"/>
      <c r="NUP16" s="16"/>
      <c r="NUQ16" s="16"/>
      <c r="NUR16" s="16"/>
      <c r="NUS16" s="16"/>
      <c r="NUT16" s="16"/>
      <c r="NUU16" s="16"/>
      <c r="NUV16" s="16"/>
      <c r="NUW16" s="16"/>
      <c r="NUX16" s="16"/>
      <c r="NUY16" s="16"/>
      <c r="NUZ16" s="16"/>
      <c r="NVA16" s="16"/>
      <c r="NVB16" s="16"/>
      <c r="NVC16" s="16"/>
      <c r="NVD16" s="16"/>
      <c r="NVE16" s="16"/>
      <c r="NVF16" s="16"/>
      <c r="NVG16" s="16"/>
      <c r="NVH16" s="16"/>
      <c r="NVI16" s="16"/>
      <c r="NVJ16" s="16"/>
      <c r="NVK16" s="16"/>
      <c r="NVL16" s="16"/>
      <c r="NVM16" s="16"/>
      <c r="NVN16" s="16"/>
      <c r="NVO16" s="16"/>
      <c r="NVP16" s="16"/>
      <c r="NVQ16" s="16"/>
      <c r="NVR16" s="16"/>
      <c r="NVS16" s="16"/>
      <c r="NVT16" s="16"/>
      <c r="NVU16" s="16"/>
      <c r="NVV16" s="16"/>
      <c r="NVW16" s="16"/>
      <c r="NVX16" s="16"/>
      <c r="NVY16" s="16"/>
      <c r="NVZ16" s="16"/>
      <c r="NWA16" s="16"/>
      <c r="NWB16" s="16"/>
      <c r="NWC16" s="16"/>
      <c r="NWD16" s="16"/>
      <c r="NWE16" s="16"/>
      <c r="NWF16" s="16"/>
      <c r="NWG16" s="16"/>
      <c r="NWH16" s="16"/>
      <c r="NWI16" s="16"/>
      <c r="NWJ16" s="16"/>
      <c r="NWK16" s="16"/>
      <c r="NWL16" s="16"/>
      <c r="NWM16" s="16"/>
      <c r="NWN16" s="16"/>
      <c r="NWO16" s="16"/>
      <c r="NWP16" s="16"/>
      <c r="NWQ16" s="16"/>
      <c r="NWR16" s="16"/>
      <c r="NWS16" s="16"/>
      <c r="NWT16" s="16"/>
      <c r="NWU16" s="16"/>
      <c r="NWV16" s="16"/>
      <c r="NWW16" s="16"/>
      <c r="NWX16" s="16"/>
      <c r="NWY16" s="16"/>
      <c r="NWZ16" s="16"/>
      <c r="NXA16" s="16"/>
      <c r="NXB16" s="16"/>
      <c r="NXC16" s="16"/>
      <c r="NXD16" s="16"/>
      <c r="NXE16" s="16"/>
      <c r="NXF16" s="16"/>
      <c r="NXG16" s="16"/>
      <c r="NXH16" s="16"/>
      <c r="NXI16" s="16"/>
      <c r="NXJ16" s="16"/>
      <c r="NXK16" s="16"/>
      <c r="NXL16" s="16"/>
      <c r="NXM16" s="16"/>
      <c r="NXN16" s="16"/>
      <c r="NXO16" s="16"/>
      <c r="NXP16" s="16"/>
      <c r="NXQ16" s="16"/>
      <c r="NXR16" s="16"/>
      <c r="NXS16" s="16"/>
      <c r="NXT16" s="16"/>
      <c r="NXU16" s="16"/>
      <c r="NXV16" s="16"/>
      <c r="NXW16" s="16"/>
      <c r="NXX16" s="16"/>
      <c r="NXY16" s="16"/>
      <c r="NXZ16" s="16"/>
      <c r="NYA16" s="16"/>
      <c r="NYB16" s="16"/>
      <c r="NYC16" s="16"/>
      <c r="NYD16" s="16"/>
      <c r="NYE16" s="16"/>
      <c r="NYF16" s="16"/>
      <c r="NYG16" s="16"/>
      <c r="NYH16" s="16"/>
      <c r="NYI16" s="16"/>
      <c r="NYJ16" s="16"/>
      <c r="NYK16" s="16"/>
      <c r="NYL16" s="16"/>
      <c r="NYM16" s="16"/>
      <c r="NYN16" s="16"/>
      <c r="NYO16" s="16"/>
      <c r="NYP16" s="16"/>
      <c r="NYQ16" s="16"/>
      <c r="NYR16" s="16"/>
      <c r="NYS16" s="16"/>
      <c r="NYT16" s="16"/>
      <c r="NYU16" s="16"/>
      <c r="NYV16" s="16"/>
      <c r="NYW16" s="16"/>
      <c r="NYX16" s="16"/>
      <c r="NYY16" s="16"/>
      <c r="NYZ16" s="16"/>
      <c r="NZA16" s="16"/>
      <c r="NZB16" s="16"/>
      <c r="NZC16" s="16"/>
      <c r="NZD16" s="16"/>
      <c r="NZE16" s="16"/>
      <c r="NZF16" s="16"/>
      <c r="NZG16" s="16"/>
      <c r="NZH16" s="16"/>
      <c r="NZI16" s="16"/>
      <c r="NZJ16" s="16"/>
      <c r="NZK16" s="16"/>
      <c r="NZL16" s="16"/>
      <c r="NZM16" s="16"/>
      <c r="NZN16" s="16"/>
      <c r="NZO16" s="16"/>
      <c r="NZP16" s="16"/>
      <c r="NZQ16" s="16"/>
      <c r="NZR16" s="16"/>
      <c r="NZS16" s="16"/>
      <c r="NZT16" s="16"/>
      <c r="NZU16" s="16"/>
      <c r="NZV16" s="16"/>
      <c r="NZW16" s="16"/>
      <c r="NZX16" s="16"/>
      <c r="NZY16" s="16"/>
      <c r="NZZ16" s="16"/>
      <c r="OAA16" s="16"/>
      <c r="OAB16" s="16"/>
      <c r="OAC16" s="16"/>
      <c r="OAD16" s="16"/>
      <c r="OAE16" s="16"/>
      <c r="OAF16" s="16"/>
      <c r="OAG16" s="16"/>
      <c r="OAH16" s="16"/>
      <c r="OAI16" s="16"/>
      <c r="OAJ16" s="16"/>
      <c r="OAK16" s="16"/>
      <c r="OAL16" s="16"/>
      <c r="OAM16" s="16"/>
      <c r="OAN16" s="16"/>
      <c r="OAO16" s="16"/>
      <c r="OAP16" s="16"/>
      <c r="OAQ16" s="16"/>
      <c r="OAR16" s="16"/>
      <c r="OAS16" s="16"/>
      <c r="OAT16" s="16"/>
      <c r="OAU16" s="16"/>
      <c r="OAV16" s="16"/>
      <c r="OAW16" s="16"/>
      <c r="OAX16" s="16"/>
      <c r="OAY16" s="16"/>
      <c r="OAZ16" s="16"/>
      <c r="OBA16" s="16"/>
      <c r="OBB16" s="16"/>
      <c r="OBC16" s="16"/>
      <c r="OBD16" s="16"/>
      <c r="OBE16" s="16"/>
      <c r="OBF16" s="16"/>
      <c r="OBG16" s="16"/>
      <c r="OBH16" s="16"/>
      <c r="OBI16" s="16"/>
      <c r="OBJ16" s="16"/>
      <c r="OBK16" s="16"/>
      <c r="OBL16" s="16"/>
      <c r="OBM16" s="16"/>
      <c r="OBN16" s="16"/>
      <c r="OBO16" s="16"/>
      <c r="OBP16" s="16"/>
      <c r="OBQ16" s="16"/>
      <c r="OBR16" s="16"/>
      <c r="OBS16" s="16"/>
      <c r="OBT16" s="16"/>
      <c r="OBU16" s="16"/>
      <c r="OBV16" s="16"/>
      <c r="OBW16" s="16"/>
      <c r="OBX16" s="16"/>
      <c r="OBY16" s="16"/>
      <c r="OBZ16" s="16"/>
      <c r="OCA16" s="16"/>
      <c r="OCB16" s="16"/>
      <c r="OCC16" s="16"/>
      <c r="OCD16" s="16"/>
      <c r="OCE16" s="16"/>
      <c r="OCF16" s="16"/>
      <c r="OCG16" s="16"/>
      <c r="OCH16" s="16"/>
      <c r="OCI16" s="16"/>
      <c r="OCJ16" s="16"/>
      <c r="OCK16" s="16"/>
      <c r="OCL16" s="16"/>
      <c r="OCM16" s="16"/>
      <c r="OCN16" s="16"/>
      <c r="OCO16" s="16"/>
      <c r="OCP16" s="16"/>
      <c r="OCQ16" s="16"/>
      <c r="OCR16" s="16"/>
      <c r="OCS16" s="16"/>
      <c r="OCT16" s="16"/>
      <c r="OCU16" s="16"/>
      <c r="OCV16" s="16"/>
      <c r="OCW16" s="16"/>
      <c r="OCX16" s="16"/>
      <c r="OCY16" s="16"/>
      <c r="OCZ16" s="16"/>
      <c r="ODA16" s="16"/>
      <c r="ODB16" s="16"/>
      <c r="ODC16" s="16"/>
      <c r="ODD16" s="16"/>
      <c r="ODE16" s="16"/>
      <c r="ODF16" s="16"/>
      <c r="ODG16" s="16"/>
      <c r="ODH16" s="16"/>
      <c r="ODI16" s="16"/>
      <c r="ODJ16" s="16"/>
      <c r="ODK16" s="16"/>
      <c r="ODL16" s="16"/>
      <c r="ODM16" s="16"/>
      <c r="ODN16" s="16"/>
      <c r="ODO16" s="16"/>
      <c r="ODP16" s="16"/>
      <c r="ODQ16" s="16"/>
      <c r="ODR16" s="16"/>
      <c r="ODS16" s="16"/>
      <c r="ODT16" s="16"/>
      <c r="ODU16" s="16"/>
      <c r="ODV16" s="16"/>
      <c r="ODW16" s="16"/>
      <c r="ODX16" s="16"/>
      <c r="ODY16" s="16"/>
      <c r="ODZ16" s="16"/>
      <c r="OEA16" s="16"/>
      <c r="OEB16" s="16"/>
      <c r="OEC16" s="16"/>
      <c r="OED16" s="16"/>
      <c r="OEE16" s="16"/>
      <c r="OEF16" s="16"/>
      <c r="OEG16" s="16"/>
      <c r="OEH16" s="16"/>
      <c r="OEI16" s="16"/>
      <c r="OEJ16" s="16"/>
      <c r="OEK16" s="16"/>
      <c r="OEL16" s="16"/>
      <c r="OEM16" s="16"/>
      <c r="OEN16" s="16"/>
      <c r="OEO16" s="16"/>
      <c r="OEP16" s="16"/>
      <c r="OEQ16" s="16"/>
      <c r="OER16" s="16"/>
      <c r="OES16" s="16"/>
      <c r="OET16" s="16"/>
      <c r="OEU16" s="16"/>
      <c r="OEV16" s="16"/>
      <c r="OEW16" s="16"/>
      <c r="OEX16" s="16"/>
      <c r="OEY16" s="16"/>
      <c r="OEZ16" s="16"/>
      <c r="OFA16" s="16"/>
      <c r="OFB16" s="16"/>
      <c r="OFC16" s="16"/>
      <c r="OFD16" s="16"/>
      <c r="OFE16" s="16"/>
      <c r="OFF16" s="16"/>
      <c r="OFG16" s="16"/>
      <c r="OFH16" s="16"/>
      <c r="OFI16" s="16"/>
      <c r="OFJ16" s="16"/>
      <c r="OFK16" s="16"/>
      <c r="OFL16" s="16"/>
      <c r="OFM16" s="16"/>
      <c r="OFN16" s="16"/>
      <c r="OFO16" s="16"/>
      <c r="OFP16" s="16"/>
      <c r="OFQ16" s="16"/>
      <c r="OFR16" s="16"/>
      <c r="OFS16" s="16"/>
      <c r="OFT16" s="16"/>
      <c r="OFU16" s="16"/>
      <c r="OFV16" s="16"/>
      <c r="OFW16" s="16"/>
      <c r="OFX16" s="16"/>
      <c r="OFY16" s="16"/>
      <c r="OFZ16" s="16"/>
      <c r="OGA16" s="16"/>
      <c r="OGB16" s="16"/>
      <c r="OGC16" s="16"/>
      <c r="OGD16" s="16"/>
      <c r="OGE16" s="16"/>
      <c r="OGF16" s="16"/>
      <c r="OGG16" s="16"/>
      <c r="OGH16" s="16"/>
      <c r="OGI16" s="16"/>
      <c r="OGJ16" s="16"/>
      <c r="OGK16" s="16"/>
      <c r="OGL16" s="16"/>
      <c r="OGM16" s="16"/>
      <c r="OGN16" s="16"/>
      <c r="OGO16" s="16"/>
      <c r="OGP16" s="16"/>
      <c r="OGQ16" s="16"/>
      <c r="OGR16" s="16"/>
      <c r="OGS16" s="16"/>
      <c r="OGT16" s="16"/>
      <c r="OGU16" s="16"/>
      <c r="OGV16" s="16"/>
      <c r="OGW16" s="16"/>
      <c r="OGX16" s="16"/>
      <c r="OGY16" s="16"/>
      <c r="OGZ16" s="16"/>
      <c r="OHA16" s="16"/>
      <c r="OHB16" s="16"/>
      <c r="OHC16" s="16"/>
      <c r="OHD16" s="16"/>
      <c r="OHE16" s="16"/>
      <c r="OHF16" s="16"/>
      <c r="OHG16" s="16"/>
      <c r="OHH16" s="16"/>
      <c r="OHI16" s="16"/>
      <c r="OHJ16" s="16"/>
      <c r="OHK16" s="16"/>
      <c r="OHL16" s="16"/>
      <c r="OHM16" s="16"/>
      <c r="OHN16" s="16"/>
      <c r="OHO16" s="16"/>
      <c r="OHP16" s="16"/>
      <c r="OHQ16" s="16"/>
      <c r="OHR16" s="16"/>
      <c r="OHS16" s="16"/>
      <c r="OHT16" s="16"/>
      <c r="OHU16" s="16"/>
      <c r="OHV16" s="16"/>
      <c r="OHW16" s="16"/>
      <c r="OHX16" s="16"/>
      <c r="OHY16" s="16"/>
      <c r="OHZ16" s="16"/>
      <c r="OIA16" s="16"/>
      <c r="OIB16" s="16"/>
      <c r="OIC16" s="16"/>
      <c r="OID16" s="16"/>
      <c r="OIE16" s="16"/>
      <c r="OIF16" s="16"/>
      <c r="OIG16" s="16"/>
      <c r="OIH16" s="16"/>
      <c r="OII16" s="16"/>
      <c r="OIJ16" s="16"/>
      <c r="OIK16" s="16"/>
      <c r="OIL16" s="16"/>
      <c r="OIM16" s="16"/>
      <c r="OIN16" s="16"/>
      <c r="OIO16" s="16"/>
      <c r="OIP16" s="16"/>
      <c r="OIQ16" s="16"/>
      <c r="OIR16" s="16"/>
      <c r="OIS16" s="16"/>
      <c r="OIT16" s="16"/>
      <c r="OIU16" s="16"/>
      <c r="OIV16" s="16"/>
      <c r="OIW16" s="16"/>
      <c r="OIX16" s="16"/>
      <c r="OIY16" s="16"/>
      <c r="OIZ16" s="16"/>
      <c r="OJA16" s="16"/>
      <c r="OJB16" s="16"/>
      <c r="OJC16" s="16"/>
      <c r="OJD16" s="16"/>
      <c r="OJE16" s="16"/>
      <c r="OJF16" s="16"/>
      <c r="OJG16" s="16"/>
      <c r="OJH16" s="16"/>
      <c r="OJI16" s="16"/>
      <c r="OJJ16" s="16"/>
      <c r="OJK16" s="16"/>
      <c r="OJL16" s="16"/>
      <c r="OJM16" s="16"/>
      <c r="OJN16" s="16"/>
      <c r="OJO16" s="16"/>
      <c r="OJP16" s="16"/>
      <c r="OJQ16" s="16"/>
      <c r="OJR16" s="16"/>
      <c r="OJS16" s="16"/>
      <c r="OJT16" s="16"/>
      <c r="OJU16" s="16"/>
      <c r="OJV16" s="16"/>
      <c r="OJW16" s="16"/>
      <c r="OJX16" s="16"/>
      <c r="OJY16" s="16"/>
      <c r="OJZ16" s="16"/>
      <c r="OKA16" s="16"/>
      <c r="OKB16" s="16"/>
      <c r="OKC16" s="16"/>
      <c r="OKD16" s="16"/>
      <c r="OKE16" s="16"/>
      <c r="OKF16" s="16"/>
      <c r="OKG16" s="16"/>
      <c r="OKH16" s="16"/>
      <c r="OKI16" s="16"/>
      <c r="OKJ16" s="16"/>
      <c r="OKK16" s="16"/>
      <c r="OKL16" s="16"/>
      <c r="OKM16" s="16"/>
      <c r="OKN16" s="16"/>
      <c r="OKO16" s="16"/>
      <c r="OKP16" s="16"/>
      <c r="OKQ16" s="16"/>
      <c r="OKR16" s="16"/>
      <c r="OKS16" s="16"/>
      <c r="OKT16" s="16"/>
      <c r="OKU16" s="16"/>
      <c r="OKV16" s="16"/>
      <c r="OKW16" s="16"/>
      <c r="OKX16" s="16"/>
      <c r="OKY16" s="16"/>
      <c r="OKZ16" s="16"/>
      <c r="OLA16" s="16"/>
      <c r="OLB16" s="16"/>
      <c r="OLC16" s="16"/>
      <c r="OLD16" s="16"/>
      <c r="OLE16" s="16"/>
      <c r="OLF16" s="16"/>
      <c r="OLG16" s="16"/>
      <c r="OLH16" s="16"/>
      <c r="OLI16" s="16"/>
      <c r="OLJ16" s="16"/>
      <c r="OLK16" s="16"/>
      <c r="OLL16" s="16"/>
      <c r="OLM16" s="16"/>
      <c r="OLN16" s="16"/>
      <c r="OLO16" s="16"/>
      <c r="OLP16" s="16"/>
      <c r="OLQ16" s="16"/>
      <c r="OLR16" s="16"/>
      <c r="OLS16" s="16"/>
      <c r="OLT16" s="16"/>
      <c r="OLU16" s="16"/>
      <c r="OLV16" s="16"/>
      <c r="OLW16" s="16"/>
      <c r="OLX16" s="16"/>
      <c r="OLY16" s="16"/>
      <c r="OLZ16" s="16"/>
      <c r="OMA16" s="16"/>
      <c r="OMB16" s="16"/>
      <c r="OMC16" s="16"/>
      <c r="OMD16" s="16"/>
      <c r="OME16" s="16"/>
      <c r="OMF16" s="16"/>
      <c r="OMG16" s="16"/>
      <c r="OMH16" s="16"/>
      <c r="OMI16" s="16"/>
      <c r="OMJ16" s="16"/>
      <c r="OMK16" s="16"/>
      <c r="OML16" s="16"/>
      <c r="OMM16" s="16"/>
      <c r="OMN16" s="16"/>
      <c r="OMO16" s="16"/>
      <c r="OMP16" s="16"/>
      <c r="OMQ16" s="16"/>
      <c r="OMR16" s="16"/>
      <c r="OMS16" s="16"/>
      <c r="OMT16" s="16"/>
      <c r="OMU16" s="16"/>
      <c r="OMV16" s="16"/>
      <c r="OMW16" s="16"/>
      <c r="OMX16" s="16"/>
      <c r="OMY16" s="16"/>
      <c r="OMZ16" s="16"/>
      <c r="ONA16" s="16"/>
      <c r="ONB16" s="16"/>
      <c r="ONC16" s="16"/>
      <c r="OND16" s="16"/>
      <c r="ONE16" s="16"/>
      <c r="ONF16" s="16"/>
      <c r="ONG16" s="16"/>
      <c r="ONH16" s="16"/>
      <c r="ONI16" s="16"/>
      <c r="ONJ16" s="16"/>
      <c r="ONK16" s="16"/>
      <c r="ONL16" s="16"/>
      <c r="ONM16" s="16"/>
      <c r="ONN16" s="16"/>
      <c r="ONO16" s="16"/>
      <c r="ONP16" s="16"/>
      <c r="ONQ16" s="16"/>
      <c r="ONR16" s="16"/>
      <c r="ONS16" s="16"/>
      <c r="ONT16" s="16"/>
      <c r="ONU16" s="16"/>
      <c r="ONV16" s="16"/>
      <c r="ONW16" s="16"/>
      <c r="ONX16" s="16"/>
      <c r="ONY16" s="16"/>
      <c r="ONZ16" s="16"/>
      <c r="OOA16" s="16"/>
      <c r="OOB16" s="16"/>
      <c r="OOC16" s="16"/>
      <c r="OOD16" s="16"/>
      <c r="OOE16" s="16"/>
      <c r="OOF16" s="16"/>
      <c r="OOG16" s="16"/>
      <c r="OOH16" s="16"/>
      <c r="OOI16" s="16"/>
      <c r="OOJ16" s="16"/>
      <c r="OOK16" s="16"/>
      <c r="OOL16" s="16"/>
      <c r="OOM16" s="16"/>
      <c r="OON16" s="16"/>
      <c r="OOO16" s="16"/>
      <c r="OOP16" s="16"/>
      <c r="OOQ16" s="16"/>
      <c r="OOR16" s="16"/>
      <c r="OOS16" s="16"/>
      <c r="OOT16" s="16"/>
      <c r="OOU16" s="16"/>
      <c r="OOV16" s="16"/>
      <c r="OOW16" s="16"/>
      <c r="OOX16" s="16"/>
      <c r="OOY16" s="16"/>
      <c r="OOZ16" s="16"/>
      <c r="OPA16" s="16"/>
      <c r="OPB16" s="16"/>
      <c r="OPC16" s="16"/>
      <c r="OPD16" s="16"/>
      <c r="OPE16" s="16"/>
      <c r="OPF16" s="16"/>
      <c r="OPG16" s="16"/>
      <c r="OPH16" s="16"/>
      <c r="OPI16" s="16"/>
      <c r="OPJ16" s="16"/>
      <c r="OPK16" s="16"/>
      <c r="OPL16" s="16"/>
      <c r="OPM16" s="16"/>
      <c r="OPN16" s="16"/>
      <c r="OPO16" s="16"/>
      <c r="OPP16" s="16"/>
      <c r="OPQ16" s="16"/>
      <c r="OPR16" s="16"/>
      <c r="OPS16" s="16"/>
      <c r="OPT16" s="16"/>
      <c r="OPU16" s="16"/>
      <c r="OPV16" s="16"/>
      <c r="OPW16" s="16"/>
      <c r="OPX16" s="16"/>
      <c r="OPY16" s="16"/>
      <c r="OPZ16" s="16"/>
      <c r="OQA16" s="16"/>
      <c r="OQB16" s="16"/>
      <c r="OQC16" s="16"/>
      <c r="OQD16" s="16"/>
      <c r="OQE16" s="16"/>
      <c r="OQF16" s="16"/>
      <c r="OQG16" s="16"/>
      <c r="OQH16" s="16"/>
      <c r="OQI16" s="16"/>
      <c r="OQJ16" s="16"/>
      <c r="OQK16" s="16"/>
      <c r="OQL16" s="16"/>
      <c r="OQM16" s="16"/>
      <c r="OQN16" s="16"/>
      <c r="OQO16" s="16"/>
      <c r="OQP16" s="16"/>
      <c r="OQQ16" s="16"/>
      <c r="OQR16" s="16"/>
      <c r="OQS16" s="16"/>
      <c r="OQT16" s="16"/>
      <c r="OQU16" s="16"/>
      <c r="OQV16" s="16"/>
      <c r="OQW16" s="16"/>
      <c r="OQX16" s="16"/>
      <c r="OQY16" s="16"/>
      <c r="OQZ16" s="16"/>
      <c r="ORA16" s="16"/>
      <c r="ORB16" s="16"/>
      <c r="ORC16" s="16"/>
      <c r="ORD16" s="16"/>
      <c r="ORE16" s="16"/>
      <c r="ORF16" s="16"/>
      <c r="ORG16" s="16"/>
      <c r="ORH16" s="16"/>
      <c r="ORI16" s="16"/>
      <c r="ORJ16" s="16"/>
      <c r="ORK16" s="16"/>
      <c r="ORL16" s="16"/>
      <c r="ORM16" s="16"/>
      <c r="ORN16" s="16"/>
      <c r="ORO16" s="16"/>
      <c r="ORP16" s="16"/>
      <c r="ORQ16" s="16"/>
      <c r="ORR16" s="16"/>
      <c r="ORS16" s="16"/>
      <c r="ORT16" s="16"/>
      <c r="ORU16" s="16"/>
      <c r="ORV16" s="16"/>
      <c r="ORW16" s="16"/>
      <c r="ORX16" s="16"/>
      <c r="ORY16" s="16"/>
      <c r="ORZ16" s="16"/>
      <c r="OSA16" s="16"/>
      <c r="OSB16" s="16"/>
      <c r="OSC16" s="16"/>
      <c r="OSD16" s="16"/>
      <c r="OSE16" s="16"/>
      <c r="OSF16" s="16"/>
      <c r="OSG16" s="16"/>
      <c r="OSH16" s="16"/>
      <c r="OSI16" s="16"/>
      <c r="OSJ16" s="16"/>
      <c r="OSK16" s="16"/>
      <c r="OSL16" s="16"/>
      <c r="OSM16" s="16"/>
      <c r="OSN16" s="16"/>
      <c r="OSO16" s="16"/>
      <c r="OSP16" s="16"/>
      <c r="OSQ16" s="16"/>
      <c r="OSR16" s="16"/>
      <c r="OSS16" s="16"/>
      <c r="OST16" s="16"/>
      <c r="OSU16" s="16"/>
      <c r="OSV16" s="16"/>
      <c r="OSW16" s="16"/>
      <c r="OSX16" s="16"/>
      <c r="OSY16" s="16"/>
      <c r="OSZ16" s="16"/>
      <c r="OTA16" s="16"/>
      <c r="OTB16" s="16"/>
      <c r="OTC16" s="16"/>
      <c r="OTD16" s="16"/>
      <c r="OTE16" s="16"/>
      <c r="OTF16" s="16"/>
      <c r="OTG16" s="16"/>
      <c r="OTH16" s="16"/>
      <c r="OTI16" s="16"/>
      <c r="OTJ16" s="16"/>
      <c r="OTK16" s="16"/>
      <c r="OTL16" s="16"/>
      <c r="OTM16" s="16"/>
      <c r="OTN16" s="16"/>
      <c r="OTO16" s="16"/>
      <c r="OTP16" s="16"/>
      <c r="OTQ16" s="16"/>
      <c r="OTR16" s="16"/>
      <c r="OTS16" s="16"/>
      <c r="OTT16" s="16"/>
      <c r="OTU16" s="16"/>
      <c r="OTV16" s="16"/>
      <c r="OTW16" s="16"/>
      <c r="OTX16" s="16"/>
      <c r="OTY16" s="16"/>
      <c r="OTZ16" s="16"/>
      <c r="OUA16" s="16"/>
      <c r="OUB16" s="16"/>
      <c r="OUC16" s="16"/>
      <c r="OUD16" s="16"/>
      <c r="OUE16" s="16"/>
      <c r="OUF16" s="16"/>
      <c r="OUG16" s="16"/>
      <c r="OUH16" s="16"/>
      <c r="OUI16" s="16"/>
      <c r="OUJ16" s="16"/>
      <c r="OUK16" s="16"/>
      <c r="OUL16" s="16"/>
      <c r="OUM16" s="16"/>
      <c r="OUN16" s="16"/>
      <c r="OUO16" s="16"/>
      <c r="OUP16" s="16"/>
      <c r="OUQ16" s="16"/>
      <c r="OUR16" s="16"/>
      <c r="OUS16" s="16"/>
      <c r="OUT16" s="16"/>
      <c r="OUU16" s="16"/>
      <c r="OUV16" s="16"/>
      <c r="OUW16" s="16"/>
      <c r="OUX16" s="16"/>
      <c r="OUY16" s="16"/>
      <c r="OUZ16" s="16"/>
      <c r="OVA16" s="16"/>
      <c r="OVB16" s="16"/>
      <c r="OVC16" s="16"/>
      <c r="OVD16" s="16"/>
      <c r="OVE16" s="16"/>
      <c r="OVF16" s="16"/>
      <c r="OVG16" s="16"/>
      <c r="OVH16" s="16"/>
      <c r="OVI16" s="16"/>
      <c r="OVJ16" s="16"/>
      <c r="OVK16" s="16"/>
      <c r="OVL16" s="16"/>
      <c r="OVM16" s="16"/>
      <c r="OVN16" s="16"/>
      <c r="OVO16" s="16"/>
      <c r="OVP16" s="16"/>
      <c r="OVQ16" s="16"/>
      <c r="OVR16" s="16"/>
      <c r="OVS16" s="16"/>
      <c r="OVT16" s="16"/>
      <c r="OVU16" s="16"/>
      <c r="OVV16" s="16"/>
      <c r="OVW16" s="16"/>
      <c r="OVX16" s="16"/>
      <c r="OVY16" s="16"/>
      <c r="OVZ16" s="16"/>
      <c r="OWA16" s="16"/>
      <c r="OWB16" s="16"/>
      <c r="OWC16" s="16"/>
      <c r="OWD16" s="16"/>
      <c r="OWE16" s="16"/>
      <c r="OWF16" s="16"/>
      <c r="OWG16" s="16"/>
      <c r="OWH16" s="16"/>
      <c r="OWI16" s="16"/>
      <c r="OWJ16" s="16"/>
      <c r="OWK16" s="16"/>
      <c r="OWL16" s="16"/>
      <c r="OWM16" s="16"/>
      <c r="OWN16" s="16"/>
      <c r="OWO16" s="16"/>
      <c r="OWP16" s="16"/>
      <c r="OWQ16" s="16"/>
      <c r="OWR16" s="16"/>
      <c r="OWS16" s="16"/>
      <c r="OWT16" s="16"/>
      <c r="OWU16" s="16"/>
      <c r="OWV16" s="16"/>
      <c r="OWW16" s="16"/>
      <c r="OWX16" s="16"/>
      <c r="OWY16" s="16"/>
      <c r="OWZ16" s="16"/>
      <c r="OXA16" s="16"/>
      <c r="OXB16" s="16"/>
      <c r="OXC16" s="16"/>
      <c r="OXD16" s="16"/>
      <c r="OXE16" s="16"/>
      <c r="OXF16" s="16"/>
      <c r="OXG16" s="16"/>
      <c r="OXH16" s="16"/>
      <c r="OXI16" s="16"/>
      <c r="OXJ16" s="16"/>
      <c r="OXK16" s="16"/>
      <c r="OXL16" s="16"/>
      <c r="OXM16" s="16"/>
      <c r="OXN16" s="16"/>
      <c r="OXO16" s="16"/>
      <c r="OXP16" s="16"/>
      <c r="OXQ16" s="16"/>
      <c r="OXR16" s="16"/>
      <c r="OXS16" s="16"/>
      <c r="OXT16" s="16"/>
      <c r="OXU16" s="16"/>
      <c r="OXV16" s="16"/>
      <c r="OXW16" s="16"/>
      <c r="OXX16" s="16"/>
      <c r="OXY16" s="16"/>
      <c r="OXZ16" s="16"/>
      <c r="OYA16" s="16"/>
      <c r="OYB16" s="16"/>
      <c r="OYC16" s="16"/>
      <c r="OYD16" s="16"/>
      <c r="OYE16" s="16"/>
      <c r="OYF16" s="16"/>
      <c r="OYG16" s="16"/>
      <c r="OYH16" s="16"/>
      <c r="OYI16" s="16"/>
      <c r="OYJ16" s="16"/>
      <c r="OYK16" s="16"/>
      <c r="OYL16" s="16"/>
      <c r="OYM16" s="16"/>
      <c r="OYN16" s="16"/>
      <c r="OYO16" s="16"/>
      <c r="OYP16" s="16"/>
      <c r="OYQ16" s="16"/>
      <c r="OYR16" s="16"/>
      <c r="OYS16" s="16"/>
      <c r="OYT16" s="16"/>
      <c r="OYU16" s="16"/>
      <c r="OYV16" s="16"/>
      <c r="OYW16" s="16"/>
      <c r="OYX16" s="16"/>
      <c r="OYY16" s="16"/>
      <c r="OYZ16" s="16"/>
      <c r="OZA16" s="16"/>
      <c r="OZB16" s="16"/>
      <c r="OZC16" s="16"/>
      <c r="OZD16" s="16"/>
      <c r="OZE16" s="16"/>
      <c r="OZF16" s="16"/>
      <c r="OZG16" s="16"/>
      <c r="OZH16" s="16"/>
      <c r="OZI16" s="16"/>
      <c r="OZJ16" s="16"/>
      <c r="OZK16" s="16"/>
      <c r="OZL16" s="16"/>
      <c r="OZM16" s="16"/>
      <c r="OZN16" s="16"/>
      <c r="OZO16" s="16"/>
      <c r="OZP16" s="16"/>
      <c r="OZQ16" s="16"/>
      <c r="OZR16" s="16"/>
      <c r="OZS16" s="16"/>
      <c r="OZT16" s="16"/>
      <c r="OZU16" s="16"/>
      <c r="OZV16" s="16"/>
      <c r="OZW16" s="16"/>
      <c r="OZX16" s="16"/>
      <c r="OZY16" s="16"/>
      <c r="OZZ16" s="16"/>
      <c r="PAA16" s="16"/>
      <c r="PAB16" s="16"/>
      <c r="PAC16" s="16"/>
      <c r="PAD16" s="16"/>
      <c r="PAE16" s="16"/>
      <c r="PAF16" s="16"/>
      <c r="PAG16" s="16"/>
      <c r="PAH16" s="16"/>
      <c r="PAI16" s="16"/>
      <c r="PAJ16" s="16"/>
      <c r="PAK16" s="16"/>
      <c r="PAL16" s="16"/>
      <c r="PAM16" s="16"/>
      <c r="PAN16" s="16"/>
      <c r="PAO16" s="16"/>
      <c r="PAP16" s="16"/>
      <c r="PAQ16" s="16"/>
      <c r="PAR16" s="16"/>
      <c r="PAS16" s="16"/>
      <c r="PAT16" s="16"/>
      <c r="PAU16" s="16"/>
      <c r="PAV16" s="16"/>
      <c r="PAW16" s="16"/>
      <c r="PAX16" s="16"/>
      <c r="PAY16" s="16"/>
      <c r="PAZ16" s="16"/>
      <c r="PBA16" s="16"/>
      <c r="PBB16" s="16"/>
      <c r="PBC16" s="16"/>
      <c r="PBD16" s="16"/>
      <c r="PBE16" s="16"/>
      <c r="PBF16" s="16"/>
      <c r="PBG16" s="16"/>
      <c r="PBH16" s="16"/>
      <c r="PBI16" s="16"/>
      <c r="PBJ16" s="16"/>
      <c r="PBK16" s="16"/>
      <c r="PBL16" s="16"/>
      <c r="PBM16" s="16"/>
      <c r="PBN16" s="16"/>
      <c r="PBO16" s="16"/>
      <c r="PBP16" s="16"/>
      <c r="PBQ16" s="16"/>
      <c r="PBR16" s="16"/>
      <c r="PBS16" s="16"/>
      <c r="PBT16" s="16"/>
      <c r="PBU16" s="16"/>
      <c r="PBV16" s="16"/>
      <c r="PBW16" s="16"/>
      <c r="PBX16" s="16"/>
      <c r="PBY16" s="16"/>
      <c r="PBZ16" s="16"/>
      <c r="PCA16" s="16"/>
      <c r="PCB16" s="16"/>
      <c r="PCC16" s="16"/>
      <c r="PCD16" s="16"/>
      <c r="PCE16" s="16"/>
      <c r="PCF16" s="16"/>
      <c r="PCG16" s="16"/>
      <c r="PCH16" s="16"/>
      <c r="PCI16" s="16"/>
      <c r="PCJ16" s="16"/>
      <c r="PCK16" s="16"/>
      <c r="PCL16" s="16"/>
      <c r="PCM16" s="16"/>
      <c r="PCN16" s="16"/>
      <c r="PCO16" s="16"/>
      <c r="PCP16" s="16"/>
      <c r="PCQ16" s="16"/>
      <c r="PCR16" s="16"/>
      <c r="PCS16" s="16"/>
      <c r="PCT16" s="16"/>
      <c r="PCU16" s="16"/>
      <c r="PCV16" s="16"/>
      <c r="PCW16" s="16"/>
      <c r="PCX16" s="16"/>
      <c r="PCY16" s="16"/>
      <c r="PCZ16" s="16"/>
      <c r="PDA16" s="16"/>
      <c r="PDB16" s="16"/>
      <c r="PDC16" s="16"/>
      <c r="PDD16" s="16"/>
      <c r="PDE16" s="16"/>
      <c r="PDF16" s="16"/>
      <c r="PDG16" s="16"/>
      <c r="PDH16" s="16"/>
      <c r="PDI16" s="16"/>
      <c r="PDJ16" s="16"/>
      <c r="PDK16" s="16"/>
      <c r="PDL16" s="16"/>
      <c r="PDM16" s="16"/>
      <c r="PDN16" s="16"/>
      <c r="PDO16" s="16"/>
      <c r="PDP16" s="16"/>
      <c r="PDQ16" s="16"/>
      <c r="PDR16" s="16"/>
      <c r="PDS16" s="16"/>
      <c r="PDT16" s="16"/>
      <c r="PDU16" s="16"/>
      <c r="PDV16" s="16"/>
      <c r="PDW16" s="16"/>
      <c r="PDX16" s="16"/>
      <c r="PDY16" s="16"/>
      <c r="PDZ16" s="16"/>
      <c r="PEA16" s="16"/>
      <c r="PEB16" s="16"/>
      <c r="PEC16" s="16"/>
      <c r="PED16" s="16"/>
      <c r="PEE16" s="16"/>
      <c r="PEF16" s="16"/>
      <c r="PEG16" s="16"/>
      <c r="PEH16" s="16"/>
      <c r="PEI16" s="16"/>
      <c r="PEJ16" s="16"/>
      <c r="PEK16" s="16"/>
      <c r="PEL16" s="16"/>
      <c r="PEM16" s="16"/>
      <c r="PEN16" s="16"/>
      <c r="PEO16" s="16"/>
      <c r="PEP16" s="16"/>
      <c r="PEQ16" s="16"/>
      <c r="PER16" s="16"/>
      <c r="PES16" s="16"/>
      <c r="PET16" s="16"/>
      <c r="PEU16" s="16"/>
      <c r="PEV16" s="16"/>
      <c r="PEW16" s="16"/>
      <c r="PEX16" s="16"/>
      <c r="PEY16" s="16"/>
      <c r="PEZ16" s="16"/>
      <c r="PFA16" s="16"/>
      <c r="PFB16" s="16"/>
      <c r="PFC16" s="16"/>
      <c r="PFD16" s="16"/>
      <c r="PFE16" s="16"/>
      <c r="PFF16" s="16"/>
      <c r="PFG16" s="16"/>
      <c r="PFH16" s="16"/>
      <c r="PFI16" s="16"/>
      <c r="PFJ16" s="16"/>
      <c r="PFK16" s="16"/>
      <c r="PFL16" s="16"/>
      <c r="PFM16" s="16"/>
      <c r="PFN16" s="16"/>
      <c r="PFO16" s="16"/>
      <c r="PFP16" s="16"/>
      <c r="PFQ16" s="16"/>
      <c r="PFR16" s="16"/>
      <c r="PFS16" s="16"/>
      <c r="PFT16" s="16"/>
      <c r="PFU16" s="16"/>
      <c r="PFV16" s="16"/>
      <c r="PFW16" s="16"/>
      <c r="PFX16" s="16"/>
      <c r="PFY16" s="16"/>
      <c r="PFZ16" s="16"/>
      <c r="PGA16" s="16"/>
      <c r="PGB16" s="16"/>
      <c r="PGC16" s="16"/>
      <c r="PGD16" s="16"/>
      <c r="PGE16" s="16"/>
      <c r="PGF16" s="16"/>
      <c r="PGG16" s="16"/>
      <c r="PGH16" s="16"/>
      <c r="PGI16" s="16"/>
      <c r="PGJ16" s="16"/>
      <c r="PGK16" s="16"/>
      <c r="PGL16" s="16"/>
      <c r="PGM16" s="16"/>
      <c r="PGN16" s="16"/>
      <c r="PGO16" s="16"/>
      <c r="PGP16" s="16"/>
      <c r="PGQ16" s="16"/>
      <c r="PGR16" s="16"/>
      <c r="PGS16" s="16"/>
      <c r="PGT16" s="16"/>
      <c r="PGU16" s="16"/>
      <c r="PGV16" s="16"/>
      <c r="PGW16" s="16"/>
      <c r="PGX16" s="16"/>
      <c r="PGY16" s="16"/>
      <c r="PGZ16" s="16"/>
      <c r="PHA16" s="16"/>
      <c r="PHB16" s="16"/>
      <c r="PHC16" s="16"/>
      <c r="PHD16" s="16"/>
      <c r="PHE16" s="16"/>
      <c r="PHF16" s="16"/>
      <c r="PHG16" s="16"/>
      <c r="PHH16" s="16"/>
      <c r="PHI16" s="16"/>
      <c r="PHJ16" s="16"/>
      <c r="PHK16" s="16"/>
      <c r="PHL16" s="16"/>
      <c r="PHM16" s="16"/>
      <c r="PHN16" s="16"/>
      <c r="PHO16" s="16"/>
      <c r="PHP16" s="16"/>
      <c r="PHQ16" s="16"/>
      <c r="PHR16" s="16"/>
      <c r="PHS16" s="16"/>
      <c r="PHT16" s="16"/>
      <c r="PHU16" s="16"/>
      <c r="PHV16" s="16"/>
      <c r="PHW16" s="16"/>
      <c r="PHX16" s="16"/>
      <c r="PHY16" s="16"/>
      <c r="PHZ16" s="16"/>
      <c r="PIA16" s="16"/>
      <c r="PIB16" s="16"/>
      <c r="PIC16" s="16"/>
      <c r="PID16" s="16"/>
      <c r="PIE16" s="16"/>
      <c r="PIF16" s="16"/>
      <c r="PIG16" s="16"/>
      <c r="PIH16" s="16"/>
      <c r="PII16" s="16"/>
      <c r="PIJ16" s="16"/>
      <c r="PIK16" s="16"/>
      <c r="PIL16" s="16"/>
      <c r="PIM16" s="16"/>
      <c r="PIN16" s="16"/>
      <c r="PIO16" s="16"/>
      <c r="PIP16" s="16"/>
      <c r="PIQ16" s="16"/>
      <c r="PIR16" s="16"/>
      <c r="PIS16" s="16"/>
      <c r="PIT16" s="16"/>
      <c r="PIU16" s="16"/>
      <c r="PIV16" s="16"/>
      <c r="PIW16" s="16"/>
      <c r="PIX16" s="16"/>
      <c r="PIY16" s="16"/>
      <c r="PIZ16" s="16"/>
      <c r="PJA16" s="16"/>
      <c r="PJB16" s="16"/>
      <c r="PJC16" s="16"/>
      <c r="PJD16" s="16"/>
      <c r="PJE16" s="16"/>
      <c r="PJF16" s="16"/>
      <c r="PJG16" s="16"/>
      <c r="PJH16" s="16"/>
      <c r="PJI16" s="16"/>
      <c r="PJJ16" s="16"/>
      <c r="PJK16" s="16"/>
      <c r="PJL16" s="16"/>
      <c r="PJM16" s="16"/>
      <c r="PJN16" s="16"/>
      <c r="PJO16" s="16"/>
      <c r="PJP16" s="16"/>
      <c r="PJQ16" s="16"/>
      <c r="PJR16" s="16"/>
      <c r="PJS16" s="16"/>
      <c r="PJT16" s="16"/>
      <c r="PJU16" s="16"/>
      <c r="PJV16" s="16"/>
      <c r="PJW16" s="16"/>
      <c r="PJX16" s="16"/>
      <c r="PJY16" s="16"/>
      <c r="PJZ16" s="16"/>
      <c r="PKA16" s="16"/>
      <c r="PKB16" s="16"/>
      <c r="PKC16" s="16"/>
      <c r="PKD16" s="16"/>
      <c r="PKE16" s="16"/>
      <c r="PKF16" s="16"/>
      <c r="PKG16" s="16"/>
      <c r="PKH16" s="16"/>
      <c r="PKI16" s="16"/>
      <c r="PKJ16" s="16"/>
      <c r="PKK16" s="16"/>
      <c r="PKL16" s="16"/>
      <c r="PKM16" s="16"/>
      <c r="PKN16" s="16"/>
      <c r="PKO16" s="16"/>
      <c r="PKP16" s="16"/>
      <c r="PKQ16" s="16"/>
      <c r="PKR16" s="16"/>
      <c r="PKS16" s="16"/>
      <c r="PKT16" s="16"/>
      <c r="PKU16" s="16"/>
      <c r="PKV16" s="16"/>
      <c r="PKW16" s="16"/>
      <c r="PKX16" s="16"/>
      <c r="PKY16" s="16"/>
      <c r="PKZ16" s="16"/>
      <c r="PLA16" s="16"/>
      <c r="PLB16" s="16"/>
      <c r="PLC16" s="16"/>
      <c r="PLD16" s="16"/>
      <c r="PLE16" s="16"/>
      <c r="PLF16" s="16"/>
      <c r="PLG16" s="16"/>
      <c r="PLH16" s="16"/>
      <c r="PLI16" s="16"/>
      <c r="PLJ16" s="16"/>
      <c r="PLK16" s="16"/>
      <c r="PLL16" s="16"/>
      <c r="PLM16" s="16"/>
      <c r="PLN16" s="16"/>
      <c r="PLO16" s="16"/>
      <c r="PLP16" s="16"/>
      <c r="PLQ16" s="16"/>
      <c r="PLR16" s="16"/>
      <c r="PLS16" s="16"/>
      <c r="PLT16" s="16"/>
      <c r="PLU16" s="16"/>
      <c r="PLV16" s="16"/>
      <c r="PLW16" s="16"/>
      <c r="PLX16" s="16"/>
      <c r="PLY16" s="16"/>
      <c r="PLZ16" s="16"/>
      <c r="PMA16" s="16"/>
      <c r="PMB16" s="16"/>
      <c r="PMC16" s="16"/>
      <c r="PMD16" s="16"/>
      <c r="PME16" s="16"/>
      <c r="PMF16" s="16"/>
      <c r="PMG16" s="16"/>
      <c r="PMH16" s="16"/>
      <c r="PMI16" s="16"/>
      <c r="PMJ16" s="16"/>
      <c r="PMK16" s="16"/>
      <c r="PML16" s="16"/>
      <c r="PMM16" s="16"/>
      <c r="PMN16" s="16"/>
      <c r="PMO16" s="16"/>
      <c r="PMP16" s="16"/>
      <c r="PMQ16" s="16"/>
      <c r="PMR16" s="16"/>
      <c r="PMS16" s="16"/>
      <c r="PMT16" s="16"/>
      <c r="PMU16" s="16"/>
      <c r="PMV16" s="16"/>
      <c r="PMW16" s="16"/>
      <c r="PMX16" s="16"/>
      <c r="PMY16" s="16"/>
      <c r="PMZ16" s="16"/>
      <c r="PNA16" s="16"/>
      <c r="PNB16" s="16"/>
      <c r="PNC16" s="16"/>
      <c r="PND16" s="16"/>
      <c r="PNE16" s="16"/>
      <c r="PNF16" s="16"/>
      <c r="PNG16" s="16"/>
      <c r="PNH16" s="16"/>
      <c r="PNI16" s="16"/>
      <c r="PNJ16" s="16"/>
      <c r="PNK16" s="16"/>
      <c r="PNL16" s="16"/>
      <c r="PNM16" s="16"/>
      <c r="PNN16" s="16"/>
      <c r="PNO16" s="16"/>
      <c r="PNP16" s="16"/>
      <c r="PNQ16" s="16"/>
      <c r="PNR16" s="16"/>
      <c r="PNS16" s="16"/>
      <c r="PNT16" s="16"/>
      <c r="PNU16" s="16"/>
      <c r="PNV16" s="16"/>
      <c r="PNW16" s="16"/>
      <c r="PNX16" s="16"/>
      <c r="PNY16" s="16"/>
      <c r="PNZ16" s="16"/>
      <c r="POA16" s="16"/>
      <c r="POB16" s="16"/>
      <c r="POC16" s="16"/>
      <c r="POD16" s="16"/>
      <c r="POE16" s="16"/>
      <c r="POF16" s="16"/>
      <c r="POG16" s="16"/>
      <c r="POH16" s="16"/>
      <c r="POI16" s="16"/>
      <c r="POJ16" s="16"/>
      <c r="POK16" s="16"/>
      <c r="POL16" s="16"/>
      <c r="POM16" s="16"/>
      <c r="PON16" s="16"/>
      <c r="POO16" s="16"/>
      <c r="POP16" s="16"/>
      <c r="POQ16" s="16"/>
      <c r="POR16" s="16"/>
      <c r="POS16" s="16"/>
      <c r="POT16" s="16"/>
      <c r="POU16" s="16"/>
      <c r="POV16" s="16"/>
      <c r="POW16" s="16"/>
      <c r="POX16" s="16"/>
      <c r="POY16" s="16"/>
      <c r="POZ16" s="16"/>
      <c r="PPA16" s="16"/>
      <c r="PPB16" s="16"/>
      <c r="PPC16" s="16"/>
      <c r="PPD16" s="16"/>
      <c r="PPE16" s="16"/>
      <c r="PPF16" s="16"/>
      <c r="PPG16" s="16"/>
      <c r="PPH16" s="16"/>
      <c r="PPI16" s="16"/>
      <c r="PPJ16" s="16"/>
      <c r="PPK16" s="16"/>
      <c r="PPL16" s="16"/>
      <c r="PPM16" s="16"/>
      <c r="PPN16" s="16"/>
      <c r="PPO16" s="16"/>
      <c r="PPP16" s="16"/>
      <c r="PPQ16" s="16"/>
      <c r="PPR16" s="16"/>
      <c r="PPS16" s="16"/>
      <c r="PPT16" s="16"/>
      <c r="PPU16" s="16"/>
      <c r="PPV16" s="16"/>
      <c r="PPW16" s="16"/>
      <c r="PPX16" s="16"/>
      <c r="PPY16" s="16"/>
      <c r="PPZ16" s="16"/>
      <c r="PQA16" s="16"/>
      <c r="PQB16" s="16"/>
      <c r="PQC16" s="16"/>
      <c r="PQD16" s="16"/>
      <c r="PQE16" s="16"/>
      <c r="PQF16" s="16"/>
      <c r="PQG16" s="16"/>
      <c r="PQH16" s="16"/>
      <c r="PQI16" s="16"/>
      <c r="PQJ16" s="16"/>
      <c r="PQK16" s="16"/>
      <c r="PQL16" s="16"/>
      <c r="PQM16" s="16"/>
      <c r="PQN16" s="16"/>
      <c r="PQO16" s="16"/>
      <c r="PQP16" s="16"/>
      <c r="PQQ16" s="16"/>
      <c r="PQR16" s="16"/>
      <c r="PQS16" s="16"/>
      <c r="PQT16" s="16"/>
      <c r="PQU16" s="16"/>
      <c r="PQV16" s="16"/>
      <c r="PQW16" s="16"/>
      <c r="PQX16" s="16"/>
      <c r="PQY16" s="16"/>
      <c r="PQZ16" s="16"/>
      <c r="PRA16" s="16"/>
      <c r="PRB16" s="16"/>
      <c r="PRC16" s="16"/>
      <c r="PRD16" s="16"/>
      <c r="PRE16" s="16"/>
      <c r="PRF16" s="16"/>
      <c r="PRG16" s="16"/>
      <c r="PRH16" s="16"/>
      <c r="PRI16" s="16"/>
      <c r="PRJ16" s="16"/>
      <c r="PRK16" s="16"/>
      <c r="PRL16" s="16"/>
      <c r="PRM16" s="16"/>
      <c r="PRN16" s="16"/>
      <c r="PRO16" s="16"/>
      <c r="PRP16" s="16"/>
      <c r="PRQ16" s="16"/>
      <c r="PRR16" s="16"/>
      <c r="PRS16" s="16"/>
      <c r="PRT16" s="16"/>
      <c r="PRU16" s="16"/>
      <c r="PRV16" s="16"/>
      <c r="PRW16" s="16"/>
      <c r="PRX16" s="16"/>
      <c r="PRY16" s="16"/>
      <c r="PRZ16" s="16"/>
      <c r="PSA16" s="16"/>
      <c r="PSB16" s="16"/>
      <c r="PSC16" s="16"/>
      <c r="PSD16" s="16"/>
      <c r="PSE16" s="16"/>
      <c r="PSF16" s="16"/>
      <c r="PSG16" s="16"/>
      <c r="PSH16" s="16"/>
      <c r="PSI16" s="16"/>
      <c r="PSJ16" s="16"/>
      <c r="PSK16" s="16"/>
      <c r="PSL16" s="16"/>
      <c r="PSM16" s="16"/>
      <c r="PSN16" s="16"/>
      <c r="PSO16" s="16"/>
      <c r="PSP16" s="16"/>
      <c r="PSQ16" s="16"/>
      <c r="PSR16" s="16"/>
      <c r="PSS16" s="16"/>
      <c r="PST16" s="16"/>
      <c r="PSU16" s="16"/>
      <c r="PSV16" s="16"/>
      <c r="PSW16" s="16"/>
      <c r="PSX16" s="16"/>
      <c r="PSY16" s="16"/>
      <c r="PSZ16" s="16"/>
      <c r="PTA16" s="16"/>
      <c r="PTB16" s="16"/>
      <c r="PTC16" s="16"/>
      <c r="PTD16" s="16"/>
      <c r="PTE16" s="16"/>
      <c r="PTF16" s="16"/>
      <c r="PTG16" s="16"/>
      <c r="PTH16" s="16"/>
      <c r="PTI16" s="16"/>
      <c r="PTJ16" s="16"/>
      <c r="PTK16" s="16"/>
      <c r="PTL16" s="16"/>
      <c r="PTM16" s="16"/>
      <c r="PTN16" s="16"/>
      <c r="PTO16" s="16"/>
      <c r="PTP16" s="16"/>
      <c r="PTQ16" s="16"/>
      <c r="PTR16" s="16"/>
      <c r="PTS16" s="16"/>
      <c r="PTT16" s="16"/>
      <c r="PTU16" s="16"/>
      <c r="PTV16" s="16"/>
      <c r="PTW16" s="16"/>
      <c r="PTX16" s="16"/>
      <c r="PTY16" s="16"/>
      <c r="PTZ16" s="16"/>
      <c r="PUA16" s="16"/>
      <c r="PUB16" s="16"/>
      <c r="PUC16" s="16"/>
      <c r="PUD16" s="16"/>
      <c r="PUE16" s="16"/>
      <c r="PUF16" s="16"/>
      <c r="PUG16" s="16"/>
      <c r="PUH16" s="16"/>
      <c r="PUI16" s="16"/>
      <c r="PUJ16" s="16"/>
      <c r="PUK16" s="16"/>
      <c r="PUL16" s="16"/>
      <c r="PUM16" s="16"/>
      <c r="PUN16" s="16"/>
      <c r="PUO16" s="16"/>
      <c r="PUP16" s="16"/>
      <c r="PUQ16" s="16"/>
      <c r="PUR16" s="16"/>
      <c r="PUS16" s="16"/>
      <c r="PUT16" s="16"/>
      <c r="PUU16" s="16"/>
      <c r="PUV16" s="16"/>
      <c r="PUW16" s="16"/>
      <c r="PUX16" s="16"/>
      <c r="PUY16" s="16"/>
      <c r="PUZ16" s="16"/>
      <c r="PVA16" s="16"/>
      <c r="PVB16" s="16"/>
      <c r="PVC16" s="16"/>
      <c r="PVD16" s="16"/>
      <c r="PVE16" s="16"/>
      <c r="PVF16" s="16"/>
      <c r="PVG16" s="16"/>
      <c r="PVH16" s="16"/>
      <c r="PVI16" s="16"/>
      <c r="PVJ16" s="16"/>
      <c r="PVK16" s="16"/>
      <c r="PVL16" s="16"/>
      <c r="PVM16" s="16"/>
      <c r="PVN16" s="16"/>
      <c r="PVO16" s="16"/>
      <c r="PVP16" s="16"/>
      <c r="PVQ16" s="16"/>
      <c r="PVR16" s="16"/>
      <c r="PVS16" s="16"/>
      <c r="PVT16" s="16"/>
      <c r="PVU16" s="16"/>
      <c r="PVV16" s="16"/>
      <c r="PVW16" s="16"/>
      <c r="PVX16" s="16"/>
      <c r="PVY16" s="16"/>
      <c r="PVZ16" s="16"/>
      <c r="PWA16" s="16"/>
      <c r="PWB16" s="16"/>
      <c r="PWC16" s="16"/>
      <c r="PWD16" s="16"/>
      <c r="PWE16" s="16"/>
      <c r="PWF16" s="16"/>
      <c r="PWG16" s="16"/>
      <c r="PWH16" s="16"/>
      <c r="PWI16" s="16"/>
      <c r="PWJ16" s="16"/>
      <c r="PWK16" s="16"/>
      <c r="PWL16" s="16"/>
      <c r="PWM16" s="16"/>
      <c r="PWN16" s="16"/>
      <c r="PWO16" s="16"/>
      <c r="PWP16" s="16"/>
      <c r="PWQ16" s="16"/>
      <c r="PWR16" s="16"/>
      <c r="PWS16" s="16"/>
      <c r="PWT16" s="16"/>
      <c r="PWU16" s="16"/>
      <c r="PWV16" s="16"/>
      <c r="PWW16" s="16"/>
      <c r="PWX16" s="16"/>
      <c r="PWY16" s="16"/>
      <c r="PWZ16" s="16"/>
      <c r="PXA16" s="16"/>
      <c r="PXB16" s="16"/>
      <c r="PXC16" s="16"/>
      <c r="PXD16" s="16"/>
      <c r="PXE16" s="16"/>
      <c r="PXF16" s="16"/>
      <c r="PXG16" s="16"/>
      <c r="PXH16" s="16"/>
      <c r="PXI16" s="16"/>
      <c r="PXJ16" s="16"/>
      <c r="PXK16" s="16"/>
      <c r="PXL16" s="16"/>
      <c r="PXM16" s="16"/>
      <c r="PXN16" s="16"/>
      <c r="PXO16" s="16"/>
      <c r="PXP16" s="16"/>
      <c r="PXQ16" s="16"/>
      <c r="PXR16" s="16"/>
      <c r="PXS16" s="16"/>
      <c r="PXT16" s="16"/>
      <c r="PXU16" s="16"/>
      <c r="PXV16" s="16"/>
      <c r="PXW16" s="16"/>
      <c r="PXX16" s="16"/>
      <c r="PXY16" s="16"/>
      <c r="PXZ16" s="16"/>
      <c r="PYA16" s="16"/>
      <c r="PYB16" s="16"/>
      <c r="PYC16" s="16"/>
      <c r="PYD16" s="16"/>
      <c r="PYE16" s="16"/>
      <c r="PYF16" s="16"/>
      <c r="PYG16" s="16"/>
      <c r="PYH16" s="16"/>
      <c r="PYI16" s="16"/>
      <c r="PYJ16" s="16"/>
      <c r="PYK16" s="16"/>
      <c r="PYL16" s="16"/>
      <c r="PYM16" s="16"/>
      <c r="PYN16" s="16"/>
      <c r="PYO16" s="16"/>
      <c r="PYP16" s="16"/>
      <c r="PYQ16" s="16"/>
      <c r="PYR16" s="16"/>
      <c r="PYS16" s="16"/>
      <c r="PYT16" s="16"/>
      <c r="PYU16" s="16"/>
      <c r="PYV16" s="16"/>
      <c r="PYW16" s="16"/>
      <c r="PYX16" s="16"/>
      <c r="PYY16" s="16"/>
      <c r="PYZ16" s="16"/>
      <c r="PZA16" s="16"/>
      <c r="PZB16" s="16"/>
      <c r="PZC16" s="16"/>
      <c r="PZD16" s="16"/>
      <c r="PZE16" s="16"/>
      <c r="PZF16" s="16"/>
      <c r="PZG16" s="16"/>
      <c r="PZH16" s="16"/>
      <c r="PZI16" s="16"/>
      <c r="PZJ16" s="16"/>
      <c r="PZK16" s="16"/>
      <c r="PZL16" s="16"/>
      <c r="PZM16" s="16"/>
      <c r="PZN16" s="16"/>
      <c r="PZO16" s="16"/>
      <c r="PZP16" s="16"/>
      <c r="PZQ16" s="16"/>
      <c r="PZR16" s="16"/>
      <c r="PZS16" s="16"/>
      <c r="PZT16" s="16"/>
      <c r="PZU16" s="16"/>
      <c r="PZV16" s="16"/>
      <c r="PZW16" s="16"/>
      <c r="PZX16" s="16"/>
      <c r="PZY16" s="16"/>
      <c r="PZZ16" s="16"/>
      <c r="QAA16" s="16"/>
      <c r="QAB16" s="16"/>
      <c r="QAC16" s="16"/>
      <c r="QAD16" s="16"/>
      <c r="QAE16" s="16"/>
      <c r="QAF16" s="16"/>
      <c r="QAG16" s="16"/>
      <c r="QAH16" s="16"/>
      <c r="QAI16" s="16"/>
      <c r="QAJ16" s="16"/>
      <c r="QAK16" s="16"/>
      <c r="QAL16" s="16"/>
      <c r="QAM16" s="16"/>
      <c r="QAN16" s="16"/>
      <c r="QAO16" s="16"/>
      <c r="QAP16" s="16"/>
      <c r="QAQ16" s="16"/>
      <c r="QAR16" s="16"/>
      <c r="QAS16" s="16"/>
      <c r="QAT16" s="16"/>
      <c r="QAU16" s="16"/>
      <c r="QAV16" s="16"/>
      <c r="QAW16" s="16"/>
      <c r="QAX16" s="16"/>
      <c r="QAY16" s="16"/>
      <c r="QAZ16" s="16"/>
      <c r="QBA16" s="16"/>
      <c r="QBB16" s="16"/>
      <c r="QBC16" s="16"/>
      <c r="QBD16" s="16"/>
      <c r="QBE16" s="16"/>
      <c r="QBF16" s="16"/>
      <c r="QBG16" s="16"/>
      <c r="QBH16" s="16"/>
      <c r="QBI16" s="16"/>
      <c r="QBJ16" s="16"/>
      <c r="QBK16" s="16"/>
      <c r="QBL16" s="16"/>
      <c r="QBM16" s="16"/>
      <c r="QBN16" s="16"/>
      <c r="QBO16" s="16"/>
      <c r="QBP16" s="16"/>
      <c r="QBQ16" s="16"/>
      <c r="QBR16" s="16"/>
      <c r="QBS16" s="16"/>
      <c r="QBT16" s="16"/>
      <c r="QBU16" s="16"/>
      <c r="QBV16" s="16"/>
      <c r="QBW16" s="16"/>
      <c r="QBX16" s="16"/>
      <c r="QBY16" s="16"/>
      <c r="QBZ16" s="16"/>
      <c r="QCA16" s="16"/>
      <c r="QCB16" s="16"/>
      <c r="QCC16" s="16"/>
      <c r="QCD16" s="16"/>
      <c r="QCE16" s="16"/>
      <c r="QCF16" s="16"/>
      <c r="QCG16" s="16"/>
      <c r="QCH16" s="16"/>
      <c r="QCI16" s="16"/>
      <c r="QCJ16" s="16"/>
      <c r="QCK16" s="16"/>
      <c r="QCL16" s="16"/>
      <c r="QCM16" s="16"/>
      <c r="QCN16" s="16"/>
      <c r="QCO16" s="16"/>
      <c r="QCP16" s="16"/>
      <c r="QCQ16" s="16"/>
      <c r="QCR16" s="16"/>
      <c r="QCS16" s="16"/>
      <c r="QCT16" s="16"/>
      <c r="QCU16" s="16"/>
      <c r="QCV16" s="16"/>
      <c r="QCW16" s="16"/>
      <c r="QCX16" s="16"/>
      <c r="QCY16" s="16"/>
      <c r="QCZ16" s="16"/>
      <c r="QDA16" s="16"/>
      <c r="QDB16" s="16"/>
      <c r="QDC16" s="16"/>
      <c r="QDD16" s="16"/>
      <c r="QDE16" s="16"/>
      <c r="QDF16" s="16"/>
      <c r="QDG16" s="16"/>
      <c r="QDH16" s="16"/>
      <c r="QDI16" s="16"/>
      <c r="QDJ16" s="16"/>
      <c r="QDK16" s="16"/>
      <c r="QDL16" s="16"/>
      <c r="QDM16" s="16"/>
      <c r="QDN16" s="16"/>
      <c r="QDO16" s="16"/>
      <c r="QDP16" s="16"/>
      <c r="QDQ16" s="16"/>
      <c r="QDR16" s="16"/>
      <c r="QDS16" s="16"/>
      <c r="QDT16" s="16"/>
      <c r="QDU16" s="16"/>
      <c r="QDV16" s="16"/>
      <c r="QDW16" s="16"/>
      <c r="QDX16" s="16"/>
      <c r="QDY16" s="16"/>
      <c r="QDZ16" s="16"/>
      <c r="QEA16" s="16"/>
      <c r="QEB16" s="16"/>
      <c r="QEC16" s="16"/>
      <c r="QED16" s="16"/>
      <c r="QEE16" s="16"/>
      <c r="QEF16" s="16"/>
      <c r="QEG16" s="16"/>
      <c r="QEH16" s="16"/>
      <c r="QEI16" s="16"/>
      <c r="QEJ16" s="16"/>
      <c r="QEK16" s="16"/>
      <c r="QEL16" s="16"/>
      <c r="QEM16" s="16"/>
      <c r="QEN16" s="16"/>
      <c r="QEO16" s="16"/>
      <c r="QEP16" s="16"/>
      <c r="QEQ16" s="16"/>
      <c r="QER16" s="16"/>
      <c r="QES16" s="16"/>
      <c r="QET16" s="16"/>
      <c r="QEU16" s="16"/>
      <c r="QEV16" s="16"/>
      <c r="QEW16" s="16"/>
      <c r="QEX16" s="16"/>
      <c r="QEY16" s="16"/>
      <c r="QEZ16" s="16"/>
      <c r="QFA16" s="16"/>
      <c r="QFB16" s="16"/>
      <c r="QFC16" s="16"/>
      <c r="QFD16" s="16"/>
      <c r="QFE16" s="16"/>
      <c r="QFF16" s="16"/>
      <c r="QFG16" s="16"/>
      <c r="QFH16" s="16"/>
      <c r="QFI16" s="16"/>
      <c r="QFJ16" s="16"/>
      <c r="QFK16" s="16"/>
      <c r="QFL16" s="16"/>
      <c r="QFM16" s="16"/>
      <c r="QFN16" s="16"/>
      <c r="QFO16" s="16"/>
      <c r="QFP16" s="16"/>
      <c r="QFQ16" s="16"/>
      <c r="QFR16" s="16"/>
      <c r="QFS16" s="16"/>
      <c r="QFT16" s="16"/>
      <c r="QFU16" s="16"/>
      <c r="QFV16" s="16"/>
      <c r="QFW16" s="16"/>
      <c r="QFX16" s="16"/>
      <c r="QFY16" s="16"/>
      <c r="QFZ16" s="16"/>
      <c r="QGA16" s="16"/>
      <c r="QGB16" s="16"/>
      <c r="QGC16" s="16"/>
      <c r="QGD16" s="16"/>
      <c r="QGE16" s="16"/>
      <c r="QGF16" s="16"/>
      <c r="QGG16" s="16"/>
      <c r="QGH16" s="16"/>
      <c r="QGI16" s="16"/>
      <c r="QGJ16" s="16"/>
      <c r="QGK16" s="16"/>
      <c r="QGL16" s="16"/>
      <c r="QGM16" s="16"/>
      <c r="QGN16" s="16"/>
      <c r="QGO16" s="16"/>
      <c r="QGP16" s="16"/>
      <c r="QGQ16" s="16"/>
      <c r="QGR16" s="16"/>
      <c r="QGS16" s="16"/>
      <c r="QGT16" s="16"/>
      <c r="QGU16" s="16"/>
      <c r="QGV16" s="16"/>
      <c r="QGW16" s="16"/>
      <c r="QGX16" s="16"/>
      <c r="QGY16" s="16"/>
      <c r="QGZ16" s="16"/>
      <c r="QHA16" s="16"/>
      <c r="QHB16" s="16"/>
      <c r="QHC16" s="16"/>
      <c r="QHD16" s="16"/>
      <c r="QHE16" s="16"/>
      <c r="QHF16" s="16"/>
      <c r="QHG16" s="16"/>
      <c r="QHH16" s="16"/>
      <c r="QHI16" s="16"/>
      <c r="QHJ16" s="16"/>
      <c r="QHK16" s="16"/>
      <c r="QHL16" s="16"/>
      <c r="QHM16" s="16"/>
      <c r="QHN16" s="16"/>
      <c r="QHO16" s="16"/>
      <c r="QHP16" s="16"/>
      <c r="QHQ16" s="16"/>
      <c r="QHR16" s="16"/>
      <c r="QHS16" s="16"/>
      <c r="QHT16" s="16"/>
      <c r="QHU16" s="16"/>
      <c r="QHV16" s="16"/>
      <c r="QHW16" s="16"/>
      <c r="QHX16" s="16"/>
      <c r="QHY16" s="16"/>
      <c r="QHZ16" s="16"/>
      <c r="QIA16" s="16"/>
      <c r="QIB16" s="16"/>
      <c r="QIC16" s="16"/>
      <c r="QID16" s="16"/>
      <c r="QIE16" s="16"/>
      <c r="QIF16" s="16"/>
      <c r="QIG16" s="16"/>
      <c r="QIH16" s="16"/>
      <c r="QII16" s="16"/>
      <c r="QIJ16" s="16"/>
      <c r="QIK16" s="16"/>
      <c r="QIL16" s="16"/>
      <c r="QIM16" s="16"/>
      <c r="QIN16" s="16"/>
      <c r="QIO16" s="16"/>
      <c r="QIP16" s="16"/>
      <c r="QIQ16" s="16"/>
      <c r="QIR16" s="16"/>
      <c r="QIS16" s="16"/>
      <c r="QIT16" s="16"/>
      <c r="QIU16" s="16"/>
      <c r="QIV16" s="16"/>
      <c r="QIW16" s="16"/>
      <c r="QIX16" s="16"/>
      <c r="QIY16" s="16"/>
      <c r="QIZ16" s="16"/>
      <c r="QJA16" s="16"/>
      <c r="QJB16" s="16"/>
      <c r="QJC16" s="16"/>
      <c r="QJD16" s="16"/>
      <c r="QJE16" s="16"/>
      <c r="QJF16" s="16"/>
      <c r="QJG16" s="16"/>
      <c r="QJH16" s="16"/>
      <c r="QJI16" s="16"/>
      <c r="QJJ16" s="16"/>
      <c r="QJK16" s="16"/>
      <c r="QJL16" s="16"/>
      <c r="QJM16" s="16"/>
      <c r="QJN16" s="16"/>
      <c r="QJO16" s="16"/>
      <c r="QJP16" s="16"/>
      <c r="QJQ16" s="16"/>
      <c r="QJR16" s="16"/>
      <c r="QJS16" s="16"/>
      <c r="QJT16" s="16"/>
      <c r="QJU16" s="16"/>
      <c r="QJV16" s="16"/>
      <c r="QJW16" s="16"/>
      <c r="QJX16" s="16"/>
      <c r="QJY16" s="16"/>
      <c r="QJZ16" s="16"/>
      <c r="QKA16" s="16"/>
      <c r="QKB16" s="16"/>
      <c r="QKC16" s="16"/>
      <c r="QKD16" s="16"/>
      <c r="QKE16" s="16"/>
      <c r="QKF16" s="16"/>
      <c r="QKG16" s="16"/>
      <c r="QKH16" s="16"/>
      <c r="QKI16" s="16"/>
      <c r="QKJ16" s="16"/>
      <c r="QKK16" s="16"/>
      <c r="QKL16" s="16"/>
      <c r="QKM16" s="16"/>
      <c r="QKN16" s="16"/>
      <c r="QKO16" s="16"/>
      <c r="QKP16" s="16"/>
      <c r="QKQ16" s="16"/>
      <c r="QKR16" s="16"/>
      <c r="QKS16" s="16"/>
      <c r="QKT16" s="16"/>
      <c r="QKU16" s="16"/>
      <c r="QKV16" s="16"/>
      <c r="QKW16" s="16"/>
      <c r="QKX16" s="16"/>
      <c r="QKY16" s="16"/>
      <c r="QKZ16" s="16"/>
      <c r="QLA16" s="16"/>
      <c r="QLB16" s="16"/>
      <c r="QLC16" s="16"/>
      <c r="QLD16" s="16"/>
      <c r="QLE16" s="16"/>
      <c r="QLF16" s="16"/>
      <c r="QLG16" s="16"/>
      <c r="QLH16" s="16"/>
      <c r="QLI16" s="16"/>
      <c r="QLJ16" s="16"/>
      <c r="QLK16" s="16"/>
      <c r="QLL16" s="16"/>
      <c r="QLM16" s="16"/>
      <c r="QLN16" s="16"/>
      <c r="QLO16" s="16"/>
      <c r="QLP16" s="16"/>
      <c r="QLQ16" s="16"/>
      <c r="QLR16" s="16"/>
      <c r="QLS16" s="16"/>
      <c r="QLT16" s="16"/>
      <c r="QLU16" s="16"/>
      <c r="QLV16" s="16"/>
      <c r="QLW16" s="16"/>
      <c r="QLX16" s="16"/>
      <c r="QLY16" s="16"/>
      <c r="QLZ16" s="16"/>
      <c r="QMA16" s="16"/>
      <c r="QMB16" s="16"/>
      <c r="QMC16" s="16"/>
      <c r="QMD16" s="16"/>
      <c r="QME16" s="16"/>
      <c r="QMF16" s="16"/>
      <c r="QMG16" s="16"/>
      <c r="QMH16" s="16"/>
      <c r="QMI16" s="16"/>
      <c r="QMJ16" s="16"/>
      <c r="QMK16" s="16"/>
      <c r="QML16" s="16"/>
      <c r="QMM16" s="16"/>
      <c r="QMN16" s="16"/>
      <c r="QMO16" s="16"/>
      <c r="QMP16" s="16"/>
      <c r="QMQ16" s="16"/>
      <c r="QMR16" s="16"/>
      <c r="QMS16" s="16"/>
      <c r="QMT16" s="16"/>
      <c r="QMU16" s="16"/>
      <c r="QMV16" s="16"/>
      <c r="QMW16" s="16"/>
      <c r="QMX16" s="16"/>
      <c r="QMY16" s="16"/>
      <c r="QMZ16" s="16"/>
      <c r="QNA16" s="16"/>
      <c r="QNB16" s="16"/>
      <c r="QNC16" s="16"/>
      <c r="QND16" s="16"/>
      <c r="QNE16" s="16"/>
      <c r="QNF16" s="16"/>
      <c r="QNG16" s="16"/>
      <c r="QNH16" s="16"/>
      <c r="QNI16" s="16"/>
      <c r="QNJ16" s="16"/>
      <c r="QNK16" s="16"/>
      <c r="QNL16" s="16"/>
      <c r="QNM16" s="16"/>
      <c r="QNN16" s="16"/>
      <c r="QNO16" s="16"/>
      <c r="QNP16" s="16"/>
      <c r="QNQ16" s="16"/>
      <c r="QNR16" s="16"/>
      <c r="QNS16" s="16"/>
      <c r="QNT16" s="16"/>
      <c r="QNU16" s="16"/>
      <c r="QNV16" s="16"/>
      <c r="QNW16" s="16"/>
      <c r="QNX16" s="16"/>
      <c r="QNY16" s="16"/>
      <c r="QNZ16" s="16"/>
      <c r="QOA16" s="16"/>
      <c r="QOB16" s="16"/>
      <c r="QOC16" s="16"/>
      <c r="QOD16" s="16"/>
      <c r="QOE16" s="16"/>
      <c r="QOF16" s="16"/>
      <c r="QOG16" s="16"/>
      <c r="QOH16" s="16"/>
      <c r="QOI16" s="16"/>
      <c r="QOJ16" s="16"/>
      <c r="QOK16" s="16"/>
      <c r="QOL16" s="16"/>
      <c r="QOM16" s="16"/>
      <c r="QON16" s="16"/>
      <c r="QOO16" s="16"/>
      <c r="QOP16" s="16"/>
      <c r="QOQ16" s="16"/>
      <c r="QOR16" s="16"/>
      <c r="QOS16" s="16"/>
      <c r="QOT16" s="16"/>
      <c r="QOU16" s="16"/>
      <c r="QOV16" s="16"/>
      <c r="QOW16" s="16"/>
      <c r="QOX16" s="16"/>
      <c r="QOY16" s="16"/>
      <c r="QOZ16" s="16"/>
      <c r="QPA16" s="16"/>
      <c r="QPB16" s="16"/>
      <c r="QPC16" s="16"/>
      <c r="QPD16" s="16"/>
      <c r="QPE16" s="16"/>
      <c r="QPF16" s="16"/>
      <c r="QPG16" s="16"/>
      <c r="QPH16" s="16"/>
      <c r="QPI16" s="16"/>
      <c r="QPJ16" s="16"/>
      <c r="QPK16" s="16"/>
      <c r="QPL16" s="16"/>
      <c r="QPM16" s="16"/>
      <c r="QPN16" s="16"/>
      <c r="QPO16" s="16"/>
      <c r="QPP16" s="16"/>
      <c r="QPQ16" s="16"/>
      <c r="QPR16" s="16"/>
      <c r="QPS16" s="16"/>
      <c r="QPT16" s="16"/>
      <c r="QPU16" s="16"/>
      <c r="QPV16" s="16"/>
      <c r="QPW16" s="16"/>
      <c r="QPX16" s="16"/>
      <c r="QPY16" s="16"/>
      <c r="QPZ16" s="16"/>
      <c r="QQA16" s="16"/>
      <c r="QQB16" s="16"/>
      <c r="QQC16" s="16"/>
      <c r="QQD16" s="16"/>
      <c r="QQE16" s="16"/>
      <c r="QQF16" s="16"/>
      <c r="QQG16" s="16"/>
      <c r="QQH16" s="16"/>
      <c r="QQI16" s="16"/>
      <c r="QQJ16" s="16"/>
      <c r="QQK16" s="16"/>
      <c r="QQL16" s="16"/>
      <c r="QQM16" s="16"/>
      <c r="QQN16" s="16"/>
      <c r="QQO16" s="16"/>
      <c r="QQP16" s="16"/>
      <c r="QQQ16" s="16"/>
      <c r="QQR16" s="16"/>
      <c r="QQS16" s="16"/>
      <c r="QQT16" s="16"/>
      <c r="QQU16" s="16"/>
      <c r="QQV16" s="16"/>
      <c r="QQW16" s="16"/>
      <c r="QQX16" s="16"/>
      <c r="QQY16" s="16"/>
      <c r="QQZ16" s="16"/>
      <c r="QRA16" s="16"/>
      <c r="QRB16" s="16"/>
      <c r="QRC16" s="16"/>
      <c r="QRD16" s="16"/>
      <c r="QRE16" s="16"/>
      <c r="QRF16" s="16"/>
      <c r="QRG16" s="16"/>
      <c r="QRH16" s="16"/>
      <c r="QRI16" s="16"/>
      <c r="QRJ16" s="16"/>
      <c r="QRK16" s="16"/>
      <c r="QRL16" s="16"/>
      <c r="QRM16" s="16"/>
      <c r="QRN16" s="16"/>
      <c r="QRO16" s="16"/>
      <c r="QRP16" s="16"/>
      <c r="QRQ16" s="16"/>
      <c r="QRR16" s="16"/>
      <c r="QRS16" s="16"/>
      <c r="QRT16" s="16"/>
      <c r="QRU16" s="16"/>
      <c r="QRV16" s="16"/>
      <c r="QRW16" s="16"/>
      <c r="QRX16" s="16"/>
      <c r="QRY16" s="16"/>
      <c r="QRZ16" s="16"/>
      <c r="QSA16" s="16"/>
      <c r="QSB16" s="16"/>
      <c r="QSC16" s="16"/>
      <c r="QSD16" s="16"/>
      <c r="QSE16" s="16"/>
      <c r="QSF16" s="16"/>
      <c r="QSG16" s="16"/>
      <c r="QSH16" s="16"/>
      <c r="QSI16" s="16"/>
      <c r="QSJ16" s="16"/>
      <c r="QSK16" s="16"/>
      <c r="QSL16" s="16"/>
      <c r="QSM16" s="16"/>
      <c r="QSN16" s="16"/>
      <c r="QSO16" s="16"/>
      <c r="QSP16" s="16"/>
      <c r="QSQ16" s="16"/>
      <c r="QSR16" s="16"/>
      <c r="QSS16" s="16"/>
      <c r="QST16" s="16"/>
      <c r="QSU16" s="16"/>
      <c r="QSV16" s="16"/>
      <c r="QSW16" s="16"/>
      <c r="QSX16" s="16"/>
      <c r="QSY16" s="16"/>
      <c r="QSZ16" s="16"/>
      <c r="QTA16" s="16"/>
      <c r="QTB16" s="16"/>
      <c r="QTC16" s="16"/>
      <c r="QTD16" s="16"/>
      <c r="QTE16" s="16"/>
      <c r="QTF16" s="16"/>
      <c r="QTG16" s="16"/>
      <c r="QTH16" s="16"/>
      <c r="QTI16" s="16"/>
      <c r="QTJ16" s="16"/>
      <c r="QTK16" s="16"/>
      <c r="QTL16" s="16"/>
      <c r="QTM16" s="16"/>
      <c r="QTN16" s="16"/>
      <c r="QTO16" s="16"/>
      <c r="QTP16" s="16"/>
      <c r="QTQ16" s="16"/>
      <c r="QTR16" s="16"/>
      <c r="QTS16" s="16"/>
      <c r="QTT16" s="16"/>
      <c r="QTU16" s="16"/>
      <c r="QTV16" s="16"/>
      <c r="QTW16" s="16"/>
      <c r="QTX16" s="16"/>
      <c r="QTY16" s="16"/>
      <c r="QTZ16" s="16"/>
      <c r="QUA16" s="16"/>
      <c r="QUB16" s="16"/>
      <c r="QUC16" s="16"/>
      <c r="QUD16" s="16"/>
      <c r="QUE16" s="16"/>
      <c r="QUF16" s="16"/>
      <c r="QUG16" s="16"/>
      <c r="QUH16" s="16"/>
      <c r="QUI16" s="16"/>
      <c r="QUJ16" s="16"/>
      <c r="QUK16" s="16"/>
      <c r="QUL16" s="16"/>
      <c r="QUM16" s="16"/>
      <c r="QUN16" s="16"/>
      <c r="QUO16" s="16"/>
      <c r="QUP16" s="16"/>
      <c r="QUQ16" s="16"/>
      <c r="QUR16" s="16"/>
      <c r="QUS16" s="16"/>
      <c r="QUT16" s="16"/>
      <c r="QUU16" s="16"/>
      <c r="QUV16" s="16"/>
      <c r="QUW16" s="16"/>
      <c r="QUX16" s="16"/>
      <c r="QUY16" s="16"/>
      <c r="QUZ16" s="16"/>
      <c r="QVA16" s="16"/>
      <c r="QVB16" s="16"/>
      <c r="QVC16" s="16"/>
      <c r="QVD16" s="16"/>
      <c r="QVE16" s="16"/>
      <c r="QVF16" s="16"/>
      <c r="QVG16" s="16"/>
      <c r="QVH16" s="16"/>
      <c r="QVI16" s="16"/>
      <c r="QVJ16" s="16"/>
      <c r="QVK16" s="16"/>
      <c r="QVL16" s="16"/>
      <c r="QVM16" s="16"/>
      <c r="QVN16" s="16"/>
      <c r="QVO16" s="16"/>
      <c r="QVP16" s="16"/>
      <c r="QVQ16" s="16"/>
      <c r="QVR16" s="16"/>
      <c r="QVS16" s="16"/>
      <c r="QVT16" s="16"/>
      <c r="QVU16" s="16"/>
      <c r="QVV16" s="16"/>
      <c r="QVW16" s="16"/>
      <c r="QVX16" s="16"/>
      <c r="QVY16" s="16"/>
      <c r="QVZ16" s="16"/>
      <c r="QWA16" s="16"/>
      <c r="QWB16" s="16"/>
      <c r="QWC16" s="16"/>
      <c r="QWD16" s="16"/>
      <c r="QWE16" s="16"/>
      <c r="QWF16" s="16"/>
      <c r="QWG16" s="16"/>
      <c r="QWH16" s="16"/>
      <c r="QWI16" s="16"/>
      <c r="QWJ16" s="16"/>
      <c r="QWK16" s="16"/>
      <c r="QWL16" s="16"/>
      <c r="QWM16" s="16"/>
      <c r="QWN16" s="16"/>
      <c r="QWO16" s="16"/>
      <c r="QWP16" s="16"/>
      <c r="QWQ16" s="16"/>
      <c r="QWR16" s="16"/>
      <c r="QWS16" s="16"/>
      <c r="QWT16" s="16"/>
      <c r="QWU16" s="16"/>
      <c r="QWV16" s="16"/>
      <c r="QWW16" s="16"/>
      <c r="QWX16" s="16"/>
      <c r="QWY16" s="16"/>
      <c r="QWZ16" s="16"/>
      <c r="QXA16" s="16"/>
      <c r="QXB16" s="16"/>
      <c r="QXC16" s="16"/>
      <c r="QXD16" s="16"/>
      <c r="QXE16" s="16"/>
      <c r="QXF16" s="16"/>
      <c r="QXG16" s="16"/>
      <c r="QXH16" s="16"/>
      <c r="QXI16" s="16"/>
      <c r="QXJ16" s="16"/>
      <c r="QXK16" s="16"/>
      <c r="QXL16" s="16"/>
      <c r="QXM16" s="16"/>
      <c r="QXN16" s="16"/>
      <c r="QXO16" s="16"/>
      <c r="QXP16" s="16"/>
      <c r="QXQ16" s="16"/>
      <c r="QXR16" s="16"/>
      <c r="QXS16" s="16"/>
      <c r="QXT16" s="16"/>
      <c r="QXU16" s="16"/>
      <c r="QXV16" s="16"/>
      <c r="QXW16" s="16"/>
      <c r="QXX16" s="16"/>
      <c r="QXY16" s="16"/>
      <c r="QXZ16" s="16"/>
      <c r="QYA16" s="16"/>
      <c r="QYB16" s="16"/>
      <c r="QYC16" s="16"/>
      <c r="QYD16" s="16"/>
      <c r="QYE16" s="16"/>
      <c r="QYF16" s="16"/>
      <c r="QYG16" s="16"/>
      <c r="QYH16" s="16"/>
      <c r="QYI16" s="16"/>
      <c r="QYJ16" s="16"/>
      <c r="QYK16" s="16"/>
      <c r="QYL16" s="16"/>
      <c r="QYM16" s="16"/>
      <c r="QYN16" s="16"/>
      <c r="QYO16" s="16"/>
      <c r="QYP16" s="16"/>
      <c r="QYQ16" s="16"/>
      <c r="QYR16" s="16"/>
      <c r="QYS16" s="16"/>
      <c r="QYT16" s="16"/>
      <c r="QYU16" s="16"/>
      <c r="QYV16" s="16"/>
      <c r="QYW16" s="16"/>
      <c r="QYX16" s="16"/>
      <c r="QYY16" s="16"/>
      <c r="QYZ16" s="16"/>
      <c r="QZA16" s="16"/>
      <c r="QZB16" s="16"/>
      <c r="QZC16" s="16"/>
      <c r="QZD16" s="16"/>
      <c r="QZE16" s="16"/>
      <c r="QZF16" s="16"/>
      <c r="QZG16" s="16"/>
      <c r="QZH16" s="16"/>
      <c r="QZI16" s="16"/>
      <c r="QZJ16" s="16"/>
      <c r="QZK16" s="16"/>
      <c r="QZL16" s="16"/>
      <c r="QZM16" s="16"/>
      <c r="QZN16" s="16"/>
      <c r="QZO16" s="16"/>
      <c r="QZP16" s="16"/>
      <c r="QZQ16" s="16"/>
      <c r="QZR16" s="16"/>
      <c r="QZS16" s="16"/>
      <c r="QZT16" s="16"/>
      <c r="QZU16" s="16"/>
      <c r="QZV16" s="16"/>
      <c r="QZW16" s="16"/>
      <c r="QZX16" s="16"/>
      <c r="QZY16" s="16"/>
      <c r="QZZ16" s="16"/>
      <c r="RAA16" s="16"/>
      <c r="RAB16" s="16"/>
      <c r="RAC16" s="16"/>
      <c r="RAD16" s="16"/>
      <c r="RAE16" s="16"/>
      <c r="RAF16" s="16"/>
      <c r="RAG16" s="16"/>
      <c r="RAH16" s="16"/>
      <c r="RAI16" s="16"/>
      <c r="RAJ16" s="16"/>
      <c r="RAK16" s="16"/>
      <c r="RAL16" s="16"/>
      <c r="RAM16" s="16"/>
      <c r="RAN16" s="16"/>
      <c r="RAO16" s="16"/>
      <c r="RAP16" s="16"/>
      <c r="RAQ16" s="16"/>
      <c r="RAR16" s="16"/>
      <c r="RAS16" s="16"/>
      <c r="RAT16" s="16"/>
      <c r="RAU16" s="16"/>
      <c r="RAV16" s="16"/>
      <c r="RAW16" s="16"/>
      <c r="RAX16" s="16"/>
      <c r="RAY16" s="16"/>
      <c r="RAZ16" s="16"/>
      <c r="RBA16" s="16"/>
      <c r="RBB16" s="16"/>
      <c r="RBC16" s="16"/>
      <c r="RBD16" s="16"/>
      <c r="RBE16" s="16"/>
      <c r="RBF16" s="16"/>
      <c r="RBG16" s="16"/>
      <c r="RBH16" s="16"/>
      <c r="RBI16" s="16"/>
      <c r="RBJ16" s="16"/>
      <c r="RBK16" s="16"/>
      <c r="RBL16" s="16"/>
      <c r="RBM16" s="16"/>
      <c r="RBN16" s="16"/>
      <c r="RBO16" s="16"/>
      <c r="RBP16" s="16"/>
      <c r="RBQ16" s="16"/>
      <c r="RBR16" s="16"/>
      <c r="RBS16" s="16"/>
      <c r="RBT16" s="16"/>
      <c r="RBU16" s="16"/>
      <c r="RBV16" s="16"/>
      <c r="RBW16" s="16"/>
      <c r="RBX16" s="16"/>
      <c r="RBY16" s="16"/>
      <c r="RBZ16" s="16"/>
      <c r="RCA16" s="16"/>
      <c r="RCB16" s="16"/>
      <c r="RCC16" s="16"/>
      <c r="RCD16" s="16"/>
      <c r="RCE16" s="16"/>
      <c r="RCF16" s="16"/>
      <c r="RCG16" s="16"/>
      <c r="RCH16" s="16"/>
      <c r="RCI16" s="16"/>
      <c r="RCJ16" s="16"/>
      <c r="RCK16" s="16"/>
      <c r="RCL16" s="16"/>
      <c r="RCM16" s="16"/>
      <c r="RCN16" s="16"/>
      <c r="RCO16" s="16"/>
      <c r="RCP16" s="16"/>
      <c r="RCQ16" s="16"/>
      <c r="RCR16" s="16"/>
      <c r="RCS16" s="16"/>
      <c r="RCT16" s="16"/>
      <c r="RCU16" s="16"/>
      <c r="RCV16" s="16"/>
      <c r="RCW16" s="16"/>
      <c r="RCX16" s="16"/>
      <c r="RCY16" s="16"/>
      <c r="RCZ16" s="16"/>
      <c r="RDA16" s="16"/>
      <c r="RDB16" s="16"/>
      <c r="RDC16" s="16"/>
      <c r="RDD16" s="16"/>
      <c r="RDE16" s="16"/>
      <c r="RDF16" s="16"/>
      <c r="RDG16" s="16"/>
      <c r="RDH16" s="16"/>
      <c r="RDI16" s="16"/>
      <c r="RDJ16" s="16"/>
      <c r="RDK16" s="16"/>
      <c r="RDL16" s="16"/>
      <c r="RDM16" s="16"/>
      <c r="RDN16" s="16"/>
      <c r="RDO16" s="16"/>
      <c r="RDP16" s="16"/>
      <c r="RDQ16" s="16"/>
      <c r="RDR16" s="16"/>
      <c r="RDS16" s="16"/>
      <c r="RDT16" s="16"/>
      <c r="RDU16" s="16"/>
      <c r="RDV16" s="16"/>
      <c r="RDW16" s="16"/>
      <c r="RDX16" s="16"/>
      <c r="RDY16" s="16"/>
      <c r="RDZ16" s="16"/>
      <c r="REA16" s="16"/>
      <c r="REB16" s="16"/>
      <c r="REC16" s="16"/>
      <c r="RED16" s="16"/>
      <c r="REE16" s="16"/>
      <c r="REF16" s="16"/>
      <c r="REG16" s="16"/>
      <c r="REH16" s="16"/>
      <c r="REI16" s="16"/>
      <c r="REJ16" s="16"/>
      <c r="REK16" s="16"/>
      <c r="REL16" s="16"/>
      <c r="REM16" s="16"/>
      <c r="REN16" s="16"/>
      <c r="REO16" s="16"/>
      <c r="REP16" s="16"/>
      <c r="REQ16" s="16"/>
      <c r="RER16" s="16"/>
      <c r="RES16" s="16"/>
      <c r="RET16" s="16"/>
      <c r="REU16" s="16"/>
      <c r="REV16" s="16"/>
      <c r="REW16" s="16"/>
      <c r="REX16" s="16"/>
      <c r="REY16" s="16"/>
      <c r="REZ16" s="16"/>
      <c r="RFA16" s="16"/>
      <c r="RFB16" s="16"/>
      <c r="RFC16" s="16"/>
      <c r="RFD16" s="16"/>
      <c r="RFE16" s="16"/>
      <c r="RFF16" s="16"/>
      <c r="RFG16" s="16"/>
      <c r="RFH16" s="16"/>
      <c r="RFI16" s="16"/>
      <c r="RFJ16" s="16"/>
      <c r="RFK16" s="16"/>
      <c r="RFL16" s="16"/>
      <c r="RFM16" s="16"/>
      <c r="RFN16" s="16"/>
      <c r="RFO16" s="16"/>
      <c r="RFP16" s="16"/>
      <c r="RFQ16" s="16"/>
      <c r="RFR16" s="16"/>
      <c r="RFS16" s="16"/>
      <c r="RFT16" s="16"/>
      <c r="RFU16" s="16"/>
      <c r="RFV16" s="16"/>
      <c r="RFW16" s="16"/>
      <c r="RFX16" s="16"/>
      <c r="RFY16" s="16"/>
      <c r="RFZ16" s="16"/>
      <c r="RGA16" s="16"/>
      <c r="RGB16" s="16"/>
      <c r="RGC16" s="16"/>
      <c r="RGD16" s="16"/>
      <c r="RGE16" s="16"/>
      <c r="RGF16" s="16"/>
      <c r="RGG16" s="16"/>
      <c r="RGH16" s="16"/>
      <c r="RGI16" s="16"/>
      <c r="RGJ16" s="16"/>
      <c r="RGK16" s="16"/>
      <c r="RGL16" s="16"/>
      <c r="RGM16" s="16"/>
      <c r="RGN16" s="16"/>
      <c r="RGO16" s="16"/>
      <c r="RGP16" s="16"/>
      <c r="RGQ16" s="16"/>
      <c r="RGR16" s="16"/>
      <c r="RGS16" s="16"/>
      <c r="RGT16" s="16"/>
      <c r="RGU16" s="16"/>
      <c r="RGV16" s="16"/>
      <c r="RGW16" s="16"/>
      <c r="RGX16" s="16"/>
      <c r="RGY16" s="16"/>
      <c r="RGZ16" s="16"/>
      <c r="RHA16" s="16"/>
      <c r="RHB16" s="16"/>
      <c r="RHC16" s="16"/>
      <c r="RHD16" s="16"/>
      <c r="RHE16" s="16"/>
      <c r="RHF16" s="16"/>
      <c r="RHG16" s="16"/>
      <c r="RHH16" s="16"/>
      <c r="RHI16" s="16"/>
      <c r="RHJ16" s="16"/>
      <c r="RHK16" s="16"/>
      <c r="RHL16" s="16"/>
      <c r="RHM16" s="16"/>
      <c r="RHN16" s="16"/>
      <c r="RHO16" s="16"/>
      <c r="RHP16" s="16"/>
      <c r="RHQ16" s="16"/>
      <c r="RHR16" s="16"/>
      <c r="RHS16" s="16"/>
      <c r="RHT16" s="16"/>
      <c r="RHU16" s="16"/>
      <c r="RHV16" s="16"/>
      <c r="RHW16" s="16"/>
      <c r="RHX16" s="16"/>
      <c r="RHY16" s="16"/>
      <c r="RHZ16" s="16"/>
      <c r="RIA16" s="16"/>
      <c r="RIB16" s="16"/>
      <c r="RIC16" s="16"/>
      <c r="RID16" s="16"/>
      <c r="RIE16" s="16"/>
      <c r="RIF16" s="16"/>
      <c r="RIG16" s="16"/>
      <c r="RIH16" s="16"/>
      <c r="RII16" s="16"/>
      <c r="RIJ16" s="16"/>
      <c r="RIK16" s="16"/>
      <c r="RIL16" s="16"/>
      <c r="RIM16" s="16"/>
      <c r="RIN16" s="16"/>
      <c r="RIO16" s="16"/>
      <c r="RIP16" s="16"/>
      <c r="RIQ16" s="16"/>
      <c r="RIR16" s="16"/>
      <c r="RIS16" s="16"/>
      <c r="RIT16" s="16"/>
      <c r="RIU16" s="16"/>
      <c r="RIV16" s="16"/>
      <c r="RIW16" s="16"/>
      <c r="RIX16" s="16"/>
      <c r="RIY16" s="16"/>
      <c r="RIZ16" s="16"/>
      <c r="RJA16" s="16"/>
      <c r="RJB16" s="16"/>
      <c r="RJC16" s="16"/>
      <c r="RJD16" s="16"/>
      <c r="RJE16" s="16"/>
      <c r="RJF16" s="16"/>
      <c r="RJG16" s="16"/>
      <c r="RJH16" s="16"/>
      <c r="RJI16" s="16"/>
      <c r="RJJ16" s="16"/>
      <c r="RJK16" s="16"/>
      <c r="RJL16" s="16"/>
      <c r="RJM16" s="16"/>
      <c r="RJN16" s="16"/>
      <c r="RJO16" s="16"/>
      <c r="RJP16" s="16"/>
      <c r="RJQ16" s="16"/>
      <c r="RJR16" s="16"/>
      <c r="RJS16" s="16"/>
      <c r="RJT16" s="16"/>
      <c r="RJU16" s="16"/>
      <c r="RJV16" s="16"/>
      <c r="RJW16" s="16"/>
      <c r="RJX16" s="16"/>
      <c r="RJY16" s="16"/>
      <c r="RJZ16" s="16"/>
      <c r="RKA16" s="16"/>
      <c r="RKB16" s="16"/>
      <c r="RKC16" s="16"/>
      <c r="RKD16" s="16"/>
      <c r="RKE16" s="16"/>
      <c r="RKF16" s="16"/>
      <c r="RKG16" s="16"/>
      <c r="RKH16" s="16"/>
      <c r="RKI16" s="16"/>
      <c r="RKJ16" s="16"/>
      <c r="RKK16" s="16"/>
      <c r="RKL16" s="16"/>
      <c r="RKM16" s="16"/>
      <c r="RKN16" s="16"/>
      <c r="RKO16" s="16"/>
      <c r="RKP16" s="16"/>
      <c r="RKQ16" s="16"/>
      <c r="RKR16" s="16"/>
      <c r="RKS16" s="16"/>
      <c r="RKT16" s="16"/>
      <c r="RKU16" s="16"/>
      <c r="RKV16" s="16"/>
      <c r="RKW16" s="16"/>
      <c r="RKX16" s="16"/>
      <c r="RKY16" s="16"/>
      <c r="RKZ16" s="16"/>
      <c r="RLA16" s="16"/>
      <c r="RLB16" s="16"/>
      <c r="RLC16" s="16"/>
      <c r="RLD16" s="16"/>
      <c r="RLE16" s="16"/>
      <c r="RLF16" s="16"/>
      <c r="RLG16" s="16"/>
      <c r="RLH16" s="16"/>
      <c r="RLI16" s="16"/>
      <c r="RLJ16" s="16"/>
      <c r="RLK16" s="16"/>
      <c r="RLL16" s="16"/>
      <c r="RLM16" s="16"/>
      <c r="RLN16" s="16"/>
      <c r="RLO16" s="16"/>
      <c r="RLP16" s="16"/>
      <c r="RLQ16" s="16"/>
      <c r="RLR16" s="16"/>
      <c r="RLS16" s="16"/>
      <c r="RLT16" s="16"/>
      <c r="RLU16" s="16"/>
      <c r="RLV16" s="16"/>
      <c r="RLW16" s="16"/>
      <c r="RLX16" s="16"/>
      <c r="RLY16" s="16"/>
      <c r="RLZ16" s="16"/>
      <c r="RMA16" s="16"/>
      <c r="RMB16" s="16"/>
      <c r="RMC16" s="16"/>
      <c r="RMD16" s="16"/>
      <c r="RME16" s="16"/>
      <c r="RMF16" s="16"/>
      <c r="RMG16" s="16"/>
      <c r="RMH16" s="16"/>
      <c r="RMI16" s="16"/>
      <c r="RMJ16" s="16"/>
      <c r="RMK16" s="16"/>
      <c r="RML16" s="16"/>
      <c r="RMM16" s="16"/>
      <c r="RMN16" s="16"/>
      <c r="RMO16" s="16"/>
      <c r="RMP16" s="16"/>
      <c r="RMQ16" s="16"/>
      <c r="RMR16" s="16"/>
      <c r="RMS16" s="16"/>
      <c r="RMT16" s="16"/>
      <c r="RMU16" s="16"/>
      <c r="RMV16" s="16"/>
      <c r="RMW16" s="16"/>
      <c r="RMX16" s="16"/>
      <c r="RMY16" s="16"/>
      <c r="RMZ16" s="16"/>
      <c r="RNA16" s="16"/>
      <c r="RNB16" s="16"/>
      <c r="RNC16" s="16"/>
      <c r="RND16" s="16"/>
      <c r="RNE16" s="16"/>
      <c r="RNF16" s="16"/>
      <c r="RNG16" s="16"/>
      <c r="RNH16" s="16"/>
      <c r="RNI16" s="16"/>
      <c r="RNJ16" s="16"/>
      <c r="RNK16" s="16"/>
      <c r="RNL16" s="16"/>
      <c r="RNM16" s="16"/>
      <c r="RNN16" s="16"/>
      <c r="RNO16" s="16"/>
      <c r="RNP16" s="16"/>
      <c r="RNQ16" s="16"/>
      <c r="RNR16" s="16"/>
      <c r="RNS16" s="16"/>
      <c r="RNT16" s="16"/>
      <c r="RNU16" s="16"/>
      <c r="RNV16" s="16"/>
      <c r="RNW16" s="16"/>
      <c r="RNX16" s="16"/>
      <c r="RNY16" s="16"/>
      <c r="RNZ16" s="16"/>
      <c r="ROA16" s="16"/>
      <c r="ROB16" s="16"/>
      <c r="ROC16" s="16"/>
      <c r="ROD16" s="16"/>
      <c r="ROE16" s="16"/>
      <c r="ROF16" s="16"/>
      <c r="ROG16" s="16"/>
      <c r="ROH16" s="16"/>
      <c r="ROI16" s="16"/>
      <c r="ROJ16" s="16"/>
      <c r="ROK16" s="16"/>
      <c r="ROL16" s="16"/>
      <c r="ROM16" s="16"/>
      <c r="RON16" s="16"/>
      <c r="ROO16" s="16"/>
      <c r="ROP16" s="16"/>
      <c r="ROQ16" s="16"/>
      <c r="ROR16" s="16"/>
      <c r="ROS16" s="16"/>
      <c r="ROT16" s="16"/>
      <c r="ROU16" s="16"/>
      <c r="ROV16" s="16"/>
      <c r="ROW16" s="16"/>
      <c r="ROX16" s="16"/>
      <c r="ROY16" s="16"/>
      <c r="ROZ16" s="16"/>
      <c r="RPA16" s="16"/>
      <c r="RPB16" s="16"/>
      <c r="RPC16" s="16"/>
      <c r="RPD16" s="16"/>
      <c r="RPE16" s="16"/>
      <c r="RPF16" s="16"/>
      <c r="RPG16" s="16"/>
      <c r="RPH16" s="16"/>
      <c r="RPI16" s="16"/>
      <c r="RPJ16" s="16"/>
      <c r="RPK16" s="16"/>
      <c r="RPL16" s="16"/>
      <c r="RPM16" s="16"/>
      <c r="RPN16" s="16"/>
      <c r="RPO16" s="16"/>
      <c r="RPP16" s="16"/>
      <c r="RPQ16" s="16"/>
      <c r="RPR16" s="16"/>
      <c r="RPS16" s="16"/>
      <c r="RPT16" s="16"/>
      <c r="RPU16" s="16"/>
      <c r="RPV16" s="16"/>
      <c r="RPW16" s="16"/>
      <c r="RPX16" s="16"/>
      <c r="RPY16" s="16"/>
      <c r="RPZ16" s="16"/>
      <c r="RQA16" s="16"/>
      <c r="RQB16" s="16"/>
      <c r="RQC16" s="16"/>
      <c r="RQD16" s="16"/>
      <c r="RQE16" s="16"/>
      <c r="RQF16" s="16"/>
      <c r="RQG16" s="16"/>
      <c r="RQH16" s="16"/>
      <c r="RQI16" s="16"/>
      <c r="RQJ16" s="16"/>
      <c r="RQK16" s="16"/>
      <c r="RQL16" s="16"/>
      <c r="RQM16" s="16"/>
      <c r="RQN16" s="16"/>
      <c r="RQO16" s="16"/>
      <c r="RQP16" s="16"/>
      <c r="RQQ16" s="16"/>
      <c r="RQR16" s="16"/>
      <c r="RQS16" s="16"/>
      <c r="RQT16" s="16"/>
      <c r="RQU16" s="16"/>
      <c r="RQV16" s="16"/>
      <c r="RQW16" s="16"/>
      <c r="RQX16" s="16"/>
      <c r="RQY16" s="16"/>
      <c r="RQZ16" s="16"/>
      <c r="RRA16" s="16"/>
      <c r="RRB16" s="16"/>
      <c r="RRC16" s="16"/>
      <c r="RRD16" s="16"/>
      <c r="RRE16" s="16"/>
      <c r="RRF16" s="16"/>
      <c r="RRG16" s="16"/>
      <c r="RRH16" s="16"/>
      <c r="RRI16" s="16"/>
      <c r="RRJ16" s="16"/>
      <c r="RRK16" s="16"/>
      <c r="RRL16" s="16"/>
      <c r="RRM16" s="16"/>
      <c r="RRN16" s="16"/>
      <c r="RRO16" s="16"/>
      <c r="RRP16" s="16"/>
      <c r="RRQ16" s="16"/>
      <c r="RRR16" s="16"/>
      <c r="RRS16" s="16"/>
      <c r="RRT16" s="16"/>
      <c r="RRU16" s="16"/>
      <c r="RRV16" s="16"/>
      <c r="RRW16" s="16"/>
      <c r="RRX16" s="16"/>
      <c r="RRY16" s="16"/>
      <c r="RRZ16" s="16"/>
      <c r="RSA16" s="16"/>
      <c r="RSB16" s="16"/>
      <c r="RSC16" s="16"/>
      <c r="RSD16" s="16"/>
      <c r="RSE16" s="16"/>
      <c r="RSF16" s="16"/>
      <c r="RSG16" s="16"/>
      <c r="RSH16" s="16"/>
      <c r="RSI16" s="16"/>
      <c r="RSJ16" s="16"/>
      <c r="RSK16" s="16"/>
      <c r="RSL16" s="16"/>
      <c r="RSM16" s="16"/>
      <c r="RSN16" s="16"/>
      <c r="RSO16" s="16"/>
      <c r="RSP16" s="16"/>
      <c r="RSQ16" s="16"/>
      <c r="RSR16" s="16"/>
      <c r="RSS16" s="16"/>
      <c r="RST16" s="16"/>
      <c r="RSU16" s="16"/>
      <c r="RSV16" s="16"/>
      <c r="RSW16" s="16"/>
      <c r="RSX16" s="16"/>
      <c r="RSY16" s="16"/>
      <c r="RSZ16" s="16"/>
      <c r="RTA16" s="16"/>
      <c r="RTB16" s="16"/>
      <c r="RTC16" s="16"/>
      <c r="RTD16" s="16"/>
      <c r="RTE16" s="16"/>
      <c r="RTF16" s="16"/>
      <c r="RTG16" s="16"/>
      <c r="RTH16" s="16"/>
      <c r="RTI16" s="16"/>
      <c r="RTJ16" s="16"/>
      <c r="RTK16" s="16"/>
      <c r="RTL16" s="16"/>
      <c r="RTM16" s="16"/>
      <c r="RTN16" s="16"/>
      <c r="RTO16" s="16"/>
      <c r="RTP16" s="16"/>
      <c r="RTQ16" s="16"/>
      <c r="RTR16" s="16"/>
      <c r="RTS16" s="16"/>
      <c r="RTT16" s="16"/>
      <c r="RTU16" s="16"/>
      <c r="RTV16" s="16"/>
      <c r="RTW16" s="16"/>
      <c r="RTX16" s="16"/>
      <c r="RTY16" s="16"/>
      <c r="RTZ16" s="16"/>
      <c r="RUA16" s="16"/>
      <c r="RUB16" s="16"/>
      <c r="RUC16" s="16"/>
      <c r="RUD16" s="16"/>
      <c r="RUE16" s="16"/>
      <c r="RUF16" s="16"/>
      <c r="RUG16" s="16"/>
      <c r="RUH16" s="16"/>
      <c r="RUI16" s="16"/>
      <c r="RUJ16" s="16"/>
      <c r="RUK16" s="16"/>
      <c r="RUL16" s="16"/>
      <c r="RUM16" s="16"/>
      <c r="RUN16" s="16"/>
      <c r="RUO16" s="16"/>
      <c r="RUP16" s="16"/>
      <c r="RUQ16" s="16"/>
      <c r="RUR16" s="16"/>
      <c r="RUS16" s="16"/>
      <c r="RUT16" s="16"/>
      <c r="RUU16" s="16"/>
      <c r="RUV16" s="16"/>
      <c r="RUW16" s="16"/>
      <c r="RUX16" s="16"/>
      <c r="RUY16" s="16"/>
      <c r="RUZ16" s="16"/>
      <c r="RVA16" s="16"/>
      <c r="RVB16" s="16"/>
      <c r="RVC16" s="16"/>
      <c r="RVD16" s="16"/>
      <c r="RVE16" s="16"/>
      <c r="RVF16" s="16"/>
      <c r="RVG16" s="16"/>
      <c r="RVH16" s="16"/>
      <c r="RVI16" s="16"/>
      <c r="RVJ16" s="16"/>
      <c r="RVK16" s="16"/>
      <c r="RVL16" s="16"/>
      <c r="RVM16" s="16"/>
      <c r="RVN16" s="16"/>
      <c r="RVO16" s="16"/>
      <c r="RVP16" s="16"/>
      <c r="RVQ16" s="16"/>
      <c r="RVR16" s="16"/>
      <c r="RVS16" s="16"/>
      <c r="RVT16" s="16"/>
      <c r="RVU16" s="16"/>
      <c r="RVV16" s="16"/>
      <c r="RVW16" s="16"/>
      <c r="RVX16" s="16"/>
      <c r="RVY16" s="16"/>
      <c r="RVZ16" s="16"/>
      <c r="RWA16" s="16"/>
      <c r="RWB16" s="16"/>
      <c r="RWC16" s="16"/>
      <c r="RWD16" s="16"/>
      <c r="RWE16" s="16"/>
      <c r="RWF16" s="16"/>
      <c r="RWG16" s="16"/>
      <c r="RWH16" s="16"/>
      <c r="RWI16" s="16"/>
      <c r="RWJ16" s="16"/>
      <c r="RWK16" s="16"/>
      <c r="RWL16" s="16"/>
      <c r="RWM16" s="16"/>
      <c r="RWN16" s="16"/>
      <c r="RWO16" s="16"/>
      <c r="RWP16" s="16"/>
      <c r="RWQ16" s="16"/>
      <c r="RWR16" s="16"/>
      <c r="RWS16" s="16"/>
      <c r="RWT16" s="16"/>
      <c r="RWU16" s="16"/>
      <c r="RWV16" s="16"/>
      <c r="RWW16" s="16"/>
      <c r="RWX16" s="16"/>
      <c r="RWY16" s="16"/>
      <c r="RWZ16" s="16"/>
      <c r="RXA16" s="16"/>
      <c r="RXB16" s="16"/>
      <c r="RXC16" s="16"/>
      <c r="RXD16" s="16"/>
      <c r="RXE16" s="16"/>
      <c r="RXF16" s="16"/>
      <c r="RXG16" s="16"/>
      <c r="RXH16" s="16"/>
      <c r="RXI16" s="16"/>
      <c r="RXJ16" s="16"/>
      <c r="RXK16" s="16"/>
      <c r="RXL16" s="16"/>
      <c r="RXM16" s="16"/>
      <c r="RXN16" s="16"/>
      <c r="RXO16" s="16"/>
      <c r="RXP16" s="16"/>
      <c r="RXQ16" s="16"/>
      <c r="RXR16" s="16"/>
      <c r="RXS16" s="16"/>
      <c r="RXT16" s="16"/>
      <c r="RXU16" s="16"/>
      <c r="RXV16" s="16"/>
      <c r="RXW16" s="16"/>
      <c r="RXX16" s="16"/>
      <c r="RXY16" s="16"/>
      <c r="RXZ16" s="16"/>
      <c r="RYA16" s="16"/>
      <c r="RYB16" s="16"/>
      <c r="RYC16" s="16"/>
      <c r="RYD16" s="16"/>
      <c r="RYE16" s="16"/>
      <c r="RYF16" s="16"/>
      <c r="RYG16" s="16"/>
      <c r="RYH16" s="16"/>
      <c r="RYI16" s="16"/>
      <c r="RYJ16" s="16"/>
      <c r="RYK16" s="16"/>
      <c r="RYL16" s="16"/>
      <c r="RYM16" s="16"/>
      <c r="RYN16" s="16"/>
      <c r="RYO16" s="16"/>
      <c r="RYP16" s="16"/>
      <c r="RYQ16" s="16"/>
      <c r="RYR16" s="16"/>
      <c r="RYS16" s="16"/>
      <c r="RYT16" s="16"/>
      <c r="RYU16" s="16"/>
      <c r="RYV16" s="16"/>
      <c r="RYW16" s="16"/>
      <c r="RYX16" s="16"/>
      <c r="RYY16" s="16"/>
      <c r="RYZ16" s="16"/>
      <c r="RZA16" s="16"/>
      <c r="RZB16" s="16"/>
      <c r="RZC16" s="16"/>
      <c r="RZD16" s="16"/>
      <c r="RZE16" s="16"/>
      <c r="RZF16" s="16"/>
      <c r="RZG16" s="16"/>
      <c r="RZH16" s="16"/>
      <c r="RZI16" s="16"/>
      <c r="RZJ16" s="16"/>
      <c r="RZK16" s="16"/>
      <c r="RZL16" s="16"/>
      <c r="RZM16" s="16"/>
      <c r="RZN16" s="16"/>
      <c r="RZO16" s="16"/>
      <c r="RZP16" s="16"/>
      <c r="RZQ16" s="16"/>
      <c r="RZR16" s="16"/>
      <c r="RZS16" s="16"/>
      <c r="RZT16" s="16"/>
      <c r="RZU16" s="16"/>
      <c r="RZV16" s="16"/>
      <c r="RZW16" s="16"/>
      <c r="RZX16" s="16"/>
      <c r="RZY16" s="16"/>
      <c r="RZZ16" s="16"/>
      <c r="SAA16" s="16"/>
      <c r="SAB16" s="16"/>
      <c r="SAC16" s="16"/>
      <c r="SAD16" s="16"/>
      <c r="SAE16" s="16"/>
      <c r="SAF16" s="16"/>
      <c r="SAG16" s="16"/>
      <c r="SAH16" s="16"/>
      <c r="SAI16" s="16"/>
      <c r="SAJ16" s="16"/>
      <c r="SAK16" s="16"/>
      <c r="SAL16" s="16"/>
      <c r="SAM16" s="16"/>
      <c r="SAN16" s="16"/>
      <c r="SAO16" s="16"/>
      <c r="SAP16" s="16"/>
      <c r="SAQ16" s="16"/>
      <c r="SAR16" s="16"/>
      <c r="SAS16" s="16"/>
      <c r="SAT16" s="16"/>
      <c r="SAU16" s="16"/>
      <c r="SAV16" s="16"/>
      <c r="SAW16" s="16"/>
      <c r="SAX16" s="16"/>
      <c r="SAY16" s="16"/>
      <c r="SAZ16" s="16"/>
      <c r="SBA16" s="16"/>
      <c r="SBB16" s="16"/>
      <c r="SBC16" s="16"/>
      <c r="SBD16" s="16"/>
      <c r="SBE16" s="16"/>
      <c r="SBF16" s="16"/>
      <c r="SBG16" s="16"/>
      <c r="SBH16" s="16"/>
      <c r="SBI16" s="16"/>
      <c r="SBJ16" s="16"/>
      <c r="SBK16" s="16"/>
      <c r="SBL16" s="16"/>
      <c r="SBM16" s="16"/>
      <c r="SBN16" s="16"/>
      <c r="SBO16" s="16"/>
      <c r="SBP16" s="16"/>
      <c r="SBQ16" s="16"/>
      <c r="SBR16" s="16"/>
      <c r="SBS16" s="16"/>
      <c r="SBT16" s="16"/>
      <c r="SBU16" s="16"/>
      <c r="SBV16" s="16"/>
      <c r="SBW16" s="16"/>
      <c r="SBX16" s="16"/>
      <c r="SBY16" s="16"/>
      <c r="SBZ16" s="16"/>
      <c r="SCA16" s="16"/>
      <c r="SCB16" s="16"/>
      <c r="SCC16" s="16"/>
      <c r="SCD16" s="16"/>
      <c r="SCE16" s="16"/>
      <c r="SCF16" s="16"/>
      <c r="SCG16" s="16"/>
      <c r="SCH16" s="16"/>
      <c r="SCI16" s="16"/>
      <c r="SCJ16" s="16"/>
      <c r="SCK16" s="16"/>
      <c r="SCL16" s="16"/>
      <c r="SCM16" s="16"/>
      <c r="SCN16" s="16"/>
      <c r="SCO16" s="16"/>
      <c r="SCP16" s="16"/>
      <c r="SCQ16" s="16"/>
      <c r="SCR16" s="16"/>
      <c r="SCS16" s="16"/>
      <c r="SCT16" s="16"/>
      <c r="SCU16" s="16"/>
      <c r="SCV16" s="16"/>
      <c r="SCW16" s="16"/>
      <c r="SCX16" s="16"/>
      <c r="SCY16" s="16"/>
      <c r="SCZ16" s="16"/>
      <c r="SDA16" s="16"/>
      <c r="SDB16" s="16"/>
      <c r="SDC16" s="16"/>
      <c r="SDD16" s="16"/>
      <c r="SDE16" s="16"/>
      <c r="SDF16" s="16"/>
      <c r="SDG16" s="16"/>
      <c r="SDH16" s="16"/>
      <c r="SDI16" s="16"/>
      <c r="SDJ16" s="16"/>
      <c r="SDK16" s="16"/>
      <c r="SDL16" s="16"/>
      <c r="SDM16" s="16"/>
      <c r="SDN16" s="16"/>
      <c r="SDO16" s="16"/>
      <c r="SDP16" s="16"/>
      <c r="SDQ16" s="16"/>
      <c r="SDR16" s="16"/>
      <c r="SDS16" s="16"/>
      <c r="SDT16" s="16"/>
      <c r="SDU16" s="16"/>
      <c r="SDV16" s="16"/>
      <c r="SDW16" s="16"/>
      <c r="SDX16" s="16"/>
      <c r="SDY16" s="16"/>
      <c r="SDZ16" s="16"/>
      <c r="SEA16" s="16"/>
      <c r="SEB16" s="16"/>
      <c r="SEC16" s="16"/>
      <c r="SED16" s="16"/>
      <c r="SEE16" s="16"/>
      <c r="SEF16" s="16"/>
      <c r="SEG16" s="16"/>
      <c r="SEH16" s="16"/>
      <c r="SEI16" s="16"/>
      <c r="SEJ16" s="16"/>
      <c r="SEK16" s="16"/>
      <c r="SEL16" s="16"/>
      <c r="SEM16" s="16"/>
      <c r="SEN16" s="16"/>
      <c r="SEO16" s="16"/>
      <c r="SEP16" s="16"/>
      <c r="SEQ16" s="16"/>
      <c r="SER16" s="16"/>
      <c r="SES16" s="16"/>
      <c r="SET16" s="16"/>
      <c r="SEU16" s="16"/>
      <c r="SEV16" s="16"/>
      <c r="SEW16" s="16"/>
      <c r="SEX16" s="16"/>
      <c r="SEY16" s="16"/>
      <c r="SEZ16" s="16"/>
      <c r="SFA16" s="16"/>
      <c r="SFB16" s="16"/>
      <c r="SFC16" s="16"/>
      <c r="SFD16" s="16"/>
      <c r="SFE16" s="16"/>
      <c r="SFF16" s="16"/>
      <c r="SFG16" s="16"/>
      <c r="SFH16" s="16"/>
      <c r="SFI16" s="16"/>
      <c r="SFJ16" s="16"/>
      <c r="SFK16" s="16"/>
      <c r="SFL16" s="16"/>
      <c r="SFM16" s="16"/>
      <c r="SFN16" s="16"/>
      <c r="SFO16" s="16"/>
      <c r="SFP16" s="16"/>
      <c r="SFQ16" s="16"/>
      <c r="SFR16" s="16"/>
      <c r="SFS16" s="16"/>
      <c r="SFT16" s="16"/>
      <c r="SFU16" s="16"/>
      <c r="SFV16" s="16"/>
      <c r="SFW16" s="16"/>
      <c r="SFX16" s="16"/>
      <c r="SFY16" s="16"/>
      <c r="SFZ16" s="16"/>
      <c r="SGA16" s="16"/>
      <c r="SGB16" s="16"/>
      <c r="SGC16" s="16"/>
      <c r="SGD16" s="16"/>
      <c r="SGE16" s="16"/>
      <c r="SGF16" s="16"/>
      <c r="SGG16" s="16"/>
      <c r="SGH16" s="16"/>
      <c r="SGI16" s="16"/>
      <c r="SGJ16" s="16"/>
      <c r="SGK16" s="16"/>
      <c r="SGL16" s="16"/>
      <c r="SGM16" s="16"/>
      <c r="SGN16" s="16"/>
      <c r="SGO16" s="16"/>
      <c r="SGP16" s="16"/>
      <c r="SGQ16" s="16"/>
      <c r="SGR16" s="16"/>
      <c r="SGS16" s="16"/>
      <c r="SGT16" s="16"/>
      <c r="SGU16" s="16"/>
      <c r="SGV16" s="16"/>
      <c r="SGW16" s="16"/>
      <c r="SGX16" s="16"/>
      <c r="SGY16" s="16"/>
      <c r="SGZ16" s="16"/>
      <c r="SHA16" s="16"/>
      <c r="SHB16" s="16"/>
      <c r="SHC16" s="16"/>
      <c r="SHD16" s="16"/>
      <c r="SHE16" s="16"/>
      <c r="SHF16" s="16"/>
      <c r="SHG16" s="16"/>
      <c r="SHH16" s="16"/>
      <c r="SHI16" s="16"/>
      <c r="SHJ16" s="16"/>
      <c r="SHK16" s="16"/>
      <c r="SHL16" s="16"/>
      <c r="SHM16" s="16"/>
      <c r="SHN16" s="16"/>
      <c r="SHO16" s="16"/>
      <c r="SHP16" s="16"/>
      <c r="SHQ16" s="16"/>
      <c r="SHR16" s="16"/>
      <c r="SHS16" s="16"/>
      <c r="SHT16" s="16"/>
      <c r="SHU16" s="16"/>
      <c r="SHV16" s="16"/>
      <c r="SHW16" s="16"/>
      <c r="SHX16" s="16"/>
      <c r="SHY16" s="16"/>
      <c r="SHZ16" s="16"/>
      <c r="SIA16" s="16"/>
      <c r="SIB16" s="16"/>
      <c r="SIC16" s="16"/>
      <c r="SID16" s="16"/>
      <c r="SIE16" s="16"/>
      <c r="SIF16" s="16"/>
      <c r="SIG16" s="16"/>
      <c r="SIH16" s="16"/>
      <c r="SII16" s="16"/>
      <c r="SIJ16" s="16"/>
      <c r="SIK16" s="16"/>
      <c r="SIL16" s="16"/>
      <c r="SIM16" s="16"/>
      <c r="SIN16" s="16"/>
      <c r="SIO16" s="16"/>
      <c r="SIP16" s="16"/>
      <c r="SIQ16" s="16"/>
      <c r="SIR16" s="16"/>
      <c r="SIS16" s="16"/>
      <c r="SIT16" s="16"/>
      <c r="SIU16" s="16"/>
      <c r="SIV16" s="16"/>
      <c r="SIW16" s="16"/>
      <c r="SIX16" s="16"/>
      <c r="SIY16" s="16"/>
      <c r="SIZ16" s="16"/>
      <c r="SJA16" s="16"/>
      <c r="SJB16" s="16"/>
      <c r="SJC16" s="16"/>
      <c r="SJD16" s="16"/>
      <c r="SJE16" s="16"/>
      <c r="SJF16" s="16"/>
      <c r="SJG16" s="16"/>
      <c r="SJH16" s="16"/>
      <c r="SJI16" s="16"/>
      <c r="SJJ16" s="16"/>
      <c r="SJK16" s="16"/>
      <c r="SJL16" s="16"/>
      <c r="SJM16" s="16"/>
      <c r="SJN16" s="16"/>
      <c r="SJO16" s="16"/>
      <c r="SJP16" s="16"/>
      <c r="SJQ16" s="16"/>
      <c r="SJR16" s="16"/>
      <c r="SJS16" s="16"/>
      <c r="SJT16" s="16"/>
      <c r="SJU16" s="16"/>
      <c r="SJV16" s="16"/>
      <c r="SJW16" s="16"/>
      <c r="SJX16" s="16"/>
      <c r="SJY16" s="16"/>
      <c r="SJZ16" s="16"/>
      <c r="SKA16" s="16"/>
      <c r="SKB16" s="16"/>
      <c r="SKC16" s="16"/>
      <c r="SKD16" s="16"/>
      <c r="SKE16" s="16"/>
      <c r="SKF16" s="16"/>
      <c r="SKG16" s="16"/>
      <c r="SKH16" s="16"/>
      <c r="SKI16" s="16"/>
      <c r="SKJ16" s="16"/>
      <c r="SKK16" s="16"/>
      <c r="SKL16" s="16"/>
      <c r="SKM16" s="16"/>
      <c r="SKN16" s="16"/>
      <c r="SKO16" s="16"/>
      <c r="SKP16" s="16"/>
      <c r="SKQ16" s="16"/>
      <c r="SKR16" s="16"/>
      <c r="SKS16" s="16"/>
      <c r="SKT16" s="16"/>
      <c r="SKU16" s="16"/>
      <c r="SKV16" s="16"/>
      <c r="SKW16" s="16"/>
      <c r="SKX16" s="16"/>
      <c r="SKY16" s="16"/>
      <c r="SKZ16" s="16"/>
      <c r="SLA16" s="16"/>
      <c r="SLB16" s="16"/>
      <c r="SLC16" s="16"/>
      <c r="SLD16" s="16"/>
      <c r="SLE16" s="16"/>
      <c r="SLF16" s="16"/>
      <c r="SLG16" s="16"/>
      <c r="SLH16" s="16"/>
      <c r="SLI16" s="16"/>
      <c r="SLJ16" s="16"/>
      <c r="SLK16" s="16"/>
      <c r="SLL16" s="16"/>
      <c r="SLM16" s="16"/>
      <c r="SLN16" s="16"/>
      <c r="SLO16" s="16"/>
      <c r="SLP16" s="16"/>
      <c r="SLQ16" s="16"/>
      <c r="SLR16" s="16"/>
      <c r="SLS16" s="16"/>
      <c r="SLT16" s="16"/>
      <c r="SLU16" s="16"/>
      <c r="SLV16" s="16"/>
      <c r="SLW16" s="16"/>
      <c r="SLX16" s="16"/>
      <c r="SLY16" s="16"/>
      <c r="SLZ16" s="16"/>
      <c r="SMA16" s="16"/>
      <c r="SMB16" s="16"/>
      <c r="SMC16" s="16"/>
      <c r="SMD16" s="16"/>
      <c r="SME16" s="16"/>
      <c r="SMF16" s="16"/>
      <c r="SMG16" s="16"/>
      <c r="SMH16" s="16"/>
      <c r="SMI16" s="16"/>
      <c r="SMJ16" s="16"/>
      <c r="SMK16" s="16"/>
      <c r="SML16" s="16"/>
      <c r="SMM16" s="16"/>
      <c r="SMN16" s="16"/>
      <c r="SMO16" s="16"/>
      <c r="SMP16" s="16"/>
      <c r="SMQ16" s="16"/>
      <c r="SMR16" s="16"/>
      <c r="SMS16" s="16"/>
      <c r="SMT16" s="16"/>
      <c r="SMU16" s="16"/>
      <c r="SMV16" s="16"/>
      <c r="SMW16" s="16"/>
      <c r="SMX16" s="16"/>
      <c r="SMY16" s="16"/>
      <c r="SMZ16" s="16"/>
      <c r="SNA16" s="16"/>
      <c r="SNB16" s="16"/>
      <c r="SNC16" s="16"/>
      <c r="SND16" s="16"/>
      <c r="SNE16" s="16"/>
      <c r="SNF16" s="16"/>
      <c r="SNG16" s="16"/>
      <c r="SNH16" s="16"/>
      <c r="SNI16" s="16"/>
      <c r="SNJ16" s="16"/>
      <c r="SNK16" s="16"/>
      <c r="SNL16" s="16"/>
      <c r="SNM16" s="16"/>
      <c r="SNN16" s="16"/>
      <c r="SNO16" s="16"/>
      <c r="SNP16" s="16"/>
      <c r="SNQ16" s="16"/>
      <c r="SNR16" s="16"/>
      <c r="SNS16" s="16"/>
      <c r="SNT16" s="16"/>
      <c r="SNU16" s="16"/>
      <c r="SNV16" s="16"/>
      <c r="SNW16" s="16"/>
      <c r="SNX16" s="16"/>
      <c r="SNY16" s="16"/>
      <c r="SNZ16" s="16"/>
      <c r="SOA16" s="16"/>
      <c r="SOB16" s="16"/>
      <c r="SOC16" s="16"/>
      <c r="SOD16" s="16"/>
      <c r="SOE16" s="16"/>
      <c r="SOF16" s="16"/>
      <c r="SOG16" s="16"/>
      <c r="SOH16" s="16"/>
      <c r="SOI16" s="16"/>
      <c r="SOJ16" s="16"/>
      <c r="SOK16" s="16"/>
      <c r="SOL16" s="16"/>
      <c r="SOM16" s="16"/>
      <c r="SON16" s="16"/>
      <c r="SOO16" s="16"/>
      <c r="SOP16" s="16"/>
      <c r="SOQ16" s="16"/>
      <c r="SOR16" s="16"/>
      <c r="SOS16" s="16"/>
      <c r="SOT16" s="16"/>
      <c r="SOU16" s="16"/>
      <c r="SOV16" s="16"/>
      <c r="SOW16" s="16"/>
      <c r="SOX16" s="16"/>
      <c r="SOY16" s="16"/>
      <c r="SOZ16" s="16"/>
      <c r="SPA16" s="16"/>
      <c r="SPB16" s="16"/>
      <c r="SPC16" s="16"/>
      <c r="SPD16" s="16"/>
      <c r="SPE16" s="16"/>
      <c r="SPF16" s="16"/>
      <c r="SPG16" s="16"/>
      <c r="SPH16" s="16"/>
      <c r="SPI16" s="16"/>
      <c r="SPJ16" s="16"/>
      <c r="SPK16" s="16"/>
      <c r="SPL16" s="16"/>
      <c r="SPM16" s="16"/>
      <c r="SPN16" s="16"/>
      <c r="SPO16" s="16"/>
      <c r="SPP16" s="16"/>
      <c r="SPQ16" s="16"/>
      <c r="SPR16" s="16"/>
      <c r="SPS16" s="16"/>
      <c r="SPT16" s="16"/>
      <c r="SPU16" s="16"/>
      <c r="SPV16" s="16"/>
      <c r="SPW16" s="16"/>
      <c r="SPX16" s="16"/>
      <c r="SPY16" s="16"/>
      <c r="SPZ16" s="16"/>
      <c r="SQA16" s="16"/>
      <c r="SQB16" s="16"/>
      <c r="SQC16" s="16"/>
      <c r="SQD16" s="16"/>
      <c r="SQE16" s="16"/>
      <c r="SQF16" s="16"/>
      <c r="SQG16" s="16"/>
      <c r="SQH16" s="16"/>
      <c r="SQI16" s="16"/>
      <c r="SQJ16" s="16"/>
      <c r="SQK16" s="16"/>
      <c r="SQL16" s="16"/>
      <c r="SQM16" s="16"/>
      <c r="SQN16" s="16"/>
      <c r="SQO16" s="16"/>
      <c r="SQP16" s="16"/>
      <c r="SQQ16" s="16"/>
      <c r="SQR16" s="16"/>
      <c r="SQS16" s="16"/>
      <c r="SQT16" s="16"/>
      <c r="SQU16" s="16"/>
      <c r="SQV16" s="16"/>
      <c r="SQW16" s="16"/>
      <c r="SQX16" s="16"/>
      <c r="SQY16" s="16"/>
      <c r="SQZ16" s="16"/>
      <c r="SRA16" s="16"/>
      <c r="SRB16" s="16"/>
      <c r="SRC16" s="16"/>
      <c r="SRD16" s="16"/>
      <c r="SRE16" s="16"/>
      <c r="SRF16" s="16"/>
      <c r="SRG16" s="16"/>
      <c r="SRH16" s="16"/>
      <c r="SRI16" s="16"/>
      <c r="SRJ16" s="16"/>
      <c r="SRK16" s="16"/>
      <c r="SRL16" s="16"/>
      <c r="SRM16" s="16"/>
      <c r="SRN16" s="16"/>
      <c r="SRO16" s="16"/>
      <c r="SRP16" s="16"/>
      <c r="SRQ16" s="16"/>
      <c r="SRR16" s="16"/>
      <c r="SRS16" s="16"/>
      <c r="SRT16" s="16"/>
      <c r="SRU16" s="16"/>
      <c r="SRV16" s="16"/>
      <c r="SRW16" s="16"/>
      <c r="SRX16" s="16"/>
      <c r="SRY16" s="16"/>
      <c r="SRZ16" s="16"/>
      <c r="SSA16" s="16"/>
      <c r="SSB16" s="16"/>
      <c r="SSC16" s="16"/>
      <c r="SSD16" s="16"/>
      <c r="SSE16" s="16"/>
      <c r="SSF16" s="16"/>
      <c r="SSG16" s="16"/>
      <c r="SSH16" s="16"/>
      <c r="SSI16" s="16"/>
      <c r="SSJ16" s="16"/>
      <c r="SSK16" s="16"/>
      <c r="SSL16" s="16"/>
      <c r="SSM16" s="16"/>
      <c r="SSN16" s="16"/>
      <c r="SSO16" s="16"/>
      <c r="SSP16" s="16"/>
      <c r="SSQ16" s="16"/>
      <c r="SSR16" s="16"/>
      <c r="SSS16" s="16"/>
      <c r="SST16" s="16"/>
      <c r="SSU16" s="16"/>
      <c r="SSV16" s="16"/>
      <c r="SSW16" s="16"/>
      <c r="SSX16" s="16"/>
      <c r="SSY16" s="16"/>
      <c r="SSZ16" s="16"/>
      <c r="STA16" s="16"/>
      <c r="STB16" s="16"/>
      <c r="STC16" s="16"/>
      <c r="STD16" s="16"/>
      <c r="STE16" s="16"/>
      <c r="STF16" s="16"/>
      <c r="STG16" s="16"/>
      <c r="STH16" s="16"/>
      <c r="STI16" s="16"/>
      <c r="STJ16" s="16"/>
      <c r="STK16" s="16"/>
      <c r="STL16" s="16"/>
      <c r="STM16" s="16"/>
      <c r="STN16" s="16"/>
      <c r="STO16" s="16"/>
      <c r="STP16" s="16"/>
      <c r="STQ16" s="16"/>
      <c r="STR16" s="16"/>
      <c r="STS16" s="16"/>
      <c r="STT16" s="16"/>
      <c r="STU16" s="16"/>
      <c r="STV16" s="16"/>
      <c r="STW16" s="16"/>
      <c r="STX16" s="16"/>
      <c r="STY16" s="16"/>
      <c r="STZ16" s="16"/>
      <c r="SUA16" s="16"/>
      <c r="SUB16" s="16"/>
      <c r="SUC16" s="16"/>
      <c r="SUD16" s="16"/>
      <c r="SUE16" s="16"/>
      <c r="SUF16" s="16"/>
      <c r="SUG16" s="16"/>
      <c r="SUH16" s="16"/>
      <c r="SUI16" s="16"/>
      <c r="SUJ16" s="16"/>
      <c r="SUK16" s="16"/>
      <c r="SUL16" s="16"/>
      <c r="SUM16" s="16"/>
      <c r="SUN16" s="16"/>
      <c r="SUO16" s="16"/>
      <c r="SUP16" s="16"/>
      <c r="SUQ16" s="16"/>
      <c r="SUR16" s="16"/>
      <c r="SUS16" s="16"/>
      <c r="SUT16" s="16"/>
      <c r="SUU16" s="16"/>
      <c r="SUV16" s="16"/>
      <c r="SUW16" s="16"/>
      <c r="SUX16" s="16"/>
      <c r="SUY16" s="16"/>
      <c r="SUZ16" s="16"/>
      <c r="SVA16" s="16"/>
      <c r="SVB16" s="16"/>
      <c r="SVC16" s="16"/>
      <c r="SVD16" s="16"/>
      <c r="SVE16" s="16"/>
      <c r="SVF16" s="16"/>
      <c r="SVG16" s="16"/>
      <c r="SVH16" s="16"/>
      <c r="SVI16" s="16"/>
      <c r="SVJ16" s="16"/>
      <c r="SVK16" s="16"/>
      <c r="SVL16" s="16"/>
      <c r="SVM16" s="16"/>
      <c r="SVN16" s="16"/>
      <c r="SVO16" s="16"/>
      <c r="SVP16" s="16"/>
      <c r="SVQ16" s="16"/>
      <c r="SVR16" s="16"/>
      <c r="SVS16" s="16"/>
      <c r="SVT16" s="16"/>
      <c r="SVU16" s="16"/>
      <c r="SVV16" s="16"/>
      <c r="SVW16" s="16"/>
      <c r="SVX16" s="16"/>
      <c r="SVY16" s="16"/>
      <c r="SVZ16" s="16"/>
      <c r="SWA16" s="16"/>
      <c r="SWB16" s="16"/>
      <c r="SWC16" s="16"/>
      <c r="SWD16" s="16"/>
      <c r="SWE16" s="16"/>
      <c r="SWF16" s="16"/>
      <c r="SWG16" s="16"/>
      <c r="SWH16" s="16"/>
      <c r="SWI16" s="16"/>
      <c r="SWJ16" s="16"/>
      <c r="SWK16" s="16"/>
      <c r="SWL16" s="16"/>
      <c r="SWM16" s="16"/>
      <c r="SWN16" s="16"/>
      <c r="SWO16" s="16"/>
      <c r="SWP16" s="16"/>
      <c r="SWQ16" s="16"/>
      <c r="SWR16" s="16"/>
      <c r="SWS16" s="16"/>
      <c r="SWT16" s="16"/>
      <c r="SWU16" s="16"/>
      <c r="SWV16" s="16"/>
      <c r="SWW16" s="16"/>
      <c r="SWX16" s="16"/>
      <c r="SWY16" s="16"/>
      <c r="SWZ16" s="16"/>
      <c r="SXA16" s="16"/>
      <c r="SXB16" s="16"/>
      <c r="SXC16" s="16"/>
      <c r="SXD16" s="16"/>
      <c r="SXE16" s="16"/>
      <c r="SXF16" s="16"/>
      <c r="SXG16" s="16"/>
      <c r="SXH16" s="16"/>
      <c r="SXI16" s="16"/>
      <c r="SXJ16" s="16"/>
      <c r="SXK16" s="16"/>
      <c r="SXL16" s="16"/>
      <c r="SXM16" s="16"/>
      <c r="SXN16" s="16"/>
      <c r="SXO16" s="16"/>
      <c r="SXP16" s="16"/>
      <c r="SXQ16" s="16"/>
      <c r="SXR16" s="16"/>
      <c r="SXS16" s="16"/>
      <c r="SXT16" s="16"/>
      <c r="SXU16" s="16"/>
      <c r="SXV16" s="16"/>
      <c r="SXW16" s="16"/>
      <c r="SXX16" s="16"/>
      <c r="SXY16" s="16"/>
      <c r="SXZ16" s="16"/>
      <c r="SYA16" s="16"/>
      <c r="SYB16" s="16"/>
      <c r="SYC16" s="16"/>
      <c r="SYD16" s="16"/>
      <c r="SYE16" s="16"/>
      <c r="SYF16" s="16"/>
      <c r="SYG16" s="16"/>
      <c r="SYH16" s="16"/>
      <c r="SYI16" s="16"/>
      <c r="SYJ16" s="16"/>
      <c r="SYK16" s="16"/>
      <c r="SYL16" s="16"/>
      <c r="SYM16" s="16"/>
      <c r="SYN16" s="16"/>
      <c r="SYO16" s="16"/>
      <c r="SYP16" s="16"/>
      <c r="SYQ16" s="16"/>
      <c r="SYR16" s="16"/>
      <c r="SYS16" s="16"/>
      <c r="SYT16" s="16"/>
      <c r="SYU16" s="16"/>
      <c r="SYV16" s="16"/>
      <c r="SYW16" s="16"/>
      <c r="SYX16" s="16"/>
      <c r="SYY16" s="16"/>
      <c r="SYZ16" s="16"/>
      <c r="SZA16" s="16"/>
      <c r="SZB16" s="16"/>
      <c r="SZC16" s="16"/>
      <c r="SZD16" s="16"/>
      <c r="SZE16" s="16"/>
      <c r="SZF16" s="16"/>
      <c r="SZG16" s="16"/>
      <c r="SZH16" s="16"/>
      <c r="SZI16" s="16"/>
      <c r="SZJ16" s="16"/>
      <c r="SZK16" s="16"/>
      <c r="SZL16" s="16"/>
      <c r="SZM16" s="16"/>
      <c r="SZN16" s="16"/>
      <c r="SZO16" s="16"/>
      <c r="SZP16" s="16"/>
      <c r="SZQ16" s="16"/>
      <c r="SZR16" s="16"/>
      <c r="SZS16" s="16"/>
      <c r="SZT16" s="16"/>
      <c r="SZU16" s="16"/>
      <c r="SZV16" s="16"/>
      <c r="SZW16" s="16"/>
      <c r="SZX16" s="16"/>
      <c r="SZY16" s="16"/>
      <c r="SZZ16" s="16"/>
      <c r="TAA16" s="16"/>
      <c r="TAB16" s="16"/>
      <c r="TAC16" s="16"/>
      <c r="TAD16" s="16"/>
      <c r="TAE16" s="16"/>
      <c r="TAF16" s="16"/>
      <c r="TAG16" s="16"/>
      <c r="TAH16" s="16"/>
      <c r="TAI16" s="16"/>
      <c r="TAJ16" s="16"/>
      <c r="TAK16" s="16"/>
      <c r="TAL16" s="16"/>
      <c r="TAM16" s="16"/>
      <c r="TAN16" s="16"/>
      <c r="TAO16" s="16"/>
      <c r="TAP16" s="16"/>
      <c r="TAQ16" s="16"/>
      <c r="TAR16" s="16"/>
      <c r="TAS16" s="16"/>
      <c r="TAT16" s="16"/>
      <c r="TAU16" s="16"/>
      <c r="TAV16" s="16"/>
      <c r="TAW16" s="16"/>
      <c r="TAX16" s="16"/>
      <c r="TAY16" s="16"/>
      <c r="TAZ16" s="16"/>
      <c r="TBA16" s="16"/>
      <c r="TBB16" s="16"/>
      <c r="TBC16" s="16"/>
      <c r="TBD16" s="16"/>
      <c r="TBE16" s="16"/>
      <c r="TBF16" s="16"/>
      <c r="TBG16" s="16"/>
      <c r="TBH16" s="16"/>
      <c r="TBI16" s="16"/>
      <c r="TBJ16" s="16"/>
      <c r="TBK16" s="16"/>
      <c r="TBL16" s="16"/>
      <c r="TBM16" s="16"/>
      <c r="TBN16" s="16"/>
      <c r="TBO16" s="16"/>
      <c r="TBP16" s="16"/>
      <c r="TBQ16" s="16"/>
      <c r="TBR16" s="16"/>
      <c r="TBS16" s="16"/>
      <c r="TBT16" s="16"/>
      <c r="TBU16" s="16"/>
      <c r="TBV16" s="16"/>
      <c r="TBW16" s="16"/>
      <c r="TBX16" s="16"/>
      <c r="TBY16" s="16"/>
      <c r="TBZ16" s="16"/>
      <c r="TCA16" s="16"/>
      <c r="TCB16" s="16"/>
      <c r="TCC16" s="16"/>
      <c r="TCD16" s="16"/>
      <c r="TCE16" s="16"/>
      <c r="TCF16" s="16"/>
      <c r="TCG16" s="16"/>
      <c r="TCH16" s="16"/>
      <c r="TCI16" s="16"/>
      <c r="TCJ16" s="16"/>
      <c r="TCK16" s="16"/>
      <c r="TCL16" s="16"/>
      <c r="TCM16" s="16"/>
      <c r="TCN16" s="16"/>
      <c r="TCO16" s="16"/>
      <c r="TCP16" s="16"/>
      <c r="TCQ16" s="16"/>
      <c r="TCR16" s="16"/>
      <c r="TCS16" s="16"/>
      <c r="TCT16" s="16"/>
      <c r="TCU16" s="16"/>
      <c r="TCV16" s="16"/>
      <c r="TCW16" s="16"/>
      <c r="TCX16" s="16"/>
      <c r="TCY16" s="16"/>
      <c r="TCZ16" s="16"/>
      <c r="TDA16" s="16"/>
      <c r="TDB16" s="16"/>
      <c r="TDC16" s="16"/>
      <c r="TDD16" s="16"/>
      <c r="TDE16" s="16"/>
      <c r="TDF16" s="16"/>
      <c r="TDG16" s="16"/>
      <c r="TDH16" s="16"/>
      <c r="TDI16" s="16"/>
      <c r="TDJ16" s="16"/>
      <c r="TDK16" s="16"/>
      <c r="TDL16" s="16"/>
      <c r="TDM16" s="16"/>
      <c r="TDN16" s="16"/>
      <c r="TDO16" s="16"/>
      <c r="TDP16" s="16"/>
      <c r="TDQ16" s="16"/>
      <c r="TDR16" s="16"/>
      <c r="TDS16" s="16"/>
      <c r="TDT16" s="16"/>
      <c r="TDU16" s="16"/>
      <c r="TDV16" s="16"/>
      <c r="TDW16" s="16"/>
      <c r="TDX16" s="16"/>
      <c r="TDY16" s="16"/>
      <c r="TDZ16" s="16"/>
      <c r="TEA16" s="16"/>
      <c r="TEB16" s="16"/>
      <c r="TEC16" s="16"/>
      <c r="TED16" s="16"/>
      <c r="TEE16" s="16"/>
      <c r="TEF16" s="16"/>
      <c r="TEG16" s="16"/>
      <c r="TEH16" s="16"/>
      <c r="TEI16" s="16"/>
      <c r="TEJ16" s="16"/>
      <c r="TEK16" s="16"/>
      <c r="TEL16" s="16"/>
      <c r="TEM16" s="16"/>
      <c r="TEN16" s="16"/>
      <c r="TEO16" s="16"/>
      <c r="TEP16" s="16"/>
      <c r="TEQ16" s="16"/>
      <c r="TER16" s="16"/>
      <c r="TES16" s="16"/>
      <c r="TET16" s="16"/>
      <c r="TEU16" s="16"/>
      <c r="TEV16" s="16"/>
      <c r="TEW16" s="16"/>
      <c r="TEX16" s="16"/>
      <c r="TEY16" s="16"/>
      <c r="TEZ16" s="16"/>
      <c r="TFA16" s="16"/>
      <c r="TFB16" s="16"/>
      <c r="TFC16" s="16"/>
      <c r="TFD16" s="16"/>
      <c r="TFE16" s="16"/>
      <c r="TFF16" s="16"/>
      <c r="TFG16" s="16"/>
      <c r="TFH16" s="16"/>
      <c r="TFI16" s="16"/>
      <c r="TFJ16" s="16"/>
      <c r="TFK16" s="16"/>
      <c r="TFL16" s="16"/>
      <c r="TFM16" s="16"/>
      <c r="TFN16" s="16"/>
      <c r="TFO16" s="16"/>
      <c r="TFP16" s="16"/>
      <c r="TFQ16" s="16"/>
      <c r="TFR16" s="16"/>
      <c r="TFS16" s="16"/>
      <c r="TFT16" s="16"/>
      <c r="TFU16" s="16"/>
      <c r="TFV16" s="16"/>
      <c r="TFW16" s="16"/>
      <c r="TFX16" s="16"/>
      <c r="TFY16" s="16"/>
      <c r="TFZ16" s="16"/>
      <c r="TGA16" s="16"/>
      <c r="TGB16" s="16"/>
      <c r="TGC16" s="16"/>
      <c r="TGD16" s="16"/>
      <c r="TGE16" s="16"/>
      <c r="TGF16" s="16"/>
      <c r="TGG16" s="16"/>
      <c r="TGH16" s="16"/>
      <c r="TGI16" s="16"/>
      <c r="TGJ16" s="16"/>
      <c r="TGK16" s="16"/>
      <c r="TGL16" s="16"/>
      <c r="TGM16" s="16"/>
      <c r="TGN16" s="16"/>
      <c r="TGO16" s="16"/>
      <c r="TGP16" s="16"/>
      <c r="TGQ16" s="16"/>
      <c r="TGR16" s="16"/>
      <c r="TGS16" s="16"/>
      <c r="TGT16" s="16"/>
      <c r="TGU16" s="16"/>
      <c r="TGV16" s="16"/>
      <c r="TGW16" s="16"/>
      <c r="TGX16" s="16"/>
      <c r="TGY16" s="16"/>
      <c r="TGZ16" s="16"/>
      <c r="THA16" s="16"/>
      <c r="THB16" s="16"/>
      <c r="THC16" s="16"/>
      <c r="THD16" s="16"/>
      <c r="THE16" s="16"/>
      <c r="THF16" s="16"/>
      <c r="THG16" s="16"/>
      <c r="THH16" s="16"/>
      <c r="THI16" s="16"/>
      <c r="THJ16" s="16"/>
      <c r="THK16" s="16"/>
      <c r="THL16" s="16"/>
      <c r="THM16" s="16"/>
      <c r="THN16" s="16"/>
      <c r="THO16" s="16"/>
      <c r="THP16" s="16"/>
      <c r="THQ16" s="16"/>
      <c r="THR16" s="16"/>
      <c r="THS16" s="16"/>
      <c r="THT16" s="16"/>
      <c r="THU16" s="16"/>
      <c r="THV16" s="16"/>
      <c r="THW16" s="16"/>
      <c r="THX16" s="16"/>
      <c r="THY16" s="16"/>
      <c r="THZ16" s="16"/>
      <c r="TIA16" s="16"/>
      <c r="TIB16" s="16"/>
      <c r="TIC16" s="16"/>
      <c r="TID16" s="16"/>
      <c r="TIE16" s="16"/>
      <c r="TIF16" s="16"/>
      <c r="TIG16" s="16"/>
      <c r="TIH16" s="16"/>
      <c r="TII16" s="16"/>
      <c r="TIJ16" s="16"/>
      <c r="TIK16" s="16"/>
      <c r="TIL16" s="16"/>
      <c r="TIM16" s="16"/>
      <c r="TIN16" s="16"/>
      <c r="TIO16" s="16"/>
      <c r="TIP16" s="16"/>
      <c r="TIQ16" s="16"/>
      <c r="TIR16" s="16"/>
      <c r="TIS16" s="16"/>
      <c r="TIT16" s="16"/>
      <c r="TIU16" s="16"/>
      <c r="TIV16" s="16"/>
      <c r="TIW16" s="16"/>
      <c r="TIX16" s="16"/>
      <c r="TIY16" s="16"/>
      <c r="TIZ16" s="16"/>
      <c r="TJA16" s="16"/>
      <c r="TJB16" s="16"/>
      <c r="TJC16" s="16"/>
      <c r="TJD16" s="16"/>
      <c r="TJE16" s="16"/>
      <c r="TJF16" s="16"/>
      <c r="TJG16" s="16"/>
      <c r="TJH16" s="16"/>
      <c r="TJI16" s="16"/>
      <c r="TJJ16" s="16"/>
      <c r="TJK16" s="16"/>
      <c r="TJL16" s="16"/>
      <c r="TJM16" s="16"/>
      <c r="TJN16" s="16"/>
      <c r="TJO16" s="16"/>
      <c r="TJP16" s="16"/>
      <c r="TJQ16" s="16"/>
      <c r="TJR16" s="16"/>
      <c r="TJS16" s="16"/>
      <c r="TJT16" s="16"/>
      <c r="TJU16" s="16"/>
      <c r="TJV16" s="16"/>
      <c r="TJW16" s="16"/>
      <c r="TJX16" s="16"/>
      <c r="TJY16" s="16"/>
      <c r="TJZ16" s="16"/>
      <c r="TKA16" s="16"/>
      <c r="TKB16" s="16"/>
      <c r="TKC16" s="16"/>
      <c r="TKD16" s="16"/>
      <c r="TKE16" s="16"/>
      <c r="TKF16" s="16"/>
      <c r="TKG16" s="16"/>
      <c r="TKH16" s="16"/>
      <c r="TKI16" s="16"/>
      <c r="TKJ16" s="16"/>
      <c r="TKK16" s="16"/>
      <c r="TKL16" s="16"/>
      <c r="TKM16" s="16"/>
      <c r="TKN16" s="16"/>
      <c r="TKO16" s="16"/>
      <c r="TKP16" s="16"/>
      <c r="TKQ16" s="16"/>
      <c r="TKR16" s="16"/>
      <c r="TKS16" s="16"/>
      <c r="TKT16" s="16"/>
      <c r="TKU16" s="16"/>
      <c r="TKV16" s="16"/>
      <c r="TKW16" s="16"/>
      <c r="TKX16" s="16"/>
      <c r="TKY16" s="16"/>
      <c r="TKZ16" s="16"/>
      <c r="TLA16" s="16"/>
      <c r="TLB16" s="16"/>
      <c r="TLC16" s="16"/>
      <c r="TLD16" s="16"/>
      <c r="TLE16" s="16"/>
      <c r="TLF16" s="16"/>
      <c r="TLG16" s="16"/>
      <c r="TLH16" s="16"/>
      <c r="TLI16" s="16"/>
      <c r="TLJ16" s="16"/>
      <c r="TLK16" s="16"/>
      <c r="TLL16" s="16"/>
      <c r="TLM16" s="16"/>
      <c r="TLN16" s="16"/>
      <c r="TLO16" s="16"/>
      <c r="TLP16" s="16"/>
      <c r="TLQ16" s="16"/>
      <c r="TLR16" s="16"/>
      <c r="TLS16" s="16"/>
      <c r="TLT16" s="16"/>
      <c r="TLU16" s="16"/>
      <c r="TLV16" s="16"/>
      <c r="TLW16" s="16"/>
      <c r="TLX16" s="16"/>
      <c r="TLY16" s="16"/>
      <c r="TLZ16" s="16"/>
      <c r="TMA16" s="16"/>
      <c r="TMB16" s="16"/>
      <c r="TMC16" s="16"/>
      <c r="TMD16" s="16"/>
      <c r="TME16" s="16"/>
      <c r="TMF16" s="16"/>
      <c r="TMG16" s="16"/>
      <c r="TMH16" s="16"/>
      <c r="TMI16" s="16"/>
      <c r="TMJ16" s="16"/>
      <c r="TMK16" s="16"/>
      <c r="TML16" s="16"/>
      <c r="TMM16" s="16"/>
      <c r="TMN16" s="16"/>
      <c r="TMO16" s="16"/>
      <c r="TMP16" s="16"/>
      <c r="TMQ16" s="16"/>
      <c r="TMR16" s="16"/>
      <c r="TMS16" s="16"/>
      <c r="TMT16" s="16"/>
      <c r="TMU16" s="16"/>
      <c r="TMV16" s="16"/>
      <c r="TMW16" s="16"/>
      <c r="TMX16" s="16"/>
      <c r="TMY16" s="16"/>
      <c r="TMZ16" s="16"/>
      <c r="TNA16" s="16"/>
      <c r="TNB16" s="16"/>
      <c r="TNC16" s="16"/>
      <c r="TND16" s="16"/>
      <c r="TNE16" s="16"/>
      <c r="TNF16" s="16"/>
      <c r="TNG16" s="16"/>
      <c r="TNH16" s="16"/>
      <c r="TNI16" s="16"/>
      <c r="TNJ16" s="16"/>
      <c r="TNK16" s="16"/>
      <c r="TNL16" s="16"/>
      <c r="TNM16" s="16"/>
      <c r="TNN16" s="16"/>
      <c r="TNO16" s="16"/>
      <c r="TNP16" s="16"/>
      <c r="TNQ16" s="16"/>
      <c r="TNR16" s="16"/>
      <c r="TNS16" s="16"/>
      <c r="TNT16" s="16"/>
      <c r="TNU16" s="16"/>
      <c r="TNV16" s="16"/>
      <c r="TNW16" s="16"/>
      <c r="TNX16" s="16"/>
      <c r="TNY16" s="16"/>
      <c r="TNZ16" s="16"/>
      <c r="TOA16" s="16"/>
      <c r="TOB16" s="16"/>
      <c r="TOC16" s="16"/>
      <c r="TOD16" s="16"/>
      <c r="TOE16" s="16"/>
      <c r="TOF16" s="16"/>
      <c r="TOG16" s="16"/>
      <c r="TOH16" s="16"/>
      <c r="TOI16" s="16"/>
      <c r="TOJ16" s="16"/>
      <c r="TOK16" s="16"/>
      <c r="TOL16" s="16"/>
      <c r="TOM16" s="16"/>
      <c r="TON16" s="16"/>
      <c r="TOO16" s="16"/>
      <c r="TOP16" s="16"/>
      <c r="TOQ16" s="16"/>
      <c r="TOR16" s="16"/>
      <c r="TOS16" s="16"/>
      <c r="TOT16" s="16"/>
      <c r="TOU16" s="16"/>
      <c r="TOV16" s="16"/>
      <c r="TOW16" s="16"/>
      <c r="TOX16" s="16"/>
      <c r="TOY16" s="16"/>
      <c r="TOZ16" s="16"/>
      <c r="TPA16" s="16"/>
      <c r="TPB16" s="16"/>
      <c r="TPC16" s="16"/>
      <c r="TPD16" s="16"/>
      <c r="TPE16" s="16"/>
      <c r="TPF16" s="16"/>
      <c r="TPG16" s="16"/>
      <c r="TPH16" s="16"/>
      <c r="TPI16" s="16"/>
      <c r="TPJ16" s="16"/>
      <c r="TPK16" s="16"/>
      <c r="TPL16" s="16"/>
      <c r="TPM16" s="16"/>
      <c r="TPN16" s="16"/>
      <c r="TPO16" s="16"/>
      <c r="TPP16" s="16"/>
      <c r="TPQ16" s="16"/>
      <c r="TPR16" s="16"/>
      <c r="TPS16" s="16"/>
      <c r="TPT16" s="16"/>
      <c r="TPU16" s="16"/>
      <c r="TPV16" s="16"/>
      <c r="TPW16" s="16"/>
      <c r="TPX16" s="16"/>
      <c r="TPY16" s="16"/>
      <c r="TPZ16" s="16"/>
      <c r="TQA16" s="16"/>
      <c r="TQB16" s="16"/>
      <c r="TQC16" s="16"/>
      <c r="TQD16" s="16"/>
      <c r="TQE16" s="16"/>
      <c r="TQF16" s="16"/>
      <c r="TQG16" s="16"/>
      <c r="TQH16" s="16"/>
      <c r="TQI16" s="16"/>
      <c r="TQJ16" s="16"/>
      <c r="TQK16" s="16"/>
      <c r="TQL16" s="16"/>
      <c r="TQM16" s="16"/>
      <c r="TQN16" s="16"/>
      <c r="TQO16" s="16"/>
      <c r="TQP16" s="16"/>
      <c r="TQQ16" s="16"/>
      <c r="TQR16" s="16"/>
      <c r="TQS16" s="16"/>
      <c r="TQT16" s="16"/>
      <c r="TQU16" s="16"/>
      <c r="TQV16" s="16"/>
      <c r="TQW16" s="16"/>
      <c r="TQX16" s="16"/>
      <c r="TQY16" s="16"/>
      <c r="TQZ16" s="16"/>
      <c r="TRA16" s="16"/>
      <c r="TRB16" s="16"/>
      <c r="TRC16" s="16"/>
      <c r="TRD16" s="16"/>
      <c r="TRE16" s="16"/>
      <c r="TRF16" s="16"/>
      <c r="TRG16" s="16"/>
      <c r="TRH16" s="16"/>
      <c r="TRI16" s="16"/>
      <c r="TRJ16" s="16"/>
      <c r="TRK16" s="16"/>
      <c r="TRL16" s="16"/>
      <c r="TRM16" s="16"/>
      <c r="TRN16" s="16"/>
      <c r="TRO16" s="16"/>
      <c r="TRP16" s="16"/>
      <c r="TRQ16" s="16"/>
      <c r="TRR16" s="16"/>
      <c r="TRS16" s="16"/>
      <c r="TRT16" s="16"/>
      <c r="TRU16" s="16"/>
      <c r="TRV16" s="16"/>
      <c r="TRW16" s="16"/>
      <c r="TRX16" s="16"/>
      <c r="TRY16" s="16"/>
      <c r="TRZ16" s="16"/>
      <c r="TSA16" s="16"/>
      <c r="TSB16" s="16"/>
      <c r="TSC16" s="16"/>
      <c r="TSD16" s="16"/>
      <c r="TSE16" s="16"/>
      <c r="TSF16" s="16"/>
      <c r="TSG16" s="16"/>
      <c r="TSH16" s="16"/>
      <c r="TSI16" s="16"/>
      <c r="TSJ16" s="16"/>
      <c r="TSK16" s="16"/>
      <c r="TSL16" s="16"/>
      <c r="TSM16" s="16"/>
      <c r="TSN16" s="16"/>
      <c r="TSO16" s="16"/>
      <c r="TSP16" s="16"/>
      <c r="TSQ16" s="16"/>
      <c r="TSR16" s="16"/>
      <c r="TSS16" s="16"/>
      <c r="TST16" s="16"/>
      <c r="TSU16" s="16"/>
      <c r="TSV16" s="16"/>
      <c r="TSW16" s="16"/>
      <c r="TSX16" s="16"/>
      <c r="TSY16" s="16"/>
      <c r="TSZ16" s="16"/>
      <c r="TTA16" s="16"/>
      <c r="TTB16" s="16"/>
      <c r="TTC16" s="16"/>
      <c r="TTD16" s="16"/>
      <c r="TTE16" s="16"/>
      <c r="TTF16" s="16"/>
      <c r="TTG16" s="16"/>
      <c r="TTH16" s="16"/>
      <c r="TTI16" s="16"/>
      <c r="TTJ16" s="16"/>
      <c r="TTK16" s="16"/>
      <c r="TTL16" s="16"/>
      <c r="TTM16" s="16"/>
      <c r="TTN16" s="16"/>
      <c r="TTO16" s="16"/>
      <c r="TTP16" s="16"/>
      <c r="TTQ16" s="16"/>
      <c r="TTR16" s="16"/>
      <c r="TTS16" s="16"/>
      <c r="TTT16" s="16"/>
      <c r="TTU16" s="16"/>
      <c r="TTV16" s="16"/>
      <c r="TTW16" s="16"/>
      <c r="TTX16" s="16"/>
      <c r="TTY16" s="16"/>
      <c r="TTZ16" s="16"/>
      <c r="TUA16" s="16"/>
      <c r="TUB16" s="16"/>
      <c r="TUC16" s="16"/>
      <c r="TUD16" s="16"/>
      <c r="TUE16" s="16"/>
      <c r="TUF16" s="16"/>
      <c r="TUG16" s="16"/>
      <c r="TUH16" s="16"/>
      <c r="TUI16" s="16"/>
      <c r="TUJ16" s="16"/>
      <c r="TUK16" s="16"/>
      <c r="TUL16" s="16"/>
      <c r="TUM16" s="16"/>
      <c r="TUN16" s="16"/>
      <c r="TUO16" s="16"/>
      <c r="TUP16" s="16"/>
      <c r="TUQ16" s="16"/>
      <c r="TUR16" s="16"/>
      <c r="TUS16" s="16"/>
      <c r="TUT16" s="16"/>
      <c r="TUU16" s="16"/>
      <c r="TUV16" s="16"/>
      <c r="TUW16" s="16"/>
      <c r="TUX16" s="16"/>
      <c r="TUY16" s="16"/>
      <c r="TUZ16" s="16"/>
      <c r="TVA16" s="16"/>
      <c r="TVB16" s="16"/>
      <c r="TVC16" s="16"/>
      <c r="TVD16" s="16"/>
      <c r="TVE16" s="16"/>
      <c r="TVF16" s="16"/>
      <c r="TVG16" s="16"/>
      <c r="TVH16" s="16"/>
      <c r="TVI16" s="16"/>
      <c r="TVJ16" s="16"/>
      <c r="TVK16" s="16"/>
      <c r="TVL16" s="16"/>
      <c r="TVM16" s="16"/>
      <c r="TVN16" s="16"/>
      <c r="TVO16" s="16"/>
      <c r="TVP16" s="16"/>
      <c r="TVQ16" s="16"/>
      <c r="TVR16" s="16"/>
      <c r="TVS16" s="16"/>
      <c r="TVT16" s="16"/>
      <c r="TVU16" s="16"/>
      <c r="TVV16" s="16"/>
      <c r="TVW16" s="16"/>
      <c r="TVX16" s="16"/>
      <c r="TVY16" s="16"/>
      <c r="TVZ16" s="16"/>
      <c r="TWA16" s="16"/>
      <c r="TWB16" s="16"/>
      <c r="TWC16" s="16"/>
      <c r="TWD16" s="16"/>
      <c r="TWE16" s="16"/>
      <c r="TWF16" s="16"/>
      <c r="TWG16" s="16"/>
      <c r="TWH16" s="16"/>
      <c r="TWI16" s="16"/>
      <c r="TWJ16" s="16"/>
      <c r="TWK16" s="16"/>
      <c r="TWL16" s="16"/>
      <c r="TWM16" s="16"/>
      <c r="TWN16" s="16"/>
      <c r="TWO16" s="16"/>
      <c r="TWP16" s="16"/>
      <c r="TWQ16" s="16"/>
      <c r="TWR16" s="16"/>
      <c r="TWS16" s="16"/>
      <c r="TWT16" s="16"/>
      <c r="TWU16" s="16"/>
      <c r="TWV16" s="16"/>
      <c r="TWW16" s="16"/>
      <c r="TWX16" s="16"/>
      <c r="TWY16" s="16"/>
      <c r="TWZ16" s="16"/>
      <c r="TXA16" s="16"/>
      <c r="TXB16" s="16"/>
      <c r="TXC16" s="16"/>
      <c r="TXD16" s="16"/>
      <c r="TXE16" s="16"/>
      <c r="TXF16" s="16"/>
      <c r="TXG16" s="16"/>
      <c r="TXH16" s="16"/>
      <c r="TXI16" s="16"/>
      <c r="TXJ16" s="16"/>
      <c r="TXK16" s="16"/>
      <c r="TXL16" s="16"/>
      <c r="TXM16" s="16"/>
      <c r="TXN16" s="16"/>
      <c r="TXO16" s="16"/>
      <c r="TXP16" s="16"/>
      <c r="TXQ16" s="16"/>
      <c r="TXR16" s="16"/>
      <c r="TXS16" s="16"/>
      <c r="TXT16" s="16"/>
      <c r="TXU16" s="16"/>
      <c r="TXV16" s="16"/>
      <c r="TXW16" s="16"/>
      <c r="TXX16" s="16"/>
      <c r="TXY16" s="16"/>
      <c r="TXZ16" s="16"/>
      <c r="TYA16" s="16"/>
      <c r="TYB16" s="16"/>
      <c r="TYC16" s="16"/>
      <c r="TYD16" s="16"/>
      <c r="TYE16" s="16"/>
      <c r="TYF16" s="16"/>
      <c r="TYG16" s="16"/>
      <c r="TYH16" s="16"/>
      <c r="TYI16" s="16"/>
      <c r="TYJ16" s="16"/>
      <c r="TYK16" s="16"/>
      <c r="TYL16" s="16"/>
      <c r="TYM16" s="16"/>
      <c r="TYN16" s="16"/>
      <c r="TYO16" s="16"/>
      <c r="TYP16" s="16"/>
      <c r="TYQ16" s="16"/>
      <c r="TYR16" s="16"/>
      <c r="TYS16" s="16"/>
      <c r="TYT16" s="16"/>
      <c r="TYU16" s="16"/>
      <c r="TYV16" s="16"/>
      <c r="TYW16" s="16"/>
      <c r="TYX16" s="16"/>
      <c r="TYY16" s="16"/>
      <c r="TYZ16" s="16"/>
      <c r="TZA16" s="16"/>
      <c r="TZB16" s="16"/>
      <c r="TZC16" s="16"/>
      <c r="TZD16" s="16"/>
      <c r="TZE16" s="16"/>
      <c r="TZF16" s="16"/>
      <c r="TZG16" s="16"/>
      <c r="TZH16" s="16"/>
      <c r="TZI16" s="16"/>
      <c r="TZJ16" s="16"/>
      <c r="TZK16" s="16"/>
      <c r="TZL16" s="16"/>
      <c r="TZM16" s="16"/>
      <c r="TZN16" s="16"/>
      <c r="TZO16" s="16"/>
      <c r="TZP16" s="16"/>
      <c r="TZQ16" s="16"/>
      <c r="TZR16" s="16"/>
      <c r="TZS16" s="16"/>
      <c r="TZT16" s="16"/>
      <c r="TZU16" s="16"/>
      <c r="TZV16" s="16"/>
      <c r="TZW16" s="16"/>
      <c r="TZX16" s="16"/>
      <c r="TZY16" s="16"/>
      <c r="TZZ16" s="16"/>
      <c r="UAA16" s="16"/>
      <c r="UAB16" s="16"/>
      <c r="UAC16" s="16"/>
      <c r="UAD16" s="16"/>
      <c r="UAE16" s="16"/>
      <c r="UAF16" s="16"/>
      <c r="UAG16" s="16"/>
      <c r="UAH16" s="16"/>
      <c r="UAI16" s="16"/>
      <c r="UAJ16" s="16"/>
      <c r="UAK16" s="16"/>
      <c r="UAL16" s="16"/>
      <c r="UAM16" s="16"/>
      <c r="UAN16" s="16"/>
      <c r="UAO16" s="16"/>
      <c r="UAP16" s="16"/>
      <c r="UAQ16" s="16"/>
      <c r="UAR16" s="16"/>
      <c r="UAS16" s="16"/>
      <c r="UAT16" s="16"/>
      <c r="UAU16" s="16"/>
      <c r="UAV16" s="16"/>
      <c r="UAW16" s="16"/>
      <c r="UAX16" s="16"/>
      <c r="UAY16" s="16"/>
      <c r="UAZ16" s="16"/>
      <c r="UBA16" s="16"/>
      <c r="UBB16" s="16"/>
      <c r="UBC16" s="16"/>
      <c r="UBD16" s="16"/>
      <c r="UBE16" s="16"/>
      <c r="UBF16" s="16"/>
      <c r="UBG16" s="16"/>
      <c r="UBH16" s="16"/>
      <c r="UBI16" s="16"/>
      <c r="UBJ16" s="16"/>
      <c r="UBK16" s="16"/>
      <c r="UBL16" s="16"/>
      <c r="UBM16" s="16"/>
      <c r="UBN16" s="16"/>
      <c r="UBO16" s="16"/>
      <c r="UBP16" s="16"/>
      <c r="UBQ16" s="16"/>
      <c r="UBR16" s="16"/>
      <c r="UBS16" s="16"/>
      <c r="UBT16" s="16"/>
      <c r="UBU16" s="16"/>
      <c r="UBV16" s="16"/>
      <c r="UBW16" s="16"/>
      <c r="UBX16" s="16"/>
      <c r="UBY16" s="16"/>
      <c r="UBZ16" s="16"/>
      <c r="UCA16" s="16"/>
      <c r="UCB16" s="16"/>
      <c r="UCC16" s="16"/>
      <c r="UCD16" s="16"/>
      <c r="UCE16" s="16"/>
      <c r="UCF16" s="16"/>
      <c r="UCG16" s="16"/>
      <c r="UCH16" s="16"/>
      <c r="UCI16" s="16"/>
      <c r="UCJ16" s="16"/>
      <c r="UCK16" s="16"/>
      <c r="UCL16" s="16"/>
      <c r="UCM16" s="16"/>
      <c r="UCN16" s="16"/>
      <c r="UCO16" s="16"/>
      <c r="UCP16" s="16"/>
      <c r="UCQ16" s="16"/>
      <c r="UCR16" s="16"/>
      <c r="UCS16" s="16"/>
      <c r="UCT16" s="16"/>
      <c r="UCU16" s="16"/>
      <c r="UCV16" s="16"/>
      <c r="UCW16" s="16"/>
      <c r="UCX16" s="16"/>
      <c r="UCY16" s="16"/>
      <c r="UCZ16" s="16"/>
      <c r="UDA16" s="16"/>
      <c r="UDB16" s="16"/>
      <c r="UDC16" s="16"/>
      <c r="UDD16" s="16"/>
      <c r="UDE16" s="16"/>
      <c r="UDF16" s="16"/>
      <c r="UDG16" s="16"/>
      <c r="UDH16" s="16"/>
      <c r="UDI16" s="16"/>
      <c r="UDJ16" s="16"/>
      <c r="UDK16" s="16"/>
      <c r="UDL16" s="16"/>
      <c r="UDM16" s="16"/>
      <c r="UDN16" s="16"/>
      <c r="UDO16" s="16"/>
      <c r="UDP16" s="16"/>
      <c r="UDQ16" s="16"/>
      <c r="UDR16" s="16"/>
      <c r="UDS16" s="16"/>
      <c r="UDT16" s="16"/>
      <c r="UDU16" s="16"/>
      <c r="UDV16" s="16"/>
      <c r="UDW16" s="16"/>
      <c r="UDX16" s="16"/>
      <c r="UDY16" s="16"/>
      <c r="UDZ16" s="16"/>
      <c r="UEA16" s="16"/>
      <c r="UEB16" s="16"/>
      <c r="UEC16" s="16"/>
      <c r="UED16" s="16"/>
      <c r="UEE16" s="16"/>
      <c r="UEF16" s="16"/>
      <c r="UEG16" s="16"/>
      <c r="UEH16" s="16"/>
      <c r="UEI16" s="16"/>
      <c r="UEJ16" s="16"/>
      <c r="UEK16" s="16"/>
      <c r="UEL16" s="16"/>
      <c r="UEM16" s="16"/>
      <c r="UEN16" s="16"/>
      <c r="UEO16" s="16"/>
      <c r="UEP16" s="16"/>
      <c r="UEQ16" s="16"/>
      <c r="UER16" s="16"/>
      <c r="UES16" s="16"/>
      <c r="UET16" s="16"/>
      <c r="UEU16" s="16"/>
      <c r="UEV16" s="16"/>
      <c r="UEW16" s="16"/>
      <c r="UEX16" s="16"/>
      <c r="UEY16" s="16"/>
      <c r="UEZ16" s="16"/>
      <c r="UFA16" s="16"/>
      <c r="UFB16" s="16"/>
      <c r="UFC16" s="16"/>
      <c r="UFD16" s="16"/>
      <c r="UFE16" s="16"/>
      <c r="UFF16" s="16"/>
      <c r="UFG16" s="16"/>
      <c r="UFH16" s="16"/>
      <c r="UFI16" s="16"/>
      <c r="UFJ16" s="16"/>
      <c r="UFK16" s="16"/>
      <c r="UFL16" s="16"/>
      <c r="UFM16" s="16"/>
      <c r="UFN16" s="16"/>
      <c r="UFO16" s="16"/>
      <c r="UFP16" s="16"/>
      <c r="UFQ16" s="16"/>
      <c r="UFR16" s="16"/>
      <c r="UFS16" s="16"/>
      <c r="UFT16" s="16"/>
      <c r="UFU16" s="16"/>
      <c r="UFV16" s="16"/>
      <c r="UFW16" s="16"/>
      <c r="UFX16" s="16"/>
      <c r="UFY16" s="16"/>
      <c r="UFZ16" s="16"/>
      <c r="UGA16" s="16"/>
      <c r="UGB16" s="16"/>
      <c r="UGC16" s="16"/>
      <c r="UGD16" s="16"/>
      <c r="UGE16" s="16"/>
      <c r="UGF16" s="16"/>
      <c r="UGG16" s="16"/>
      <c r="UGH16" s="16"/>
      <c r="UGI16" s="16"/>
      <c r="UGJ16" s="16"/>
      <c r="UGK16" s="16"/>
      <c r="UGL16" s="16"/>
      <c r="UGM16" s="16"/>
      <c r="UGN16" s="16"/>
      <c r="UGO16" s="16"/>
      <c r="UGP16" s="16"/>
      <c r="UGQ16" s="16"/>
      <c r="UGR16" s="16"/>
      <c r="UGS16" s="16"/>
      <c r="UGT16" s="16"/>
      <c r="UGU16" s="16"/>
      <c r="UGV16" s="16"/>
      <c r="UGW16" s="16"/>
      <c r="UGX16" s="16"/>
      <c r="UGY16" s="16"/>
      <c r="UGZ16" s="16"/>
      <c r="UHA16" s="16"/>
      <c r="UHB16" s="16"/>
      <c r="UHC16" s="16"/>
      <c r="UHD16" s="16"/>
      <c r="UHE16" s="16"/>
      <c r="UHF16" s="16"/>
      <c r="UHG16" s="16"/>
      <c r="UHH16" s="16"/>
      <c r="UHI16" s="16"/>
      <c r="UHJ16" s="16"/>
      <c r="UHK16" s="16"/>
      <c r="UHL16" s="16"/>
      <c r="UHM16" s="16"/>
      <c r="UHN16" s="16"/>
      <c r="UHO16" s="16"/>
      <c r="UHP16" s="16"/>
      <c r="UHQ16" s="16"/>
      <c r="UHR16" s="16"/>
      <c r="UHS16" s="16"/>
      <c r="UHT16" s="16"/>
      <c r="UHU16" s="16"/>
      <c r="UHV16" s="16"/>
      <c r="UHW16" s="16"/>
      <c r="UHX16" s="16"/>
      <c r="UHY16" s="16"/>
      <c r="UHZ16" s="16"/>
      <c r="UIA16" s="16"/>
      <c r="UIB16" s="16"/>
      <c r="UIC16" s="16"/>
      <c r="UID16" s="16"/>
      <c r="UIE16" s="16"/>
      <c r="UIF16" s="16"/>
      <c r="UIG16" s="16"/>
      <c r="UIH16" s="16"/>
      <c r="UII16" s="16"/>
      <c r="UIJ16" s="16"/>
      <c r="UIK16" s="16"/>
      <c r="UIL16" s="16"/>
      <c r="UIM16" s="16"/>
      <c r="UIN16" s="16"/>
      <c r="UIO16" s="16"/>
      <c r="UIP16" s="16"/>
      <c r="UIQ16" s="16"/>
      <c r="UIR16" s="16"/>
      <c r="UIS16" s="16"/>
      <c r="UIT16" s="16"/>
      <c r="UIU16" s="16"/>
      <c r="UIV16" s="16"/>
      <c r="UIW16" s="16"/>
      <c r="UIX16" s="16"/>
      <c r="UIY16" s="16"/>
      <c r="UIZ16" s="16"/>
      <c r="UJA16" s="16"/>
      <c r="UJB16" s="16"/>
      <c r="UJC16" s="16"/>
      <c r="UJD16" s="16"/>
      <c r="UJE16" s="16"/>
      <c r="UJF16" s="16"/>
      <c r="UJG16" s="16"/>
      <c r="UJH16" s="16"/>
      <c r="UJI16" s="16"/>
      <c r="UJJ16" s="16"/>
      <c r="UJK16" s="16"/>
      <c r="UJL16" s="16"/>
      <c r="UJM16" s="16"/>
      <c r="UJN16" s="16"/>
      <c r="UJO16" s="16"/>
      <c r="UJP16" s="16"/>
      <c r="UJQ16" s="16"/>
      <c r="UJR16" s="16"/>
      <c r="UJS16" s="16"/>
      <c r="UJT16" s="16"/>
      <c r="UJU16" s="16"/>
      <c r="UJV16" s="16"/>
      <c r="UJW16" s="16"/>
      <c r="UJX16" s="16"/>
      <c r="UJY16" s="16"/>
      <c r="UJZ16" s="16"/>
      <c r="UKA16" s="16"/>
      <c r="UKB16" s="16"/>
      <c r="UKC16" s="16"/>
      <c r="UKD16" s="16"/>
      <c r="UKE16" s="16"/>
      <c r="UKF16" s="16"/>
      <c r="UKG16" s="16"/>
      <c r="UKH16" s="16"/>
      <c r="UKI16" s="16"/>
      <c r="UKJ16" s="16"/>
      <c r="UKK16" s="16"/>
      <c r="UKL16" s="16"/>
      <c r="UKM16" s="16"/>
      <c r="UKN16" s="16"/>
      <c r="UKO16" s="16"/>
      <c r="UKP16" s="16"/>
      <c r="UKQ16" s="16"/>
      <c r="UKR16" s="16"/>
      <c r="UKS16" s="16"/>
      <c r="UKT16" s="16"/>
      <c r="UKU16" s="16"/>
      <c r="UKV16" s="16"/>
      <c r="UKW16" s="16"/>
      <c r="UKX16" s="16"/>
      <c r="UKY16" s="16"/>
      <c r="UKZ16" s="16"/>
      <c r="ULA16" s="16"/>
      <c r="ULB16" s="16"/>
      <c r="ULC16" s="16"/>
      <c r="ULD16" s="16"/>
      <c r="ULE16" s="16"/>
      <c r="ULF16" s="16"/>
      <c r="ULG16" s="16"/>
      <c r="ULH16" s="16"/>
      <c r="ULI16" s="16"/>
      <c r="ULJ16" s="16"/>
      <c r="ULK16" s="16"/>
      <c r="ULL16" s="16"/>
      <c r="ULM16" s="16"/>
      <c r="ULN16" s="16"/>
      <c r="ULO16" s="16"/>
      <c r="ULP16" s="16"/>
      <c r="ULQ16" s="16"/>
      <c r="ULR16" s="16"/>
      <c r="ULS16" s="16"/>
      <c r="ULT16" s="16"/>
      <c r="ULU16" s="16"/>
      <c r="ULV16" s="16"/>
      <c r="ULW16" s="16"/>
      <c r="ULX16" s="16"/>
      <c r="ULY16" s="16"/>
      <c r="ULZ16" s="16"/>
      <c r="UMA16" s="16"/>
      <c r="UMB16" s="16"/>
      <c r="UMC16" s="16"/>
      <c r="UMD16" s="16"/>
      <c r="UME16" s="16"/>
      <c r="UMF16" s="16"/>
      <c r="UMG16" s="16"/>
      <c r="UMH16" s="16"/>
      <c r="UMI16" s="16"/>
      <c r="UMJ16" s="16"/>
      <c r="UMK16" s="16"/>
      <c r="UML16" s="16"/>
      <c r="UMM16" s="16"/>
      <c r="UMN16" s="16"/>
      <c r="UMO16" s="16"/>
      <c r="UMP16" s="16"/>
      <c r="UMQ16" s="16"/>
      <c r="UMR16" s="16"/>
      <c r="UMS16" s="16"/>
      <c r="UMT16" s="16"/>
      <c r="UMU16" s="16"/>
      <c r="UMV16" s="16"/>
      <c r="UMW16" s="16"/>
      <c r="UMX16" s="16"/>
      <c r="UMY16" s="16"/>
      <c r="UMZ16" s="16"/>
      <c r="UNA16" s="16"/>
      <c r="UNB16" s="16"/>
      <c r="UNC16" s="16"/>
      <c r="UND16" s="16"/>
      <c r="UNE16" s="16"/>
      <c r="UNF16" s="16"/>
      <c r="UNG16" s="16"/>
      <c r="UNH16" s="16"/>
      <c r="UNI16" s="16"/>
      <c r="UNJ16" s="16"/>
      <c r="UNK16" s="16"/>
      <c r="UNL16" s="16"/>
      <c r="UNM16" s="16"/>
      <c r="UNN16" s="16"/>
      <c r="UNO16" s="16"/>
      <c r="UNP16" s="16"/>
      <c r="UNQ16" s="16"/>
      <c r="UNR16" s="16"/>
      <c r="UNS16" s="16"/>
      <c r="UNT16" s="16"/>
      <c r="UNU16" s="16"/>
      <c r="UNV16" s="16"/>
      <c r="UNW16" s="16"/>
      <c r="UNX16" s="16"/>
      <c r="UNY16" s="16"/>
      <c r="UNZ16" s="16"/>
      <c r="UOA16" s="16"/>
      <c r="UOB16" s="16"/>
      <c r="UOC16" s="16"/>
      <c r="UOD16" s="16"/>
      <c r="UOE16" s="16"/>
      <c r="UOF16" s="16"/>
      <c r="UOG16" s="16"/>
      <c r="UOH16" s="16"/>
      <c r="UOI16" s="16"/>
      <c r="UOJ16" s="16"/>
      <c r="UOK16" s="16"/>
      <c r="UOL16" s="16"/>
      <c r="UOM16" s="16"/>
      <c r="UON16" s="16"/>
      <c r="UOO16" s="16"/>
      <c r="UOP16" s="16"/>
      <c r="UOQ16" s="16"/>
      <c r="UOR16" s="16"/>
      <c r="UOS16" s="16"/>
      <c r="UOT16" s="16"/>
      <c r="UOU16" s="16"/>
      <c r="UOV16" s="16"/>
      <c r="UOW16" s="16"/>
      <c r="UOX16" s="16"/>
      <c r="UOY16" s="16"/>
      <c r="UOZ16" s="16"/>
      <c r="UPA16" s="16"/>
      <c r="UPB16" s="16"/>
      <c r="UPC16" s="16"/>
      <c r="UPD16" s="16"/>
      <c r="UPE16" s="16"/>
      <c r="UPF16" s="16"/>
      <c r="UPG16" s="16"/>
      <c r="UPH16" s="16"/>
      <c r="UPI16" s="16"/>
      <c r="UPJ16" s="16"/>
      <c r="UPK16" s="16"/>
      <c r="UPL16" s="16"/>
      <c r="UPM16" s="16"/>
      <c r="UPN16" s="16"/>
      <c r="UPO16" s="16"/>
      <c r="UPP16" s="16"/>
      <c r="UPQ16" s="16"/>
      <c r="UPR16" s="16"/>
      <c r="UPS16" s="16"/>
      <c r="UPT16" s="16"/>
      <c r="UPU16" s="16"/>
      <c r="UPV16" s="16"/>
      <c r="UPW16" s="16"/>
      <c r="UPX16" s="16"/>
      <c r="UPY16" s="16"/>
      <c r="UPZ16" s="16"/>
      <c r="UQA16" s="16"/>
      <c r="UQB16" s="16"/>
      <c r="UQC16" s="16"/>
      <c r="UQD16" s="16"/>
      <c r="UQE16" s="16"/>
      <c r="UQF16" s="16"/>
      <c r="UQG16" s="16"/>
      <c r="UQH16" s="16"/>
      <c r="UQI16" s="16"/>
      <c r="UQJ16" s="16"/>
      <c r="UQK16" s="16"/>
      <c r="UQL16" s="16"/>
      <c r="UQM16" s="16"/>
      <c r="UQN16" s="16"/>
      <c r="UQO16" s="16"/>
      <c r="UQP16" s="16"/>
      <c r="UQQ16" s="16"/>
      <c r="UQR16" s="16"/>
      <c r="UQS16" s="16"/>
      <c r="UQT16" s="16"/>
      <c r="UQU16" s="16"/>
      <c r="UQV16" s="16"/>
      <c r="UQW16" s="16"/>
      <c r="UQX16" s="16"/>
      <c r="UQY16" s="16"/>
      <c r="UQZ16" s="16"/>
      <c r="URA16" s="16"/>
      <c r="URB16" s="16"/>
      <c r="URC16" s="16"/>
      <c r="URD16" s="16"/>
      <c r="URE16" s="16"/>
      <c r="URF16" s="16"/>
      <c r="URG16" s="16"/>
      <c r="URH16" s="16"/>
      <c r="URI16" s="16"/>
      <c r="URJ16" s="16"/>
      <c r="URK16" s="16"/>
      <c r="URL16" s="16"/>
      <c r="URM16" s="16"/>
      <c r="URN16" s="16"/>
      <c r="URO16" s="16"/>
      <c r="URP16" s="16"/>
      <c r="URQ16" s="16"/>
      <c r="URR16" s="16"/>
      <c r="URS16" s="16"/>
      <c r="URT16" s="16"/>
      <c r="URU16" s="16"/>
      <c r="URV16" s="16"/>
      <c r="URW16" s="16"/>
      <c r="URX16" s="16"/>
      <c r="URY16" s="16"/>
      <c r="URZ16" s="16"/>
      <c r="USA16" s="16"/>
      <c r="USB16" s="16"/>
      <c r="USC16" s="16"/>
      <c r="USD16" s="16"/>
      <c r="USE16" s="16"/>
      <c r="USF16" s="16"/>
      <c r="USG16" s="16"/>
      <c r="USH16" s="16"/>
      <c r="USI16" s="16"/>
      <c r="USJ16" s="16"/>
      <c r="USK16" s="16"/>
      <c r="USL16" s="16"/>
      <c r="USM16" s="16"/>
      <c r="USN16" s="16"/>
      <c r="USO16" s="16"/>
      <c r="USP16" s="16"/>
      <c r="USQ16" s="16"/>
      <c r="USR16" s="16"/>
      <c r="USS16" s="16"/>
      <c r="UST16" s="16"/>
      <c r="USU16" s="16"/>
      <c r="USV16" s="16"/>
      <c r="USW16" s="16"/>
      <c r="USX16" s="16"/>
      <c r="USY16" s="16"/>
      <c r="USZ16" s="16"/>
      <c r="UTA16" s="16"/>
      <c r="UTB16" s="16"/>
      <c r="UTC16" s="16"/>
      <c r="UTD16" s="16"/>
      <c r="UTE16" s="16"/>
      <c r="UTF16" s="16"/>
      <c r="UTG16" s="16"/>
      <c r="UTH16" s="16"/>
      <c r="UTI16" s="16"/>
      <c r="UTJ16" s="16"/>
      <c r="UTK16" s="16"/>
      <c r="UTL16" s="16"/>
      <c r="UTM16" s="16"/>
      <c r="UTN16" s="16"/>
      <c r="UTO16" s="16"/>
      <c r="UTP16" s="16"/>
      <c r="UTQ16" s="16"/>
      <c r="UTR16" s="16"/>
      <c r="UTS16" s="16"/>
      <c r="UTT16" s="16"/>
      <c r="UTU16" s="16"/>
      <c r="UTV16" s="16"/>
      <c r="UTW16" s="16"/>
      <c r="UTX16" s="16"/>
      <c r="UTY16" s="16"/>
      <c r="UTZ16" s="16"/>
      <c r="UUA16" s="16"/>
      <c r="UUB16" s="16"/>
      <c r="UUC16" s="16"/>
      <c r="UUD16" s="16"/>
      <c r="UUE16" s="16"/>
      <c r="UUF16" s="16"/>
      <c r="UUG16" s="16"/>
      <c r="UUH16" s="16"/>
      <c r="UUI16" s="16"/>
      <c r="UUJ16" s="16"/>
      <c r="UUK16" s="16"/>
      <c r="UUL16" s="16"/>
      <c r="UUM16" s="16"/>
      <c r="UUN16" s="16"/>
      <c r="UUO16" s="16"/>
      <c r="UUP16" s="16"/>
      <c r="UUQ16" s="16"/>
      <c r="UUR16" s="16"/>
      <c r="UUS16" s="16"/>
      <c r="UUT16" s="16"/>
      <c r="UUU16" s="16"/>
      <c r="UUV16" s="16"/>
      <c r="UUW16" s="16"/>
      <c r="UUX16" s="16"/>
      <c r="UUY16" s="16"/>
      <c r="UUZ16" s="16"/>
      <c r="UVA16" s="16"/>
      <c r="UVB16" s="16"/>
      <c r="UVC16" s="16"/>
      <c r="UVD16" s="16"/>
      <c r="UVE16" s="16"/>
      <c r="UVF16" s="16"/>
      <c r="UVG16" s="16"/>
      <c r="UVH16" s="16"/>
      <c r="UVI16" s="16"/>
      <c r="UVJ16" s="16"/>
      <c r="UVK16" s="16"/>
      <c r="UVL16" s="16"/>
      <c r="UVM16" s="16"/>
      <c r="UVN16" s="16"/>
      <c r="UVO16" s="16"/>
      <c r="UVP16" s="16"/>
      <c r="UVQ16" s="16"/>
      <c r="UVR16" s="16"/>
      <c r="UVS16" s="16"/>
      <c r="UVT16" s="16"/>
      <c r="UVU16" s="16"/>
      <c r="UVV16" s="16"/>
      <c r="UVW16" s="16"/>
      <c r="UVX16" s="16"/>
      <c r="UVY16" s="16"/>
      <c r="UVZ16" s="16"/>
      <c r="UWA16" s="16"/>
      <c r="UWB16" s="16"/>
      <c r="UWC16" s="16"/>
      <c r="UWD16" s="16"/>
      <c r="UWE16" s="16"/>
      <c r="UWF16" s="16"/>
      <c r="UWG16" s="16"/>
      <c r="UWH16" s="16"/>
      <c r="UWI16" s="16"/>
      <c r="UWJ16" s="16"/>
      <c r="UWK16" s="16"/>
      <c r="UWL16" s="16"/>
      <c r="UWM16" s="16"/>
      <c r="UWN16" s="16"/>
      <c r="UWO16" s="16"/>
      <c r="UWP16" s="16"/>
      <c r="UWQ16" s="16"/>
      <c r="UWR16" s="16"/>
      <c r="UWS16" s="16"/>
      <c r="UWT16" s="16"/>
      <c r="UWU16" s="16"/>
      <c r="UWV16" s="16"/>
      <c r="UWW16" s="16"/>
      <c r="UWX16" s="16"/>
      <c r="UWY16" s="16"/>
      <c r="UWZ16" s="16"/>
      <c r="UXA16" s="16"/>
      <c r="UXB16" s="16"/>
      <c r="UXC16" s="16"/>
      <c r="UXD16" s="16"/>
      <c r="UXE16" s="16"/>
      <c r="UXF16" s="16"/>
      <c r="UXG16" s="16"/>
      <c r="UXH16" s="16"/>
      <c r="UXI16" s="16"/>
      <c r="UXJ16" s="16"/>
      <c r="UXK16" s="16"/>
      <c r="UXL16" s="16"/>
      <c r="UXM16" s="16"/>
      <c r="UXN16" s="16"/>
      <c r="UXO16" s="16"/>
      <c r="UXP16" s="16"/>
      <c r="UXQ16" s="16"/>
      <c r="UXR16" s="16"/>
      <c r="UXS16" s="16"/>
      <c r="UXT16" s="16"/>
      <c r="UXU16" s="16"/>
      <c r="UXV16" s="16"/>
      <c r="UXW16" s="16"/>
      <c r="UXX16" s="16"/>
      <c r="UXY16" s="16"/>
      <c r="UXZ16" s="16"/>
      <c r="UYA16" s="16"/>
      <c r="UYB16" s="16"/>
      <c r="UYC16" s="16"/>
      <c r="UYD16" s="16"/>
      <c r="UYE16" s="16"/>
      <c r="UYF16" s="16"/>
      <c r="UYG16" s="16"/>
      <c r="UYH16" s="16"/>
      <c r="UYI16" s="16"/>
      <c r="UYJ16" s="16"/>
      <c r="UYK16" s="16"/>
      <c r="UYL16" s="16"/>
      <c r="UYM16" s="16"/>
      <c r="UYN16" s="16"/>
      <c r="UYO16" s="16"/>
      <c r="UYP16" s="16"/>
      <c r="UYQ16" s="16"/>
      <c r="UYR16" s="16"/>
      <c r="UYS16" s="16"/>
      <c r="UYT16" s="16"/>
      <c r="UYU16" s="16"/>
      <c r="UYV16" s="16"/>
      <c r="UYW16" s="16"/>
      <c r="UYX16" s="16"/>
      <c r="UYY16" s="16"/>
      <c r="UYZ16" s="16"/>
      <c r="UZA16" s="16"/>
      <c r="UZB16" s="16"/>
      <c r="UZC16" s="16"/>
      <c r="UZD16" s="16"/>
      <c r="UZE16" s="16"/>
      <c r="UZF16" s="16"/>
      <c r="UZG16" s="16"/>
      <c r="UZH16" s="16"/>
      <c r="UZI16" s="16"/>
      <c r="UZJ16" s="16"/>
      <c r="UZK16" s="16"/>
      <c r="UZL16" s="16"/>
      <c r="UZM16" s="16"/>
      <c r="UZN16" s="16"/>
      <c r="UZO16" s="16"/>
      <c r="UZP16" s="16"/>
      <c r="UZQ16" s="16"/>
      <c r="UZR16" s="16"/>
      <c r="UZS16" s="16"/>
      <c r="UZT16" s="16"/>
      <c r="UZU16" s="16"/>
      <c r="UZV16" s="16"/>
      <c r="UZW16" s="16"/>
      <c r="UZX16" s="16"/>
      <c r="UZY16" s="16"/>
      <c r="UZZ16" s="16"/>
      <c r="VAA16" s="16"/>
      <c r="VAB16" s="16"/>
      <c r="VAC16" s="16"/>
      <c r="VAD16" s="16"/>
      <c r="VAE16" s="16"/>
      <c r="VAF16" s="16"/>
      <c r="VAG16" s="16"/>
      <c r="VAH16" s="16"/>
      <c r="VAI16" s="16"/>
      <c r="VAJ16" s="16"/>
      <c r="VAK16" s="16"/>
      <c r="VAL16" s="16"/>
      <c r="VAM16" s="16"/>
      <c r="VAN16" s="16"/>
      <c r="VAO16" s="16"/>
      <c r="VAP16" s="16"/>
      <c r="VAQ16" s="16"/>
      <c r="VAR16" s="16"/>
      <c r="VAS16" s="16"/>
      <c r="VAT16" s="16"/>
      <c r="VAU16" s="16"/>
      <c r="VAV16" s="16"/>
      <c r="VAW16" s="16"/>
      <c r="VAX16" s="16"/>
      <c r="VAY16" s="16"/>
      <c r="VAZ16" s="16"/>
      <c r="VBA16" s="16"/>
      <c r="VBB16" s="16"/>
      <c r="VBC16" s="16"/>
      <c r="VBD16" s="16"/>
      <c r="VBE16" s="16"/>
      <c r="VBF16" s="16"/>
      <c r="VBG16" s="16"/>
      <c r="VBH16" s="16"/>
      <c r="VBI16" s="16"/>
      <c r="VBJ16" s="16"/>
      <c r="VBK16" s="16"/>
      <c r="VBL16" s="16"/>
      <c r="VBM16" s="16"/>
      <c r="VBN16" s="16"/>
      <c r="VBO16" s="16"/>
      <c r="VBP16" s="16"/>
      <c r="VBQ16" s="16"/>
      <c r="VBR16" s="16"/>
      <c r="VBS16" s="16"/>
      <c r="VBT16" s="16"/>
      <c r="VBU16" s="16"/>
      <c r="VBV16" s="16"/>
      <c r="VBW16" s="16"/>
      <c r="VBX16" s="16"/>
      <c r="VBY16" s="16"/>
      <c r="VBZ16" s="16"/>
      <c r="VCA16" s="16"/>
      <c r="VCB16" s="16"/>
      <c r="VCC16" s="16"/>
      <c r="VCD16" s="16"/>
      <c r="VCE16" s="16"/>
      <c r="VCF16" s="16"/>
      <c r="VCG16" s="16"/>
      <c r="VCH16" s="16"/>
      <c r="VCI16" s="16"/>
      <c r="VCJ16" s="16"/>
      <c r="VCK16" s="16"/>
      <c r="VCL16" s="16"/>
      <c r="VCM16" s="16"/>
      <c r="VCN16" s="16"/>
      <c r="VCO16" s="16"/>
      <c r="VCP16" s="16"/>
      <c r="VCQ16" s="16"/>
      <c r="VCR16" s="16"/>
      <c r="VCS16" s="16"/>
      <c r="VCT16" s="16"/>
      <c r="VCU16" s="16"/>
      <c r="VCV16" s="16"/>
      <c r="VCW16" s="16"/>
      <c r="VCX16" s="16"/>
      <c r="VCY16" s="16"/>
      <c r="VCZ16" s="16"/>
      <c r="VDA16" s="16"/>
      <c r="VDB16" s="16"/>
      <c r="VDC16" s="16"/>
      <c r="VDD16" s="16"/>
      <c r="VDE16" s="16"/>
      <c r="VDF16" s="16"/>
      <c r="VDG16" s="16"/>
      <c r="VDH16" s="16"/>
      <c r="VDI16" s="16"/>
      <c r="VDJ16" s="16"/>
      <c r="VDK16" s="16"/>
      <c r="VDL16" s="16"/>
      <c r="VDM16" s="16"/>
      <c r="VDN16" s="16"/>
      <c r="VDO16" s="16"/>
      <c r="VDP16" s="16"/>
      <c r="VDQ16" s="16"/>
      <c r="VDR16" s="16"/>
      <c r="VDS16" s="16"/>
      <c r="VDT16" s="16"/>
      <c r="VDU16" s="16"/>
      <c r="VDV16" s="16"/>
      <c r="VDW16" s="16"/>
      <c r="VDX16" s="16"/>
      <c r="VDY16" s="16"/>
      <c r="VDZ16" s="16"/>
      <c r="VEA16" s="16"/>
      <c r="VEB16" s="16"/>
      <c r="VEC16" s="16"/>
      <c r="VED16" s="16"/>
      <c r="VEE16" s="16"/>
      <c r="VEF16" s="16"/>
      <c r="VEG16" s="16"/>
      <c r="VEH16" s="16"/>
      <c r="VEI16" s="16"/>
      <c r="VEJ16" s="16"/>
      <c r="VEK16" s="16"/>
      <c r="VEL16" s="16"/>
      <c r="VEM16" s="16"/>
      <c r="VEN16" s="16"/>
      <c r="VEO16" s="16"/>
      <c r="VEP16" s="16"/>
      <c r="VEQ16" s="16"/>
      <c r="VER16" s="16"/>
      <c r="VES16" s="16"/>
      <c r="VET16" s="16"/>
      <c r="VEU16" s="16"/>
      <c r="VEV16" s="16"/>
      <c r="VEW16" s="16"/>
      <c r="VEX16" s="16"/>
      <c r="VEY16" s="16"/>
      <c r="VEZ16" s="16"/>
      <c r="VFA16" s="16"/>
      <c r="VFB16" s="16"/>
      <c r="VFC16" s="16"/>
      <c r="VFD16" s="16"/>
      <c r="VFE16" s="16"/>
      <c r="VFF16" s="16"/>
      <c r="VFG16" s="16"/>
      <c r="VFH16" s="16"/>
      <c r="VFI16" s="16"/>
      <c r="VFJ16" s="16"/>
      <c r="VFK16" s="16"/>
      <c r="VFL16" s="16"/>
      <c r="VFM16" s="16"/>
      <c r="VFN16" s="16"/>
      <c r="VFO16" s="16"/>
      <c r="VFP16" s="16"/>
      <c r="VFQ16" s="16"/>
      <c r="VFR16" s="16"/>
      <c r="VFS16" s="16"/>
      <c r="VFT16" s="16"/>
      <c r="VFU16" s="16"/>
      <c r="VFV16" s="16"/>
      <c r="VFW16" s="16"/>
      <c r="VFX16" s="16"/>
      <c r="VFY16" s="16"/>
      <c r="VFZ16" s="16"/>
      <c r="VGA16" s="16"/>
      <c r="VGB16" s="16"/>
      <c r="VGC16" s="16"/>
      <c r="VGD16" s="16"/>
      <c r="VGE16" s="16"/>
      <c r="VGF16" s="16"/>
      <c r="VGG16" s="16"/>
      <c r="VGH16" s="16"/>
      <c r="VGI16" s="16"/>
      <c r="VGJ16" s="16"/>
      <c r="VGK16" s="16"/>
      <c r="VGL16" s="16"/>
      <c r="VGM16" s="16"/>
      <c r="VGN16" s="16"/>
      <c r="VGO16" s="16"/>
      <c r="VGP16" s="16"/>
      <c r="VGQ16" s="16"/>
      <c r="VGR16" s="16"/>
      <c r="VGS16" s="16"/>
      <c r="VGT16" s="16"/>
      <c r="VGU16" s="16"/>
      <c r="VGV16" s="16"/>
      <c r="VGW16" s="16"/>
      <c r="VGX16" s="16"/>
      <c r="VGY16" s="16"/>
      <c r="VGZ16" s="16"/>
      <c r="VHA16" s="16"/>
      <c r="VHB16" s="16"/>
      <c r="VHC16" s="16"/>
      <c r="VHD16" s="16"/>
      <c r="VHE16" s="16"/>
      <c r="VHF16" s="16"/>
      <c r="VHG16" s="16"/>
      <c r="VHH16" s="16"/>
      <c r="VHI16" s="16"/>
      <c r="VHJ16" s="16"/>
      <c r="VHK16" s="16"/>
      <c r="VHL16" s="16"/>
      <c r="VHM16" s="16"/>
      <c r="VHN16" s="16"/>
      <c r="VHO16" s="16"/>
      <c r="VHP16" s="16"/>
      <c r="VHQ16" s="16"/>
      <c r="VHR16" s="16"/>
      <c r="VHS16" s="16"/>
      <c r="VHT16" s="16"/>
      <c r="VHU16" s="16"/>
      <c r="VHV16" s="16"/>
      <c r="VHW16" s="16"/>
      <c r="VHX16" s="16"/>
      <c r="VHY16" s="16"/>
      <c r="VHZ16" s="16"/>
      <c r="VIA16" s="16"/>
      <c r="VIB16" s="16"/>
      <c r="VIC16" s="16"/>
      <c r="VID16" s="16"/>
      <c r="VIE16" s="16"/>
      <c r="VIF16" s="16"/>
      <c r="VIG16" s="16"/>
      <c r="VIH16" s="16"/>
      <c r="VII16" s="16"/>
      <c r="VIJ16" s="16"/>
      <c r="VIK16" s="16"/>
      <c r="VIL16" s="16"/>
      <c r="VIM16" s="16"/>
      <c r="VIN16" s="16"/>
      <c r="VIO16" s="16"/>
      <c r="VIP16" s="16"/>
      <c r="VIQ16" s="16"/>
      <c r="VIR16" s="16"/>
      <c r="VIS16" s="16"/>
      <c r="VIT16" s="16"/>
      <c r="VIU16" s="16"/>
      <c r="VIV16" s="16"/>
      <c r="VIW16" s="16"/>
      <c r="VIX16" s="16"/>
      <c r="VIY16" s="16"/>
      <c r="VIZ16" s="16"/>
      <c r="VJA16" s="16"/>
      <c r="VJB16" s="16"/>
      <c r="VJC16" s="16"/>
      <c r="VJD16" s="16"/>
      <c r="VJE16" s="16"/>
      <c r="VJF16" s="16"/>
      <c r="VJG16" s="16"/>
      <c r="VJH16" s="16"/>
      <c r="VJI16" s="16"/>
      <c r="VJJ16" s="16"/>
      <c r="VJK16" s="16"/>
      <c r="VJL16" s="16"/>
      <c r="VJM16" s="16"/>
      <c r="VJN16" s="16"/>
      <c r="VJO16" s="16"/>
      <c r="VJP16" s="16"/>
      <c r="VJQ16" s="16"/>
      <c r="VJR16" s="16"/>
      <c r="VJS16" s="16"/>
      <c r="VJT16" s="16"/>
      <c r="VJU16" s="16"/>
      <c r="VJV16" s="16"/>
      <c r="VJW16" s="16"/>
      <c r="VJX16" s="16"/>
      <c r="VJY16" s="16"/>
      <c r="VJZ16" s="16"/>
      <c r="VKA16" s="16"/>
      <c r="VKB16" s="16"/>
      <c r="VKC16" s="16"/>
      <c r="VKD16" s="16"/>
      <c r="VKE16" s="16"/>
      <c r="VKF16" s="16"/>
      <c r="VKG16" s="16"/>
      <c r="VKH16" s="16"/>
      <c r="VKI16" s="16"/>
      <c r="VKJ16" s="16"/>
      <c r="VKK16" s="16"/>
      <c r="VKL16" s="16"/>
      <c r="VKM16" s="16"/>
      <c r="VKN16" s="16"/>
      <c r="VKO16" s="16"/>
      <c r="VKP16" s="16"/>
      <c r="VKQ16" s="16"/>
      <c r="VKR16" s="16"/>
      <c r="VKS16" s="16"/>
      <c r="VKT16" s="16"/>
      <c r="VKU16" s="16"/>
      <c r="VKV16" s="16"/>
      <c r="VKW16" s="16"/>
      <c r="VKX16" s="16"/>
      <c r="VKY16" s="16"/>
      <c r="VKZ16" s="16"/>
      <c r="VLA16" s="16"/>
      <c r="VLB16" s="16"/>
      <c r="VLC16" s="16"/>
      <c r="VLD16" s="16"/>
      <c r="VLE16" s="16"/>
      <c r="VLF16" s="16"/>
      <c r="VLG16" s="16"/>
      <c r="VLH16" s="16"/>
      <c r="VLI16" s="16"/>
      <c r="VLJ16" s="16"/>
      <c r="VLK16" s="16"/>
      <c r="VLL16" s="16"/>
      <c r="VLM16" s="16"/>
      <c r="VLN16" s="16"/>
      <c r="VLO16" s="16"/>
      <c r="VLP16" s="16"/>
      <c r="VLQ16" s="16"/>
      <c r="VLR16" s="16"/>
      <c r="VLS16" s="16"/>
      <c r="VLT16" s="16"/>
      <c r="VLU16" s="16"/>
      <c r="VLV16" s="16"/>
      <c r="VLW16" s="16"/>
      <c r="VLX16" s="16"/>
      <c r="VLY16" s="16"/>
      <c r="VLZ16" s="16"/>
      <c r="VMA16" s="16"/>
      <c r="VMB16" s="16"/>
      <c r="VMC16" s="16"/>
      <c r="VMD16" s="16"/>
      <c r="VME16" s="16"/>
      <c r="VMF16" s="16"/>
      <c r="VMG16" s="16"/>
      <c r="VMH16" s="16"/>
      <c r="VMI16" s="16"/>
      <c r="VMJ16" s="16"/>
      <c r="VMK16" s="16"/>
      <c r="VML16" s="16"/>
      <c r="VMM16" s="16"/>
      <c r="VMN16" s="16"/>
      <c r="VMO16" s="16"/>
      <c r="VMP16" s="16"/>
      <c r="VMQ16" s="16"/>
      <c r="VMR16" s="16"/>
      <c r="VMS16" s="16"/>
      <c r="VMT16" s="16"/>
      <c r="VMU16" s="16"/>
      <c r="VMV16" s="16"/>
      <c r="VMW16" s="16"/>
      <c r="VMX16" s="16"/>
      <c r="VMY16" s="16"/>
      <c r="VMZ16" s="16"/>
      <c r="VNA16" s="16"/>
      <c r="VNB16" s="16"/>
      <c r="VNC16" s="16"/>
      <c r="VND16" s="16"/>
      <c r="VNE16" s="16"/>
      <c r="VNF16" s="16"/>
      <c r="VNG16" s="16"/>
      <c r="VNH16" s="16"/>
      <c r="VNI16" s="16"/>
      <c r="VNJ16" s="16"/>
      <c r="VNK16" s="16"/>
      <c r="VNL16" s="16"/>
      <c r="VNM16" s="16"/>
      <c r="VNN16" s="16"/>
      <c r="VNO16" s="16"/>
      <c r="VNP16" s="16"/>
      <c r="VNQ16" s="16"/>
      <c r="VNR16" s="16"/>
      <c r="VNS16" s="16"/>
      <c r="VNT16" s="16"/>
      <c r="VNU16" s="16"/>
      <c r="VNV16" s="16"/>
      <c r="VNW16" s="16"/>
      <c r="VNX16" s="16"/>
      <c r="VNY16" s="16"/>
      <c r="VNZ16" s="16"/>
      <c r="VOA16" s="16"/>
      <c r="VOB16" s="16"/>
      <c r="VOC16" s="16"/>
      <c r="VOD16" s="16"/>
      <c r="VOE16" s="16"/>
      <c r="VOF16" s="16"/>
      <c r="VOG16" s="16"/>
      <c r="VOH16" s="16"/>
      <c r="VOI16" s="16"/>
      <c r="VOJ16" s="16"/>
      <c r="VOK16" s="16"/>
      <c r="VOL16" s="16"/>
      <c r="VOM16" s="16"/>
      <c r="VON16" s="16"/>
      <c r="VOO16" s="16"/>
      <c r="VOP16" s="16"/>
      <c r="VOQ16" s="16"/>
      <c r="VOR16" s="16"/>
      <c r="VOS16" s="16"/>
      <c r="VOT16" s="16"/>
      <c r="VOU16" s="16"/>
      <c r="VOV16" s="16"/>
      <c r="VOW16" s="16"/>
      <c r="VOX16" s="16"/>
      <c r="VOY16" s="16"/>
      <c r="VOZ16" s="16"/>
      <c r="VPA16" s="16"/>
      <c r="VPB16" s="16"/>
      <c r="VPC16" s="16"/>
      <c r="VPD16" s="16"/>
      <c r="VPE16" s="16"/>
      <c r="VPF16" s="16"/>
      <c r="VPG16" s="16"/>
      <c r="VPH16" s="16"/>
      <c r="VPI16" s="16"/>
      <c r="VPJ16" s="16"/>
      <c r="VPK16" s="16"/>
      <c r="VPL16" s="16"/>
      <c r="VPM16" s="16"/>
      <c r="VPN16" s="16"/>
      <c r="VPO16" s="16"/>
      <c r="VPP16" s="16"/>
      <c r="VPQ16" s="16"/>
      <c r="VPR16" s="16"/>
      <c r="VPS16" s="16"/>
      <c r="VPT16" s="16"/>
      <c r="VPU16" s="16"/>
      <c r="VPV16" s="16"/>
      <c r="VPW16" s="16"/>
      <c r="VPX16" s="16"/>
      <c r="VPY16" s="16"/>
      <c r="VPZ16" s="16"/>
      <c r="VQA16" s="16"/>
      <c r="VQB16" s="16"/>
      <c r="VQC16" s="16"/>
      <c r="VQD16" s="16"/>
      <c r="VQE16" s="16"/>
      <c r="VQF16" s="16"/>
      <c r="VQG16" s="16"/>
      <c r="VQH16" s="16"/>
      <c r="VQI16" s="16"/>
      <c r="VQJ16" s="16"/>
      <c r="VQK16" s="16"/>
      <c r="VQL16" s="16"/>
      <c r="VQM16" s="16"/>
      <c r="VQN16" s="16"/>
      <c r="VQO16" s="16"/>
      <c r="VQP16" s="16"/>
      <c r="VQQ16" s="16"/>
      <c r="VQR16" s="16"/>
      <c r="VQS16" s="16"/>
      <c r="VQT16" s="16"/>
      <c r="VQU16" s="16"/>
      <c r="VQV16" s="16"/>
      <c r="VQW16" s="16"/>
      <c r="VQX16" s="16"/>
      <c r="VQY16" s="16"/>
      <c r="VQZ16" s="16"/>
      <c r="VRA16" s="16"/>
      <c r="VRB16" s="16"/>
      <c r="VRC16" s="16"/>
      <c r="VRD16" s="16"/>
      <c r="VRE16" s="16"/>
      <c r="VRF16" s="16"/>
      <c r="VRG16" s="16"/>
      <c r="VRH16" s="16"/>
      <c r="VRI16" s="16"/>
      <c r="VRJ16" s="16"/>
      <c r="VRK16" s="16"/>
      <c r="VRL16" s="16"/>
      <c r="VRM16" s="16"/>
      <c r="VRN16" s="16"/>
      <c r="VRO16" s="16"/>
      <c r="VRP16" s="16"/>
      <c r="VRQ16" s="16"/>
      <c r="VRR16" s="16"/>
      <c r="VRS16" s="16"/>
      <c r="VRT16" s="16"/>
      <c r="VRU16" s="16"/>
      <c r="VRV16" s="16"/>
      <c r="VRW16" s="16"/>
      <c r="VRX16" s="16"/>
      <c r="VRY16" s="16"/>
      <c r="VRZ16" s="16"/>
      <c r="VSA16" s="16"/>
      <c r="VSB16" s="16"/>
      <c r="VSC16" s="16"/>
      <c r="VSD16" s="16"/>
      <c r="VSE16" s="16"/>
      <c r="VSF16" s="16"/>
      <c r="VSG16" s="16"/>
      <c r="VSH16" s="16"/>
      <c r="VSI16" s="16"/>
      <c r="VSJ16" s="16"/>
      <c r="VSK16" s="16"/>
      <c r="VSL16" s="16"/>
      <c r="VSM16" s="16"/>
      <c r="VSN16" s="16"/>
      <c r="VSO16" s="16"/>
      <c r="VSP16" s="16"/>
      <c r="VSQ16" s="16"/>
      <c r="VSR16" s="16"/>
      <c r="VSS16" s="16"/>
      <c r="VST16" s="16"/>
      <c r="VSU16" s="16"/>
      <c r="VSV16" s="16"/>
      <c r="VSW16" s="16"/>
      <c r="VSX16" s="16"/>
      <c r="VSY16" s="16"/>
      <c r="VSZ16" s="16"/>
      <c r="VTA16" s="16"/>
      <c r="VTB16" s="16"/>
      <c r="VTC16" s="16"/>
      <c r="VTD16" s="16"/>
      <c r="VTE16" s="16"/>
      <c r="VTF16" s="16"/>
      <c r="VTG16" s="16"/>
      <c r="VTH16" s="16"/>
      <c r="VTI16" s="16"/>
      <c r="VTJ16" s="16"/>
      <c r="VTK16" s="16"/>
      <c r="VTL16" s="16"/>
      <c r="VTM16" s="16"/>
      <c r="VTN16" s="16"/>
      <c r="VTO16" s="16"/>
      <c r="VTP16" s="16"/>
      <c r="VTQ16" s="16"/>
      <c r="VTR16" s="16"/>
      <c r="VTS16" s="16"/>
      <c r="VTT16" s="16"/>
      <c r="VTU16" s="16"/>
      <c r="VTV16" s="16"/>
      <c r="VTW16" s="16"/>
      <c r="VTX16" s="16"/>
      <c r="VTY16" s="16"/>
      <c r="VTZ16" s="16"/>
      <c r="VUA16" s="16"/>
      <c r="VUB16" s="16"/>
      <c r="VUC16" s="16"/>
      <c r="VUD16" s="16"/>
      <c r="VUE16" s="16"/>
      <c r="VUF16" s="16"/>
      <c r="VUG16" s="16"/>
      <c r="VUH16" s="16"/>
      <c r="VUI16" s="16"/>
      <c r="VUJ16" s="16"/>
      <c r="VUK16" s="16"/>
      <c r="VUL16" s="16"/>
      <c r="VUM16" s="16"/>
      <c r="VUN16" s="16"/>
      <c r="VUO16" s="16"/>
      <c r="VUP16" s="16"/>
      <c r="VUQ16" s="16"/>
      <c r="VUR16" s="16"/>
      <c r="VUS16" s="16"/>
      <c r="VUT16" s="16"/>
      <c r="VUU16" s="16"/>
      <c r="VUV16" s="16"/>
      <c r="VUW16" s="16"/>
      <c r="VUX16" s="16"/>
      <c r="VUY16" s="16"/>
      <c r="VUZ16" s="16"/>
      <c r="VVA16" s="16"/>
      <c r="VVB16" s="16"/>
      <c r="VVC16" s="16"/>
      <c r="VVD16" s="16"/>
      <c r="VVE16" s="16"/>
      <c r="VVF16" s="16"/>
      <c r="VVG16" s="16"/>
      <c r="VVH16" s="16"/>
      <c r="VVI16" s="16"/>
      <c r="VVJ16" s="16"/>
      <c r="VVK16" s="16"/>
      <c r="VVL16" s="16"/>
      <c r="VVM16" s="16"/>
      <c r="VVN16" s="16"/>
      <c r="VVO16" s="16"/>
      <c r="VVP16" s="16"/>
      <c r="VVQ16" s="16"/>
      <c r="VVR16" s="16"/>
      <c r="VVS16" s="16"/>
      <c r="VVT16" s="16"/>
      <c r="VVU16" s="16"/>
      <c r="VVV16" s="16"/>
      <c r="VVW16" s="16"/>
      <c r="VVX16" s="16"/>
      <c r="VVY16" s="16"/>
      <c r="VVZ16" s="16"/>
      <c r="VWA16" s="16"/>
      <c r="VWB16" s="16"/>
      <c r="VWC16" s="16"/>
      <c r="VWD16" s="16"/>
      <c r="VWE16" s="16"/>
      <c r="VWF16" s="16"/>
      <c r="VWG16" s="16"/>
      <c r="VWH16" s="16"/>
      <c r="VWI16" s="16"/>
      <c r="VWJ16" s="16"/>
      <c r="VWK16" s="16"/>
      <c r="VWL16" s="16"/>
      <c r="VWM16" s="16"/>
      <c r="VWN16" s="16"/>
      <c r="VWO16" s="16"/>
      <c r="VWP16" s="16"/>
      <c r="VWQ16" s="16"/>
      <c r="VWR16" s="16"/>
      <c r="VWS16" s="16"/>
      <c r="VWT16" s="16"/>
      <c r="VWU16" s="16"/>
      <c r="VWV16" s="16"/>
      <c r="VWW16" s="16"/>
      <c r="VWX16" s="16"/>
      <c r="VWY16" s="16"/>
      <c r="VWZ16" s="16"/>
      <c r="VXA16" s="16"/>
      <c r="VXB16" s="16"/>
      <c r="VXC16" s="16"/>
      <c r="VXD16" s="16"/>
      <c r="VXE16" s="16"/>
      <c r="VXF16" s="16"/>
      <c r="VXG16" s="16"/>
      <c r="VXH16" s="16"/>
      <c r="VXI16" s="16"/>
      <c r="VXJ16" s="16"/>
      <c r="VXK16" s="16"/>
      <c r="VXL16" s="16"/>
      <c r="VXM16" s="16"/>
      <c r="VXN16" s="16"/>
      <c r="VXO16" s="16"/>
      <c r="VXP16" s="16"/>
      <c r="VXQ16" s="16"/>
      <c r="VXR16" s="16"/>
      <c r="VXS16" s="16"/>
      <c r="VXT16" s="16"/>
      <c r="VXU16" s="16"/>
      <c r="VXV16" s="16"/>
      <c r="VXW16" s="16"/>
      <c r="VXX16" s="16"/>
      <c r="VXY16" s="16"/>
      <c r="VXZ16" s="16"/>
      <c r="VYA16" s="16"/>
      <c r="VYB16" s="16"/>
      <c r="VYC16" s="16"/>
      <c r="VYD16" s="16"/>
      <c r="VYE16" s="16"/>
      <c r="VYF16" s="16"/>
      <c r="VYG16" s="16"/>
      <c r="VYH16" s="16"/>
      <c r="VYI16" s="16"/>
      <c r="VYJ16" s="16"/>
      <c r="VYK16" s="16"/>
      <c r="VYL16" s="16"/>
      <c r="VYM16" s="16"/>
      <c r="VYN16" s="16"/>
      <c r="VYO16" s="16"/>
      <c r="VYP16" s="16"/>
      <c r="VYQ16" s="16"/>
      <c r="VYR16" s="16"/>
      <c r="VYS16" s="16"/>
      <c r="VYT16" s="16"/>
      <c r="VYU16" s="16"/>
      <c r="VYV16" s="16"/>
      <c r="VYW16" s="16"/>
      <c r="VYX16" s="16"/>
      <c r="VYY16" s="16"/>
      <c r="VYZ16" s="16"/>
      <c r="VZA16" s="16"/>
      <c r="VZB16" s="16"/>
      <c r="VZC16" s="16"/>
      <c r="VZD16" s="16"/>
      <c r="VZE16" s="16"/>
      <c r="VZF16" s="16"/>
      <c r="VZG16" s="16"/>
      <c r="VZH16" s="16"/>
      <c r="VZI16" s="16"/>
      <c r="VZJ16" s="16"/>
      <c r="VZK16" s="16"/>
      <c r="VZL16" s="16"/>
      <c r="VZM16" s="16"/>
      <c r="VZN16" s="16"/>
      <c r="VZO16" s="16"/>
      <c r="VZP16" s="16"/>
      <c r="VZQ16" s="16"/>
      <c r="VZR16" s="16"/>
      <c r="VZS16" s="16"/>
      <c r="VZT16" s="16"/>
      <c r="VZU16" s="16"/>
      <c r="VZV16" s="16"/>
      <c r="VZW16" s="16"/>
      <c r="VZX16" s="16"/>
      <c r="VZY16" s="16"/>
      <c r="VZZ16" s="16"/>
      <c r="WAA16" s="16"/>
      <c r="WAB16" s="16"/>
      <c r="WAC16" s="16"/>
      <c r="WAD16" s="16"/>
      <c r="WAE16" s="16"/>
      <c r="WAF16" s="16"/>
      <c r="WAG16" s="16"/>
      <c r="WAH16" s="16"/>
      <c r="WAI16" s="16"/>
      <c r="WAJ16" s="16"/>
      <c r="WAK16" s="16"/>
      <c r="WAL16" s="16"/>
      <c r="WAM16" s="16"/>
      <c r="WAN16" s="16"/>
      <c r="WAO16" s="16"/>
      <c r="WAP16" s="16"/>
      <c r="WAQ16" s="16"/>
      <c r="WAR16" s="16"/>
      <c r="WAS16" s="16"/>
      <c r="WAT16" s="16"/>
      <c r="WAU16" s="16"/>
      <c r="WAV16" s="16"/>
      <c r="WAW16" s="16"/>
      <c r="WAX16" s="16"/>
      <c r="WAY16" s="16"/>
      <c r="WAZ16" s="16"/>
      <c r="WBA16" s="16"/>
      <c r="WBB16" s="16"/>
      <c r="WBC16" s="16"/>
      <c r="WBD16" s="16"/>
      <c r="WBE16" s="16"/>
      <c r="WBF16" s="16"/>
      <c r="WBG16" s="16"/>
      <c r="WBH16" s="16"/>
      <c r="WBI16" s="16"/>
      <c r="WBJ16" s="16"/>
      <c r="WBK16" s="16"/>
      <c r="WBL16" s="16"/>
      <c r="WBM16" s="16"/>
      <c r="WBN16" s="16"/>
      <c r="WBO16" s="16"/>
      <c r="WBP16" s="16"/>
      <c r="WBQ16" s="16"/>
      <c r="WBR16" s="16"/>
      <c r="WBS16" s="16"/>
      <c r="WBT16" s="16"/>
      <c r="WBU16" s="16"/>
      <c r="WBV16" s="16"/>
      <c r="WBW16" s="16"/>
      <c r="WBX16" s="16"/>
      <c r="WBY16" s="16"/>
      <c r="WBZ16" s="16"/>
      <c r="WCA16" s="16"/>
      <c r="WCB16" s="16"/>
      <c r="WCC16" s="16"/>
      <c r="WCD16" s="16"/>
      <c r="WCE16" s="16"/>
      <c r="WCF16" s="16"/>
      <c r="WCG16" s="16"/>
      <c r="WCH16" s="16"/>
      <c r="WCI16" s="16"/>
      <c r="WCJ16" s="16"/>
      <c r="WCK16" s="16"/>
      <c r="WCL16" s="16"/>
      <c r="WCM16" s="16"/>
      <c r="WCN16" s="16"/>
      <c r="WCO16" s="16"/>
      <c r="WCP16" s="16"/>
      <c r="WCQ16" s="16"/>
      <c r="WCR16" s="16"/>
      <c r="WCS16" s="16"/>
      <c r="WCT16" s="16"/>
      <c r="WCU16" s="16"/>
      <c r="WCV16" s="16"/>
      <c r="WCW16" s="16"/>
      <c r="WCX16" s="16"/>
      <c r="WCY16" s="16"/>
      <c r="WCZ16" s="16"/>
      <c r="WDA16" s="16"/>
      <c r="WDB16" s="16"/>
      <c r="WDC16" s="16"/>
      <c r="WDD16" s="16"/>
      <c r="WDE16" s="16"/>
      <c r="WDF16" s="16"/>
      <c r="WDG16" s="16"/>
      <c r="WDH16" s="16"/>
      <c r="WDI16" s="16"/>
      <c r="WDJ16" s="16"/>
      <c r="WDK16" s="16"/>
      <c r="WDL16" s="16"/>
      <c r="WDM16" s="16"/>
      <c r="WDN16" s="16"/>
      <c r="WDO16" s="16"/>
      <c r="WDP16" s="16"/>
      <c r="WDQ16" s="16"/>
      <c r="WDR16" s="16"/>
      <c r="WDS16" s="16"/>
      <c r="WDT16" s="16"/>
      <c r="WDU16" s="16"/>
      <c r="WDV16" s="16"/>
      <c r="WDW16" s="16"/>
      <c r="WDX16" s="16"/>
      <c r="WDY16" s="16"/>
      <c r="WDZ16" s="16"/>
      <c r="WEA16" s="16"/>
      <c r="WEB16" s="16"/>
      <c r="WEC16" s="16"/>
      <c r="WED16" s="16"/>
      <c r="WEE16" s="16"/>
      <c r="WEF16" s="16"/>
      <c r="WEG16" s="16"/>
      <c r="WEH16" s="16"/>
      <c r="WEI16" s="16"/>
      <c r="WEJ16" s="16"/>
      <c r="WEK16" s="16"/>
      <c r="WEL16" s="16"/>
      <c r="WEM16" s="16"/>
      <c r="WEN16" s="16"/>
      <c r="WEO16" s="16"/>
      <c r="WEP16" s="16"/>
      <c r="WEQ16" s="16"/>
      <c r="WER16" s="16"/>
      <c r="WES16" s="16"/>
      <c r="WET16" s="16"/>
      <c r="WEU16" s="16"/>
      <c r="WEV16" s="16"/>
      <c r="WEW16" s="16"/>
      <c r="WEX16" s="16"/>
      <c r="WEY16" s="16"/>
      <c r="WEZ16" s="16"/>
      <c r="WFA16" s="16"/>
      <c r="WFB16" s="16"/>
      <c r="WFC16" s="16"/>
      <c r="WFD16" s="16"/>
      <c r="WFE16" s="16"/>
      <c r="WFF16" s="16"/>
      <c r="WFG16" s="16"/>
      <c r="WFH16" s="16"/>
      <c r="WFI16" s="16"/>
      <c r="WFJ16" s="16"/>
      <c r="WFK16" s="16"/>
      <c r="WFL16" s="16"/>
      <c r="WFM16" s="16"/>
      <c r="WFN16" s="16"/>
      <c r="WFO16" s="16"/>
      <c r="WFP16" s="16"/>
      <c r="WFQ16" s="16"/>
      <c r="WFR16" s="16"/>
      <c r="WFS16" s="16"/>
      <c r="WFT16" s="16"/>
      <c r="WFU16" s="16"/>
      <c r="WFV16" s="16"/>
      <c r="WFW16" s="16"/>
      <c r="WFX16" s="16"/>
      <c r="WFY16" s="16"/>
      <c r="WFZ16" s="16"/>
      <c r="WGA16" s="16"/>
      <c r="WGB16" s="16"/>
      <c r="WGC16" s="16"/>
      <c r="WGD16" s="16"/>
      <c r="WGE16" s="16"/>
      <c r="WGF16" s="16"/>
      <c r="WGG16" s="16"/>
      <c r="WGH16" s="16"/>
      <c r="WGI16" s="16"/>
      <c r="WGJ16" s="16"/>
      <c r="WGK16" s="16"/>
      <c r="WGL16" s="16"/>
      <c r="WGM16" s="16"/>
      <c r="WGN16" s="16"/>
      <c r="WGO16" s="16"/>
      <c r="WGP16" s="16"/>
      <c r="WGQ16" s="16"/>
      <c r="WGR16" s="16"/>
      <c r="WGS16" s="16"/>
      <c r="WGT16" s="16"/>
      <c r="WGU16" s="16"/>
      <c r="WGV16" s="16"/>
      <c r="WGW16" s="16"/>
      <c r="WGX16" s="16"/>
      <c r="WGY16" s="16"/>
      <c r="WGZ16" s="16"/>
      <c r="WHA16" s="16"/>
      <c r="WHB16" s="16"/>
      <c r="WHC16" s="16"/>
      <c r="WHD16" s="16"/>
      <c r="WHE16" s="16"/>
      <c r="WHF16" s="16"/>
      <c r="WHG16" s="16"/>
      <c r="WHH16" s="16"/>
      <c r="WHI16" s="16"/>
      <c r="WHJ16" s="16"/>
      <c r="WHK16" s="16"/>
      <c r="WHL16" s="16"/>
      <c r="WHM16" s="16"/>
      <c r="WHN16" s="16"/>
      <c r="WHO16" s="16"/>
      <c r="WHP16" s="16"/>
      <c r="WHQ16" s="16"/>
      <c r="WHR16" s="16"/>
      <c r="WHS16" s="16"/>
      <c r="WHT16" s="16"/>
      <c r="WHU16" s="16"/>
      <c r="WHV16" s="16"/>
      <c r="WHW16" s="16"/>
      <c r="WHX16" s="16"/>
      <c r="WHY16" s="16"/>
      <c r="WHZ16" s="16"/>
      <c r="WIA16" s="16"/>
      <c r="WIB16" s="16"/>
      <c r="WIC16" s="16"/>
      <c r="WID16" s="16"/>
      <c r="WIE16" s="16"/>
      <c r="WIF16" s="16"/>
      <c r="WIG16" s="16"/>
      <c r="WIH16" s="16"/>
      <c r="WII16" s="16"/>
      <c r="WIJ16" s="16"/>
      <c r="WIK16" s="16"/>
      <c r="WIL16" s="16"/>
      <c r="WIM16" s="16"/>
      <c r="WIN16" s="16"/>
      <c r="WIO16" s="16"/>
      <c r="WIP16" s="16"/>
      <c r="WIQ16" s="16"/>
      <c r="WIR16" s="16"/>
      <c r="WIS16" s="16"/>
      <c r="WIT16" s="16"/>
      <c r="WIU16" s="16"/>
      <c r="WIV16" s="16"/>
      <c r="WIW16" s="16"/>
      <c r="WIX16" s="16"/>
      <c r="WIY16" s="16"/>
      <c r="WIZ16" s="16"/>
      <c r="WJA16" s="16"/>
      <c r="WJB16" s="16"/>
      <c r="WJC16" s="16"/>
      <c r="WJD16" s="16"/>
      <c r="WJE16" s="16"/>
      <c r="WJF16" s="16"/>
      <c r="WJG16" s="16"/>
      <c r="WJH16" s="16"/>
      <c r="WJI16" s="16"/>
      <c r="WJJ16" s="16"/>
      <c r="WJK16" s="16"/>
      <c r="WJL16" s="16"/>
      <c r="WJM16" s="16"/>
      <c r="WJN16" s="16"/>
      <c r="WJO16" s="16"/>
      <c r="WJP16" s="16"/>
      <c r="WJQ16" s="16"/>
      <c r="WJR16" s="16"/>
      <c r="WJS16" s="16"/>
      <c r="WJT16" s="16"/>
      <c r="WJU16" s="16"/>
      <c r="WJV16" s="16"/>
      <c r="WJW16" s="16"/>
      <c r="WJX16" s="16"/>
      <c r="WJY16" s="16"/>
      <c r="WJZ16" s="16"/>
      <c r="WKA16" s="16"/>
      <c r="WKB16" s="16"/>
      <c r="WKC16" s="16"/>
      <c r="WKD16" s="16"/>
      <c r="WKE16" s="16"/>
      <c r="WKF16" s="16"/>
      <c r="WKG16" s="16"/>
      <c r="WKH16" s="16"/>
      <c r="WKI16" s="16"/>
      <c r="WKJ16" s="16"/>
      <c r="WKK16" s="16"/>
      <c r="WKL16" s="16"/>
      <c r="WKM16" s="16"/>
      <c r="WKN16" s="16"/>
      <c r="WKO16" s="16"/>
      <c r="WKP16" s="16"/>
      <c r="WKQ16" s="16"/>
      <c r="WKR16" s="16"/>
      <c r="WKS16" s="16"/>
      <c r="WKT16" s="16"/>
      <c r="WKU16" s="16"/>
      <c r="WKV16" s="16"/>
      <c r="WKW16" s="16"/>
      <c r="WKX16" s="16"/>
      <c r="WKY16" s="16"/>
      <c r="WKZ16" s="16"/>
      <c r="WLA16" s="16"/>
      <c r="WLB16" s="16"/>
      <c r="WLC16" s="16"/>
      <c r="WLD16" s="16"/>
      <c r="WLE16" s="16"/>
      <c r="WLF16" s="16"/>
      <c r="WLG16" s="16"/>
      <c r="WLH16" s="16"/>
      <c r="WLI16" s="16"/>
      <c r="WLJ16" s="16"/>
      <c r="WLK16" s="16"/>
      <c r="WLL16" s="16"/>
      <c r="WLM16" s="16"/>
      <c r="WLN16" s="16"/>
      <c r="WLO16" s="16"/>
      <c r="WLP16" s="16"/>
      <c r="WLQ16" s="16"/>
      <c r="WLR16" s="16"/>
      <c r="WLS16" s="16"/>
      <c r="WLT16" s="16"/>
      <c r="WLU16" s="16"/>
      <c r="WLV16" s="16"/>
      <c r="WLW16" s="16"/>
      <c r="WLX16" s="16"/>
      <c r="WLY16" s="16"/>
      <c r="WLZ16" s="16"/>
      <c r="WMA16" s="16"/>
      <c r="WMB16" s="16"/>
      <c r="WMC16" s="16"/>
      <c r="WMD16" s="16"/>
      <c r="WME16" s="16"/>
      <c r="WMF16" s="16"/>
      <c r="WMG16" s="16"/>
      <c r="WMH16" s="16"/>
      <c r="WMI16" s="16"/>
      <c r="WMJ16" s="16"/>
      <c r="WMK16" s="16"/>
      <c r="WML16" s="16"/>
      <c r="WMM16" s="16"/>
      <c r="WMN16" s="16"/>
      <c r="WMO16" s="16"/>
      <c r="WMP16" s="16"/>
      <c r="WMQ16" s="16"/>
      <c r="WMR16" s="16"/>
      <c r="WMS16" s="16"/>
      <c r="WMT16" s="16"/>
      <c r="WMU16" s="16"/>
      <c r="WMV16" s="16"/>
      <c r="WMW16" s="16"/>
      <c r="WMX16" s="16"/>
      <c r="WMY16" s="16"/>
      <c r="WMZ16" s="16"/>
      <c r="WNA16" s="16"/>
      <c r="WNB16" s="16"/>
      <c r="WNC16" s="16"/>
      <c r="WND16" s="16"/>
      <c r="WNE16" s="16"/>
      <c r="WNF16" s="16"/>
      <c r="WNG16" s="16"/>
      <c r="WNH16" s="16"/>
      <c r="WNI16" s="16"/>
      <c r="WNJ16" s="16"/>
      <c r="WNK16" s="16"/>
      <c r="WNL16" s="16"/>
      <c r="WNM16" s="16"/>
      <c r="WNN16" s="16"/>
      <c r="WNO16" s="16"/>
      <c r="WNP16" s="16"/>
      <c r="WNQ16" s="16"/>
      <c r="WNR16" s="16"/>
      <c r="WNS16" s="16"/>
      <c r="WNT16" s="16"/>
      <c r="WNU16" s="16"/>
      <c r="WNV16" s="16"/>
      <c r="WNW16" s="16"/>
      <c r="WNX16" s="16"/>
      <c r="WNY16" s="16"/>
      <c r="WNZ16" s="16"/>
      <c r="WOA16" s="16"/>
      <c r="WOB16" s="16"/>
      <c r="WOC16" s="16"/>
      <c r="WOD16" s="16"/>
      <c r="WOE16" s="16"/>
      <c r="WOF16" s="16"/>
      <c r="WOG16" s="16"/>
      <c r="WOH16" s="16"/>
      <c r="WOI16" s="16"/>
      <c r="WOJ16" s="16"/>
      <c r="WOK16" s="16"/>
      <c r="WOL16" s="16"/>
      <c r="WOM16" s="16"/>
      <c r="WON16" s="16"/>
      <c r="WOO16" s="16"/>
      <c r="WOP16" s="16"/>
      <c r="WOQ16" s="16"/>
      <c r="WOR16" s="16"/>
      <c r="WOS16" s="16"/>
      <c r="WOT16" s="16"/>
      <c r="WOU16" s="16"/>
      <c r="WOV16" s="16"/>
      <c r="WOW16" s="16"/>
      <c r="WOX16" s="16"/>
      <c r="WOY16" s="16"/>
      <c r="WOZ16" s="16"/>
      <c r="WPA16" s="16"/>
      <c r="WPB16" s="16"/>
      <c r="WPC16" s="16"/>
      <c r="WPD16" s="16"/>
      <c r="WPE16" s="16"/>
      <c r="WPF16" s="16"/>
      <c r="WPG16" s="16"/>
      <c r="WPH16" s="16"/>
      <c r="WPI16" s="16"/>
      <c r="WPJ16" s="16"/>
      <c r="WPK16" s="16"/>
      <c r="WPL16" s="16"/>
      <c r="WPM16" s="16"/>
      <c r="WPN16" s="16"/>
      <c r="WPO16" s="16"/>
      <c r="WPP16" s="16"/>
      <c r="WPQ16" s="16"/>
      <c r="WPR16" s="16"/>
      <c r="WPS16" s="16"/>
      <c r="WPT16" s="16"/>
      <c r="WPU16" s="16"/>
      <c r="WPV16" s="16"/>
      <c r="WPW16" s="16"/>
      <c r="WPX16" s="16"/>
      <c r="WPY16" s="16"/>
      <c r="WPZ16" s="16"/>
      <c r="WQA16" s="16"/>
      <c r="WQB16" s="16"/>
      <c r="WQC16" s="16"/>
      <c r="WQD16" s="16"/>
      <c r="WQE16" s="16"/>
      <c r="WQF16" s="16"/>
      <c r="WQG16" s="16"/>
      <c r="WQH16" s="16"/>
      <c r="WQI16" s="16"/>
      <c r="WQJ16" s="16"/>
      <c r="WQK16" s="16"/>
      <c r="WQL16" s="16"/>
      <c r="WQM16" s="16"/>
      <c r="WQN16" s="16"/>
      <c r="WQO16" s="16"/>
      <c r="WQP16" s="16"/>
      <c r="WQQ16" s="16"/>
      <c r="WQR16" s="16"/>
      <c r="WQS16" s="16"/>
      <c r="WQT16" s="16"/>
      <c r="WQU16" s="16"/>
      <c r="WQV16" s="16"/>
      <c r="WQW16" s="16"/>
      <c r="WQX16" s="16"/>
      <c r="WQY16" s="16"/>
      <c r="WQZ16" s="16"/>
      <c r="WRA16" s="16"/>
      <c r="WRB16" s="16"/>
      <c r="WRC16" s="16"/>
      <c r="WRD16" s="16"/>
      <c r="WRE16" s="16"/>
      <c r="WRF16" s="16"/>
      <c r="WRG16" s="16"/>
      <c r="WRH16" s="16"/>
      <c r="WRI16" s="16"/>
      <c r="WRJ16" s="16"/>
      <c r="WRK16" s="16"/>
      <c r="WRL16" s="16"/>
      <c r="WRM16" s="16"/>
      <c r="WRN16" s="16"/>
      <c r="WRO16" s="16"/>
      <c r="WRP16" s="16"/>
      <c r="WRQ16" s="16"/>
      <c r="WRR16" s="16"/>
      <c r="WRS16" s="16"/>
      <c r="WRT16" s="16"/>
      <c r="WRU16" s="16"/>
      <c r="WRV16" s="16"/>
      <c r="WRW16" s="16"/>
      <c r="WRX16" s="16"/>
      <c r="WRY16" s="16"/>
      <c r="WRZ16" s="16"/>
      <c r="WSA16" s="16"/>
      <c r="WSB16" s="16"/>
      <c r="WSC16" s="16"/>
      <c r="WSD16" s="16"/>
      <c r="WSE16" s="16"/>
      <c r="WSF16" s="16"/>
      <c r="WSG16" s="16"/>
      <c r="WSH16" s="16"/>
      <c r="WSI16" s="16"/>
      <c r="WSJ16" s="16"/>
      <c r="WSK16" s="16"/>
      <c r="WSL16" s="16"/>
      <c r="WSM16" s="16"/>
      <c r="WSN16" s="16"/>
      <c r="WSO16" s="16"/>
      <c r="WSP16" s="16"/>
      <c r="WSQ16" s="16"/>
      <c r="WSR16" s="16"/>
      <c r="WSS16" s="16"/>
      <c r="WST16" s="16"/>
      <c r="WSU16" s="16"/>
      <c r="WSV16" s="16"/>
      <c r="WSW16" s="16"/>
      <c r="WSX16" s="16"/>
      <c r="WSY16" s="16"/>
      <c r="WSZ16" s="16"/>
      <c r="WTA16" s="16"/>
      <c r="WTB16" s="16"/>
      <c r="WTC16" s="16"/>
      <c r="WTD16" s="16"/>
      <c r="WTE16" s="16"/>
      <c r="WTF16" s="16"/>
      <c r="WTG16" s="16"/>
      <c r="WTH16" s="16"/>
      <c r="WTI16" s="16"/>
      <c r="WTJ16" s="16"/>
      <c r="WTK16" s="16"/>
      <c r="WTL16" s="16"/>
      <c r="WTM16" s="16"/>
      <c r="WTN16" s="16"/>
      <c r="WTO16" s="16"/>
      <c r="WTP16" s="16"/>
      <c r="WTQ16" s="16"/>
      <c r="WTR16" s="16"/>
      <c r="WTS16" s="16"/>
      <c r="WTT16" s="16"/>
      <c r="WTU16" s="16"/>
      <c r="WTV16" s="16"/>
      <c r="WTW16" s="16"/>
      <c r="WTX16" s="16"/>
      <c r="WTY16" s="16"/>
      <c r="WTZ16" s="16"/>
      <c r="WUA16" s="16"/>
      <c r="WUB16" s="16"/>
      <c r="WUC16" s="16"/>
      <c r="WUD16" s="16"/>
      <c r="WUE16" s="16"/>
      <c r="WUF16" s="16"/>
      <c r="WUG16" s="16"/>
      <c r="WUH16" s="16"/>
      <c r="WUI16" s="16"/>
      <c r="WUJ16" s="16"/>
      <c r="WUK16" s="16"/>
      <c r="WUL16" s="16"/>
      <c r="WUM16" s="16"/>
      <c r="WUN16" s="16"/>
      <c r="WUO16" s="16"/>
      <c r="WUP16" s="16"/>
      <c r="WUQ16" s="16"/>
      <c r="WUR16" s="16"/>
      <c r="WUS16" s="16"/>
      <c r="WUT16" s="16"/>
      <c r="WUU16" s="16"/>
      <c r="WUV16" s="16"/>
      <c r="WUW16" s="16"/>
      <c r="WUX16" s="16"/>
      <c r="WUY16" s="16"/>
      <c r="WUZ16" s="16"/>
      <c r="WVA16" s="16"/>
      <c r="WVB16" s="16"/>
      <c r="WVC16" s="16"/>
      <c r="WVD16" s="16"/>
      <c r="WVE16" s="16"/>
      <c r="WVF16" s="16"/>
      <c r="WVG16" s="16"/>
      <c r="WVH16" s="16"/>
      <c r="WVI16" s="16"/>
      <c r="WVJ16" s="16"/>
      <c r="WVK16" s="16"/>
      <c r="WVL16" s="16"/>
      <c r="WVM16" s="16"/>
      <c r="WVN16" s="16"/>
      <c r="WVO16" s="16"/>
      <c r="WVP16" s="16"/>
      <c r="WVQ16" s="16"/>
      <c r="WVR16" s="16"/>
      <c r="WVS16" s="16"/>
      <c r="WVT16" s="16"/>
      <c r="WVU16" s="16"/>
      <c r="WVV16" s="16"/>
      <c r="WVW16" s="16"/>
      <c r="WVX16" s="16"/>
      <c r="WVY16" s="16"/>
      <c r="WVZ16" s="16"/>
      <c r="WWA16" s="16"/>
      <c r="WWB16" s="16"/>
      <c r="WWC16" s="16"/>
      <c r="WWD16" s="16"/>
      <c r="WWE16" s="16"/>
      <c r="WWF16" s="16"/>
      <c r="WWG16" s="16"/>
      <c r="WWH16" s="16"/>
      <c r="WWI16" s="16"/>
      <c r="WWJ16" s="16"/>
      <c r="WWK16" s="16"/>
      <c r="WWL16" s="16"/>
      <c r="WWM16" s="16"/>
      <c r="WWN16" s="16"/>
      <c r="WWO16" s="16"/>
      <c r="WWP16" s="16"/>
      <c r="WWQ16" s="16"/>
      <c r="WWR16" s="16"/>
      <c r="WWS16" s="16"/>
      <c r="WWT16" s="16"/>
      <c r="WWU16" s="16"/>
      <c r="WWV16" s="16"/>
      <c r="WWW16" s="16"/>
      <c r="WWX16" s="16"/>
      <c r="WWY16" s="16"/>
      <c r="WWZ16" s="16"/>
      <c r="WXA16" s="16"/>
      <c r="WXB16" s="16"/>
      <c r="WXC16" s="16"/>
      <c r="WXD16" s="16"/>
      <c r="WXE16" s="16"/>
      <c r="WXF16" s="16"/>
      <c r="WXG16" s="16"/>
      <c r="WXH16" s="16"/>
      <c r="WXI16" s="16"/>
      <c r="WXJ16" s="16"/>
      <c r="WXK16" s="16"/>
      <c r="WXL16" s="16"/>
      <c r="WXM16" s="16"/>
      <c r="WXN16" s="16"/>
      <c r="WXO16" s="16"/>
      <c r="WXP16" s="16"/>
      <c r="WXQ16" s="16"/>
      <c r="WXR16" s="16"/>
      <c r="WXS16" s="16"/>
      <c r="WXT16" s="16"/>
      <c r="WXU16" s="16"/>
      <c r="WXV16" s="16"/>
      <c r="WXW16" s="16"/>
      <c r="WXX16" s="16"/>
      <c r="WXY16" s="16"/>
      <c r="WXZ16" s="16"/>
      <c r="WYA16" s="16"/>
      <c r="WYB16" s="16"/>
      <c r="WYC16" s="16"/>
      <c r="WYD16" s="16"/>
      <c r="WYE16" s="16"/>
      <c r="WYF16" s="16"/>
      <c r="WYG16" s="16"/>
      <c r="WYH16" s="16"/>
      <c r="WYI16" s="16"/>
      <c r="WYJ16" s="16"/>
      <c r="WYK16" s="16"/>
      <c r="WYL16" s="16"/>
      <c r="WYM16" s="16"/>
      <c r="WYN16" s="16"/>
      <c r="WYO16" s="16"/>
      <c r="WYP16" s="16"/>
      <c r="WYQ16" s="16"/>
      <c r="WYR16" s="16"/>
      <c r="WYS16" s="16"/>
      <c r="WYT16" s="16"/>
      <c r="WYU16" s="16"/>
      <c r="WYV16" s="16"/>
      <c r="WYW16" s="16"/>
      <c r="WYX16" s="16"/>
      <c r="WYY16" s="16"/>
      <c r="WYZ16" s="16"/>
      <c r="WZA16" s="16"/>
      <c r="WZB16" s="16"/>
      <c r="WZC16" s="16"/>
      <c r="WZD16" s="16"/>
      <c r="WZE16" s="16"/>
      <c r="WZF16" s="16"/>
      <c r="WZG16" s="16"/>
      <c r="WZH16" s="16"/>
      <c r="WZI16" s="16"/>
      <c r="WZJ16" s="16"/>
      <c r="WZK16" s="16"/>
      <c r="WZL16" s="16"/>
      <c r="WZM16" s="16"/>
      <c r="WZN16" s="16"/>
      <c r="WZO16" s="16"/>
      <c r="WZP16" s="16"/>
      <c r="WZQ16" s="16"/>
      <c r="WZR16" s="16"/>
      <c r="WZS16" s="16"/>
      <c r="WZT16" s="16"/>
      <c r="WZU16" s="16"/>
      <c r="WZV16" s="16"/>
      <c r="WZW16" s="16"/>
      <c r="WZX16" s="16"/>
      <c r="WZY16" s="16"/>
      <c r="WZZ16" s="16"/>
      <c r="XAA16" s="16"/>
      <c r="XAB16" s="16"/>
      <c r="XAC16" s="16"/>
      <c r="XAD16" s="16"/>
      <c r="XAE16" s="16"/>
      <c r="XAF16" s="16"/>
      <c r="XAG16" s="16"/>
      <c r="XAH16" s="16"/>
      <c r="XAI16" s="16"/>
      <c r="XAJ16" s="16"/>
      <c r="XAK16" s="16"/>
      <c r="XAL16" s="16"/>
      <c r="XAM16" s="16"/>
      <c r="XAN16" s="16"/>
      <c r="XAO16" s="16"/>
      <c r="XAP16" s="16"/>
      <c r="XAQ16" s="16"/>
      <c r="XAR16" s="16"/>
      <c r="XAS16" s="16"/>
      <c r="XAT16" s="16"/>
      <c r="XAU16" s="16"/>
      <c r="XAV16" s="16"/>
      <c r="XAW16" s="16"/>
      <c r="XAX16" s="16"/>
      <c r="XAY16" s="16"/>
      <c r="XAZ16" s="16"/>
      <c r="XBA16" s="16"/>
      <c r="XBB16" s="16"/>
      <c r="XBC16" s="16"/>
      <c r="XBD16" s="16"/>
      <c r="XBE16" s="16"/>
      <c r="XBF16" s="16"/>
      <c r="XBG16" s="16"/>
      <c r="XBH16" s="16"/>
      <c r="XBI16" s="16"/>
      <c r="XBJ16" s="16"/>
      <c r="XBK16" s="16"/>
      <c r="XBL16" s="16"/>
      <c r="XBM16" s="16"/>
      <c r="XBN16" s="16"/>
      <c r="XBO16" s="16"/>
      <c r="XBP16" s="16"/>
      <c r="XBQ16" s="16"/>
      <c r="XBR16" s="16"/>
      <c r="XBS16" s="16"/>
      <c r="XBT16" s="16"/>
      <c r="XBU16" s="16"/>
      <c r="XBV16" s="16"/>
      <c r="XBW16" s="16"/>
      <c r="XBX16" s="16"/>
      <c r="XBY16" s="16"/>
      <c r="XBZ16" s="16"/>
      <c r="XCA16" s="16"/>
      <c r="XCB16" s="16"/>
      <c r="XCC16" s="16"/>
      <c r="XCD16" s="16"/>
      <c r="XCE16" s="16"/>
      <c r="XCF16" s="16"/>
      <c r="XCG16" s="16"/>
      <c r="XCH16" s="16"/>
      <c r="XCI16" s="16"/>
      <c r="XCJ16" s="16"/>
      <c r="XCK16" s="16"/>
      <c r="XCL16" s="16"/>
      <c r="XCM16" s="16"/>
      <c r="XCN16" s="16"/>
      <c r="XCO16" s="16"/>
      <c r="XCP16" s="16"/>
      <c r="XCQ16" s="16"/>
      <c r="XCR16" s="16"/>
      <c r="XCS16" s="16"/>
      <c r="XCT16" s="16"/>
      <c r="XCU16" s="16"/>
      <c r="XCV16" s="16"/>
      <c r="XCW16" s="16"/>
      <c r="XCX16" s="16"/>
      <c r="XCY16" s="16"/>
      <c r="XCZ16" s="16"/>
      <c r="XDA16" s="16"/>
      <c r="XDB16" s="16"/>
      <c r="XDC16" s="16"/>
      <c r="XDD16" s="16"/>
      <c r="XDE16" s="16"/>
      <c r="XDF16" s="16"/>
      <c r="XDG16" s="16"/>
      <c r="XDH16" s="16"/>
      <c r="XDI16" s="16"/>
      <c r="XDJ16" s="16"/>
      <c r="XDK16" s="16"/>
      <c r="XDL16" s="16"/>
      <c r="XDM16" s="16"/>
      <c r="XDN16" s="16"/>
      <c r="XDO16" s="16"/>
      <c r="XDP16" s="16"/>
      <c r="XDQ16" s="16"/>
      <c r="XDR16" s="16"/>
      <c r="XDS16" s="16"/>
      <c r="XDT16" s="16"/>
      <c r="XDU16" s="16"/>
      <c r="XDV16" s="16"/>
      <c r="XDW16" s="16"/>
      <c r="XDX16" s="16"/>
      <c r="XDY16" s="16"/>
      <c r="XDZ16" s="16"/>
      <c r="XEA16" s="16"/>
      <c r="XEB16" s="16"/>
      <c r="XEC16" s="16"/>
      <c r="XED16" s="16"/>
      <c r="XEE16" s="16"/>
      <c r="XEF16" s="16"/>
      <c r="XEG16" s="16"/>
      <c r="XEH16" s="16"/>
      <c r="XEI16" s="16"/>
      <c r="XEJ16" s="16"/>
      <c r="XEK16" s="16"/>
      <c r="XEL16" s="16"/>
      <c r="XEM16" s="16"/>
      <c r="XEN16" s="16"/>
      <c r="XEO16" s="16"/>
      <c r="XEP16" s="16"/>
      <c r="XEQ16" s="16"/>
      <c r="XER16" s="16"/>
      <c r="XES16" s="16"/>
      <c r="XET16" s="16"/>
      <c r="XEU16" s="16"/>
      <c r="XEV16" s="16"/>
      <c r="XEW16" s="16"/>
      <c r="XEX16" s="16"/>
      <c r="XEY16" s="16"/>
    </row>
  </sheetData>
  <autoFilter ref="A1:XFD15" xr:uid="{23ED4351-18DC-460E-97FA-289137AF894B}">
    <filterColumn colId="30">
      <filters>
        <filter val="1"/>
        <filter val="3"/>
        <filter val="4"/>
        <filter val="5"/>
        <filter val="6"/>
        <filter val="8"/>
        <filter val="X"/>
      </filters>
    </filterColumn>
  </autoFilter>
  <mergeCells count="1">
    <mergeCell ref="A2:M2"/>
  </mergeCells>
  <pageMargins left="0.7" right="0.7" top="0.75" bottom="0.75" header="0.3" footer="0.3"/>
  <pageSetup orientation="portrait" horizontalDpi="4294967293"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A8FE9C-B15F-493C-949B-330F6E3AE8AB}">
  <sheetPr>
    <tabColor rgb="FFFFC000"/>
  </sheetPr>
  <dimension ref="A1:Z3"/>
  <sheetViews>
    <sheetView workbookViewId="0">
      <pane xSplit="14" ySplit="2" topLeftCell="O3" activePane="bottomRight" state="frozen"/>
      <selection pane="topRight" activeCell="O1" sqref="O1"/>
      <selection pane="bottomLeft" activeCell="A3" sqref="A3"/>
      <selection pane="bottomRight" activeCell="Q4" sqref="Q4"/>
    </sheetView>
    <sheetView workbookViewId="1"/>
  </sheetViews>
  <sheetFormatPr baseColWidth="10" defaultColWidth="8.88671875" defaultRowHeight="14.4"/>
  <cols>
    <col min="1" max="1" width="12.6640625" style="10" customWidth="1"/>
    <col min="2" max="2" width="15.33203125" style="10" customWidth="1"/>
    <col min="3" max="9" width="8.88671875" style="10"/>
    <col min="10" max="10" width="18" style="10" customWidth="1"/>
    <col min="11" max="16" width="8.88671875" style="10"/>
    <col min="17" max="17" width="14.5546875" style="10" customWidth="1"/>
    <col min="18" max="16384" width="8.88671875" style="10"/>
  </cols>
  <sheetData>
    <row r="1" spans="1:26">
      <c r="A1" s="30" t="s">
        <v>0</v>
      </c>
      <c r="B1" s="30" t="s">
        <v>169</v>
      </c>
      <c r="C1" s="5" t="s">
        <v>170</v>
      </c>
      <c r="D1" s="5" t="s">
        <v>426</v>
      </c>
      <c r="E1" s="5" t="s">
        <v>175</v>
      </c>
      <c r="F1" s="7" t="s">
        <v>177</v>
      </c>
      <c r="G1" s="27" t="s">
        <v>169</v>
      </c>
      <c r="H1" s="5" t="s">
        <v>178</v>
      </c>
      <c r="I1" s="5" t="s">
        <v>343</v>
      </c>
      <c r="J1" s="45" t="s">
        <v>416</v>
      </c>
      <c r="K1" s="37" t="s">
        <v>420</v>
      </c>
      <c r="L1" s="37" t="s">
        <v>421</v>
      </c>
      <c r="M1" s="37" t="s">
        <v>423</v>
      </c>
      <c r="N1" s="37" t="s">
        <v>424</v>
      </c>
      <c r="O1" s="18">
        <v>45229</v>
      </c>
      <c r="P1" s="18">
        <v>45236</v>
      </c>
      <c r="Q1" s="18">
        <v>45243</v>
      </c>
      <c r="R1" s="18">
        <v>45250</v>
      </c>
      <c r="S1" s="18">
        <v>45257</v>
      </c>
      <c r="T1" s="18">
        <v>45264</v>
      </c>
      <c r="U1" s="18">
        <v>45271</v>
      </c>
      <c r="V1" s="18">
        <v>45278</v>
      </c>
      <c r="W1" s="18">
        <v>45285</v>
      </c>
      <c r="X1" s="18">
        <v>45292</v>
      </c>
      <c r="Y1" s="18"/>
      <c r="Z1" s="18"/>
    </row>
    <row r="2" spans="1:26" s="106" customFormat="1" ht="56.4" customHeight="1">
      <c r="A2" s="222" t="s">
        <v>5254</v>
      </c>
      <c r="B2" s="223"/>
      <c r="C2" s="223"/>
      <c r="D2" s="223"/>
      <c r="E2" s="223"/>
      <c r="F2" s="223"/>
      <c r="G2" s="223"/>
      <c r="H2" s="223"/>
      <c r="I2" s="223"/>
      <c r="J2" s="223"/>
      <c r="K2" s="223"/>
      <c r="L2" s="223"/>
      <c r="M2" s="223"/>
      <c r="N2" s="224"/>
      <c r="O2" s="104"/>
      <c r="P2" s="104"/>
      <c r="Q2" s="104"/>
      <c r="R2" s="104"/>
      <c r="S2" s="104"/>
      <c r="T2" s="104"/>
      <c r="U2" s="104"/>
      <c r="V2" s="104"/>
      <c r="W2" s="104"/>
      <c r="X2" s="104"/>
      <c r="Y2" s="104"/>
      <c r="Z2" s="104"/>
    </row>
    <row r="3" spans="1:26" ht="75" customHeight="1">
      <c r="A3" s="199" t="s">
        <v>2298</v>
      </c>
      <c r="B3" s="17" t="s">
        <v>2291</v>
      </c>
      <c r="C3" s="134" t="s">
        <v>4496</v>
      </c>
      <c r="D3" s="134" t="s">
        <v>3577</v>
      </c>
      <c r="E3" s="9">
        <v>11</v>
      </c>
      <c r="F3" s="9" t="s">
        <v>3578</v>
      </c>
      <c r="G3" s="59" t="s">
        <v>2291</v>
      </c>
      <c r="H3" s="28" t="s">
        <v>3579</v>
      </c>
      <c r="I3" s="106" t="s">
        <v>345</v>
      </c>
      <c r="K3" s="171" t="s">
        <v>4497</v>
      </c>
      <c r="L3" s="16"/>
      <c r="M3" s="54" t="s">
        <v>1176</v>
      </c>
      <c r="N3" s="20"/>
      <c r="O3" s="55" t="s">
        <v>5082</v>
      </c>
      <c r="P3" s="184" t="s">
        <v>5109</v>
      </c>
      <c r="Q3" s="218" t="s">
        <v>5255</v>
      </c>
    </row>
  </sheetData>
  <autoFilter ref="A1:Z3" xr:uid="{2FA8FE9C-B15F-493C-949B-330F6E3AE8AB}"/>
  <mergeCells count="1">
    <mergeCell ref="A2:N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FA8A8-4F03-4191-A6A1-3231C2FAAEE2}">
  <sheetPr>
    <tabColor theme="0"/>
  </sheetPr>
  <dimension ref="A1:U63"/>
  <sheetViews>
    <sheetView zoomScaleNormal="100" workbookViewId="0">
      <pane xSplit="1" ySplit="1" topLeftCell="B8" activePane="bottomRight" state="frozen"/>
      <selection pane="topRight" activeCell="B1" sqref="B1"/>
      <selection pane="bottomLeft" activeCell="A2" sqref="A2"/>
      <selection pane="bottomRight" activeCell="E8" sqref="E8"/>
    </sheetView>
    <sheetView workbookViewId="1"/>
  </sheetViews>
  <sheetFormatPr baseColWidth="10" defaultColWidth="8.88671875" defaultRowHeight="14.4"/>
  <cols>
    <col min="2" max="2" width="13.77734375" bestFit="1" customWidth="1"/>
    <col min="3" max="3" width="13.21875" bestFit="1" customWidth="1"/>
    <col min="4" max="4" width="29.6640625" bestFit="1" customWidth="1"/>
    <col min="5" max="5" width="13.77734375" bestFit="1" customWidth="1"/>
    <col min="6" max="6" width="15.109375" bestFit="1" customWidth="1"/>
    <col min="7" max="7" width="7.109375" bestFit="1" customWidth="1"/>
    <col min="8" max="8" width="9.33203125" bestFit="1" customWidth="1"/>
    <col min="9" max="9" width="18.77734375" bestFit="1" customWidth="1"/>
    <col min="10" max="10" width="21.6640625" bestFit="1" customWidth="1"/>
    <col min="11" max="11" width="13.88671875" bestFit="1" customWidth="1"/>
    <col min="15" max="15" width="31.5546875" bestFit="1" customWidth="1"/>
    <col min="16" max="16" width="14.109375" bestFit="1" customWidth="1"/>
    <col min="17" max="17" width="16.5546875" bestFit="1" customWidth="1"/>
  </cols>
  <sheetData>
    <row r="1" spans="1:21" ht="18">
      <c r="A1" s="180" t="s">
        <v>4585</v>
      </c>
      <c r="B1" s="180" t="s">
        <v>4540</v>
      </c>
      <c r="C1" s="181" t="s">
        <v>4532</v>
      </c>
      <c r="D1" s="181" t="s">
        <v>4533</v>
      </c>
      <c r="E1" s="182" t="s">
        <v>4534</v>
      </c>
      <c r="F1" s="182" t="s">
        <v>4535</v>
      </c>
      <c r="G1" s="182" t="s">
        <v>4536</v>
      </c>
      <c r="H1" s="182" t="s">
        <v>4537</v>
      </c>
      <c r="I1" s="182" t="s">
        <v>416</v>
      </c>
      <c r="J1" s="182" t="s">
        <v>4541</v>
      </c>
      <c r="K1" s="182" t="s">
        <v>4542</v>
      </c>
      <c r="L1" s="182" t="s">
        <v>4543</v>
      </c>
      <c r="M1" s="182" t="s">
        <v>4475</v>
      </c>
      <c r="N1" s="182" t="s">
        <v>4547</v>
      </c>
      <c r="O1" s="182" t="s">
        <v>4909</v>
      </c>
      <c r="P1" s="182" t="s">
        <v>5021</v>
      </c>
      <c r="Q1" s="182" t="s">
        <v>5022</v>
      </c>
      <c r="R1" s="182" t="s">
        <v>181</v>
      </c>
      <c r="S1" s="182" t="s">
        <v>4471</v>
      </c>
      <c r="T1" s="182" t="s">
        <v>4467</v>
      </c>
      <c r="U1" s="182" t="s">
        <v>4626</v>
      </c>
    </row>
    <row r="2" spans="1:21" ht="15.6">
      <c r="A2" t="s">
        <v>4587</v>
      </c>
      <c r="B2" t="s">
        <v>4570</v>
      </c>
      <c r="C2" t="s">
        <v>4965</v>
      </c>
      <c r="D2" t="s">
        <v>4973</v>
      </c>
      <c r="E2" t="s">
        <v>4576</v>
      </c>
      <c r="F2" t="s">
        <v>4538</v>
      </c>
      <c r="G2" t="s">
        <v>4539</v>
      </c>
      <c r="H2" s="169">
        <v>30017</v>
      </c>
      <c r="J2" s="183">
        <v>45181.316666666666</v>
      </c>
      <c r="K2" t="s">
        <v>4497</v>
      </c>
      <c r="L2" t="s">
        <v>4544</v>
      </c>
      <c r="M2" t="s">
        <v>4544</v>
      </c>
      <c r="N2" t="s">
        <v>4574</v>
      </c>
      <c r="O2" s="205" t="s">
        <v>5062</v>
      </c>
      <c r="P2" s="196" t="e">
        <f t="shared" ref="P2:P13" si="0">MID(O2,FIND(":",O2,1)+1,50)</f>
        <v>#VALUE!</v>
      </c>
      <c r="Q2" t="s">
        <v>4986</v>
      </c>
    </row>
    <row r="3" spans="1:21" ht="15">
      <c r="A3" t="s">
        <v>4587</v>
      </c>
      <c r="B3" t="s">
        <v>4545</v>
      </c>
      <c r="C3" t="s">
        <v>4571</v>
      </c>
      <c r="D3" t="s">
        <v>4546</v>
      </c>
      <c r="E3" t="s">
        <v>4577</v>
      </c>
      <c r="F3" t="s">
        <v>4548</v>
      </c>
      <c r="G3" t="s">
        <v>4539</v>
      </c>
      <c r="H3" s="169">
        <v>30331</v>
      </c>
      <c r="I3" t="s">
        <v>4573</v>
      </c>
      <c r="J3" s="183">
        <v>45181.436805555553</v>
      </c>
      <c r="K3" t="s">
        <v>4572</v>
      </c>
      <c r="L3" t="s">
        <v>4544</v>
      </c>
      <c r="M3" t="s">
        <v>4544</v>
      </c>
      <c r="N3" t="s">
        <v>4574</v>
      </c>
      <c r="O3" s="206" t="s">
        <v>5063</v>
      </c>
      <c r="P3" s="196" t="e">
        <f t="shared" si="0"/>
        <v>#VALUE!</v>
      </c>
      <c r="Q3" t="s">
        <v>4987</v>
      </c>
    </row>
    <row r="4" spans="1:21">
      <c r="A4" t="s">
        <v>4587</v>
      </c>
      <c r="B4" t="s">
        <v>4549</v>
      </c>
      <c r="C4" t="s">
        <v>4550</v>
      </c>
      <c r="D4" t="s">
        <v>4551</v>
      </c>
      <c r="E4" t="s">
        <v>4578</v>
      </c>
      <c r="F4" t="s">
        <v>4552</v>
      </c>
      <c r="G4" t="s">
        <v>4539</v>
      </c>
      <c r="H4" s="169"/>
      <c r="I4" t="s">
        <v>4556</v>
      </c>
      <c r="J4" s="183">
        <v>45181.915972222225</v>
      </c>
      <c r="K4" t="s">
        <v>4572</v>
      </c>
      <c r="L4" t="s">
        <v>4544</v>
      </c>
      <c r="M4" t="s">
        <v>4544</v>
      </c>
      <c r="N4" t="s">
        <v>4574</v>
      </c>
      <c r="P4" s="196" t="e">
        <f t="shared" si="0"/>
        <v>#VALUE!</v>
      </c>
      <c r="Q4" t="s">
        <v>4988</v>
      </c>
    </row>
    <row r="5" spans="1:21" ht="15.6">
      <c r="A5" t="s">
        <v>4587</v>
      </c>
      <c r="B5" t="s">
        <v>4553</v>
      </c>
      <c r="C5" t="s">
        <v>4554</v>
      </c>
      <c r="D5" t="s">
        <v>4555</v>
      </c>
      <c r="E5" t="s">
        <v>4579</v>
      </c>
      <c r="F5" t="s">
        <v>4552</v>
      </c>
      <c r="G5" t="s">
        <v>4539</v>
      </c>
      <c r="H5" s="169"/>
      <c r="I5" t="s">
        <v>4557</v>
      </c>
      <c r="J5" s="183">
        <v>45183.038194444445</v>
      </c>
      <c r="K5" t="s">
        <v>4572</v>
      </c>
      <c r="L5" t="s">
        <v>4544</v>
      </c>
      <c r="M5" t="s">
        <v>4544</v>
      </c>
      <c r="N5" t="s">
        <v>4574</v>
      </c>
      <c r="O5" s="205" t="s">
        <v>5064</v>
      </c>
      <c r="P5" s="196" t="e">
        <f t="shared" si="0"/>
        <v>#VALUE!</v>
      </c>
      <c r="Q5" t="s">
        <v>4933</v>
      </c>
    </row>
    <row r="6" spans="1:21" ht="15">
      <c r="A6" t="s">
        <v>4587</v>
      </c>
      <c r="B6" s="178" t="s">
        <v>4558</v>
      </c>
      <c r="C6" s="178" t="s">
        <v>4559</v>
      </c>
      <c r="D6" t="s">
        <v>4560</v>
      </c>
      <c r="E6" s="178" t="s">
        <v>4580</v>
      </c>
      <c r="F6" s="178" t="s">
        <v>4561</v>
      </c>
      <c r="G6" s="178" t="s">
        <v>4539</v>
      </c>
      <c r="H6" s="169">
        <v>17851</v>
      </c>
      <c r="I6" s="178" t="s">
        <v>4562</v>
      </c>
      <c r="J6" s="179">
        <v>45183.457638888889</v>
      </c>
      <c r="K6" s="178" t="s">
        <v>4572</v>
      </c>
      <c r="L6" s="178" t="s">
        <v>4574</v>
      </c>
      <c r="M6" s="178" t="s">
        <v>4544</v>
      </c>
      <c r="N6" s="178" t="s">
        <v>4574</v>
      </c>
      <c r="O6" s="206" t="s">
        <v>5065</v>
      </c>
      <c r="P6" s="196" t="e">
        <f t="shared" si="0"/>
        <v>#VALUE!</v>
      </c>
      <c r="Q6" t="s">
        <v>4989</v>
      </c>
    </row>
    <row r="7" spans="1:21">
      <c r="A7" t="s">
        <v>4587</v>
      </c>
      <c r="B7" s="178" t="s">
        <v>4563</v>
      </c>
      <c r="C7" s="178" t="s">
        <v>4584</v>
      </c>
      <c r="D7" t="s">
        <v>4564</v>
      </c>
      <c r="E7" t="s">
        <v>4581</v>
      </c>
      <c r="F7" s="178" t="s">
        <v>4565</v>
      </c>
      <c r="G7" s="178" t="s">
        <v>4539</v>
      </c>
      <c r="H7" s="169">
        <v>31014</v>
      </c>
      <c r="I7" s="178" t="s">
        <v>4562</v>
      </c>
      <c r="J7" s="179">
        <v>45185.412499999999</v>
      </c>
      <c r="K7" t="s">
        <v>4575</v>
      </c>
      <c r="L7" t="s">
        <v>4574</v>
      </c>
      <c r="M7" t="s">
        <v>4544</v>
      </c>
      <c r="N7" t="s">
        <v>4574</v>
      </c>
      <c r="P7" s="196" t="e">
        <f t="shared" si="0"/>
        <v>#VALUE!</v>
      </c>
      <c r="Q7" t="s">
        <v>4548</v>
      </c>
    </row>
    <row r="8" spans="1:21" ht="15.6">
      <c r="A8" t="s">
        <v>4587</v>
      </c>
      <c r="B8" t="s">
        <v>4566</v>
      </c>
      <c r="C8" t="s">
        <v>4567</v>
      </c>
      <c r="D8" t="s">
        <v>4568</v>
      </c>
      <c r="E8" t="s">
        <v>4582</v>
      </c>
      <c r="F8" t="s">
        <v>4583</v>
      </c>
      <c r="G8" t="s">
        <v>4539</v>
      </c>
      <c r="H8" s="169">
        <v>30045</v>
      </c>
      <c r="I8" t="s">
        <v>4569</v>
      </c>
      <c r="J8" s="179">
        <v>45190.456944444442</v>
      </c>
      <c r="K8" t="s">
        <v>4575</v>
      </c>
      <c r="L8" t="s">
        <v>4544</v>
      </c>
      <c r="M8" t="s">
        <v>4544</v>
      </c>
      <c r="N8" t="s">
        <v>4574</v>
      </c>
      <c r="O8" s="205" t="s">
        <v>5066</v>
      </c>
      <c r="P8" s="196" t="e">
        <f t="shared" si="0"/>
        <v>#VALUE!</v>
      </c>
      <c r="Q8" t="s">
        <v>4539</v>
      </c>
    </row>
    <row r="9" spans="1:21" ht="15">
      <c r="A9" t="s">
        <v>4587</v>
      </c>
      <c r="B9" t="s">
        <v>4959</v>
      </c>
      <c r="C9" t="s">
        <v>4966</v>
      </c>
      <c r="D9" t="s">
        <v>4974</v>
      </c>
      <c r="E9" t="s">
        <v>4940</v>
      </c>
      <c r="F9" t="s">
        <v>4920</v>
      </c>
      <c r="G9" t="s">
        <v>4921</v>
      </c>
      <c r="H9" s="169" t="s">
        <v>4922</v>
      </c>
      <c r="I9" t="s">
        <v>4923</v>
      </c>
      <c r="J9" s="179">
        <v>45196.272916666669</v>
      </c>
      <c r="N9" s="193"/>
      <c r="O9" s="206" t="s">
        <v>5067</v>
      </c>
      <c r="P9" s="196" t="e">
        <f t="shared" si="0"/>
        <v>#VALUE!</v>
      </c>
      <c r="Q9" t="s">
        <v>4990</v>
      </c>
    </row>
    <row r="10" spans="1:21">
      <c r="A10" t="s">
        <v>4587</v>
      </c>
      <c r="B10" t="s">
        <v>4960</v>
      </c>
      <c r="C10" t="s">
        <v>4967</v>
      </c>
      <c r="D10" t="s">
        <v>4975</v>
      </c>
      <c r="E10" t="s">
        <v>4941</v>
      </c>
      <c r="F10" t="s">
        <v>4925</v>
      </c>
      <c r="G10" t="s">
        <v>4921</v>
      </c>
      <c r="H10" s="169" t="s">
        <v>4926</v>
      </c>
      <c r="I10" t="s">
        <v>4923</v>
      </c>
      <c r="J10" s="179">
        <v>45197.396527777775</v>
      </c>
      <c r="P10" s="196" t="e">
        <f t="shared" si="0"/>
        <v>#VALUE!</v>
      </c>
      <c r="Q10" t="e">
        <v>#VALUE!</v>
      </c>
    </row>
    <row r="11" spans="1:21" ht="15.6">
      <c r="A11" t="s">
        <v>4587</v>
      </c>
      <c r="B11" t="s">
        <v>4961</v>
      </c>
      <c r="C11" t="s">
        <v>4968</v>
      </c>
      <c r="D11" t="s">
        <v>4976</v>
      </c>
      <c r="E11" t="s">
        <v>4942</v>
      </c>
      <c r="F11" t="s">
        <v>4927</v>
      </c>
      <c r="G11" t="s">
        <v>4921</v>
      </c>
      <c r="H11" s="169" t="s">
        <v>4928</v>
      </c>
      <c r="I11" t="s">
        <v>4923</v>
      </c>
      <c r="J11" s="179">
        <v>45199.446527777778</v>
      </c>
      <c r="O11" s="205" t="s">
        <v>5068</v>
      </c>
      <c r="P11" s="196" t="e">
        <f t="shared" si="0"/>
        <v>#VALUE!</v>
      </c>
      <c r="Q11" t="e">
        <v>#VALUE!</v>
      </c>
    </row>
    <row r="12" spans="1:21" ht="15">
      <c r="A12" t="s">
        <v>4587</v>
      </c>
      <c r="B12" t="s">
        <v>4962</v>
      </c>
      <c r="C12" t="s">
        <v>4969</v>
      </c>
      <c r="D12" t="s">
        <v>4977</v>
      </c>
      <c r="E12" t="s">
        <v>4943</v>
      </c>
      <c r="F12" t="s">
        <v>4929</v>
      </c>
      <c r="G12" t="s">
        <v>4921</v>
      </c>
      <c r="H12" s="169" t="s">
        <v>4930</v>
      </c>
      <c r="I12" t="s">
        <v>4923</v>
      </c>
      <c r="J12" s="179">
        <v>45201.320833333331</v>
      </c>
      <c r="O12" s="206" t="s">
        <v>5047</v>
      </c>
      <c r="P12" s="196" t="e">
        <f t="shared" si="0"/>
        <v>#VALUE!</v>
      </c>
      <c r="Q12" t="s">
        <v>4991</v>
      </c>
    </row>
    <row r="13" spans="1:21">
      <c r="A13" t="s">
        <v>4587</v>
      </c>
      <c r="B13" t="s">
        <v>4931</v>
      </c>
      <c r="C13" t="s">
        <v>4932</v>
      </c>
      <c r="D13" t="s">
        <v>4935</v>
      </c>
      <c r="E13" t="s">
        <v>4944</v>
      </c>
      <c r="F13" t="s">
        <v>4934</v>
      </c>
      <c r="G13" t="s">
        <v>4539</v>
      </c>
      <c r="H13" s="169">
        <v>30907</v>
      </c>
      <c r="J13" s="179">
        <v>45202.400694444441</v>
      </c>
      <c r="P13" s="196" t="e">
        <f t="shared" si="0"/>
        <v>#VALUE!</v>
      </c>
      <c r="Q13" t="s">
        <v>4936</v>
      </c>
    </row>
    <row r="14" spans="1:21" ht="15.6">
      <c r="A14" t="s">
        <v>4587</v>
      </c>
      <c r="B14" t="s">
        <v>4963</v>
      </c>
      <c r="C14" t="s">
        <v>4970</v>
      </c>
      <c r="D14" t="s">
        <v>4978</v>
      </c>
      <c r="E14" t="s">
        <v>4945</v>
      </c>
      <c r="F14" t="s">
        <v>4937</v>
      </c>
      <c r="G14" t="s">
        <v>4921</v>
      </c>
      <c r="H14" s="169" t="s">
        <v>4938</v>
      </c>
      <c r="I14" t="s">
        <v>4923</v>
      </c>
      <c r="J14" s="179">
        <v>45205.388194444444</v>
      </c>
      <c r="M14" s="193"/>
      <c r="O14" s="205" t="s">
        <v>5069</v>
      </c>
      <c r="P14" s="193"/>
    </row>
    <row r="15" spans="1:21">
      <c r="A15" t="s">
        <v>4587</v>
      </c>
      <c r="B15" t="s">
        <v>4959</v>
      </c>
      <c r="C15" t="s">
        <v>4971</v>
      </c>
      <c r="D15" t="s">
        <v>4979</v>
      </c>
      <c r="E15" t="s">
        <v>4982</v>
      </c>
      <c r="F15" t="s">
        <v>4920</v>
      </c>
      <c r="G15" t="s">
        <v>4921</v>
      </c>
      <c r="H15" s="169" t="s">
        <v>4922</v>
      </c>
      <c r="I15" t="s">
        <v>4923</v>
      </c>
      <c r="J15" s="179">
        <v>45210.316666666666</v>
      </c>
      <c r="O15" s="203" t="s">
        <v>5070</v>
      </c>
      <c r="P15" s="193"/>
    </row>
    <row r="16" spans="1:21">
      <c r="A16" t="s">
        <v>4587</v>
      </c>
      <c r="B16" t="s">
        <v>4946</v>
      </c>
      <c r="C16" t="s">
        <v>4947</v>
      </c>
      <c r="D16" t="s">
        <v>4948</v>
      </c>
      <c r="E16" t="s">
        <v>4983</v>
      </c>
      <c r="F16" t="s">
        <v>4907</v>
      </c>
      <c r="G16" t="s">
        <v>4539</v>
      </c>
      <c r="H16" s="169">
        <v>31419</v>
      </c>
      <c r="J16" s="179">
        <v>45211.495138888888</v>
      </c>
      <c r="P16" s="193"/>
    </row>
    <row r="17" spans="1:16" ht="15.6">
      <c r="A17" t="s">
        <v>4587</v>
      </c>
      <c r="B17" t="s">
        <v>4964</v>
      </c>
      <c r="C17" t="s">
        <v>4972</v>
      </c>
      <c r="D17" t="s">
        <v>4980</v>
      </c>
      <c r="E17" t="s">
        <v>4984</v>
      </c>
      <c r="F17" t="s">
        <v>4949</v>
      </c>
      <c r="G17" t="s">
        <v>4921</v>
      </c>
      <c r="H17" s="169" t="s">
        <v>4950</v>
      </c>
      <c r="I17" s="178" t="s">
        <v>4562</v>
      </c>
      <c r="J17" s="179">
        <v>45215.347916666666</v>
      </c>
      <c r="O17" s="205" t="s">
        <v>5071</v>
      </c>
      <c r="P17" s="194"/>
    </row>
    <row r="18" spans="1:16" ht="15">
      <c r="A18" t="s">
        <v>4587</v>
      </c>
      <c r="B18" t="s">
        <v>4951</v>
      </c>
      <c r="C18" t="s">
        <v>4952</v>
      </c>
      <c r="D18" t="s">
        <v>4954</v>
      </c>
      <c r="E18" t="s">
        <v>4985</v>
      </c>
      <c r="F18" t="s">
        <v>4953</v>
      </c>
      <c r="G18" t="s">
        <v>4539</v>
      </c>
      <c r="H18" s="169">
        <v>31906</v>
      </c>
      <c r="J18" s="179">
        <v>45218.365972222222</v>
      </c>
      <c r="O18" s="206" t="s">
        <v>5072</v>
      </c>
      <c r="P18" s="194"/>
    </row>
    <row r="19" spans="1:16">
      <c r="A19" t="s">
        <v>4587</v>
      </c>
      <c r="B19" s="197" t="s">
        <v>4957</v>
      </c>
      <c r="C19" s="197" t="s">
        <v>4958</v>
      </c>
      <c r="D19" t="s">
        <v>4981</v>
      </c>
      <c r="E19" s="197" t="s">
        <v>4956</v>
      </c>
      <c r="F19" s="197" t="s">
        <v>4955</v>
      </c>
      <c r="G19" s="197" t="s">
        <v>4539</v>
      </c>
      <c r="H19" s="169">
        <v>30078</v>
      </c>
      <c r="I19" s="197"/>
      <c r="J19" s="179">
        <v>45220.484027777777</v>
      </c>
      <c r="P19" s="195"/>
    </row>
    <row r="20" spans="1:16" ht="15.6">
      <c r="A20" t="s">
        <v>4587</v>
      </c>
      <c r="B20" s="28" t="s">
        <v>4910</v>
      </c>
      <c r="C20" t="s">
        <v>4906</v>
      </c>
      <c r="D20" t="s">
        <v>4911</v>
      </c>
      <c r="E20" t="s">
        <v>4939</v>
      </c>
      <c r="F20" t="s">
        <v>4907</v>
      </c>
      <c r="G20" t="s">
        <v>4539</v>
      </c>
      <c r="H20" s="169">
        <v>31404</v>
      </c>
      <c r="I20" t="s">
        <v>4924</v>
      </c>
      <c r="J20" s="179">
        <v>45224.386805555558</v>
      </c>
      <c r="K20" t="s">
        <v>4908</v>
      </c>
      <c r="L20" t="s">
        <v>4544</v>
      </c>
      <c r="M20" t="s">
        <v>4544</v>
      </c>
      <c r="O20" s="205" t="s">
        <v>5073</v>
      </c>
      <c r="P20" s="193"/>
    </row>
    <row r="21" spans="1:16" ht="15">
      <c r="A21" t="s">
        <v>4587</v>
      </c>
      <c r="B21" t="s">
        <v>4986</v>
      </c>
      <c r="C21" t="s">
        <v>4987</v>
      </c>
      <c r="D21" t="s">
        <v>4991</v>
      </c>
      <c r="E21" t="s">
        <v>4992</v>
      </c>
      <c r="F21" t="s">
        <v>4548</v>
      </c>
      <c r="G21" t="s">
        <v>4539</v>
      </c>
      <c r="H21" s="169">
        <v>30329</v>
      </c>
      <c r="J21" s="179">
        <v>45225.418055555558</v>
      </c>
      <c r="O21" s="206" t="s">
        <v>4539</v>
      </c>
    </row>
    <row r="22" spans="1:16">
      <c r="A22" t="s">
        <v>4587</v>
      </c>
      <c r="B22" t="s">
        <v>5171</v>
      </c>
      <c r="C22" t="s">
        <v>5172</v>
      </c>
      <c r="D22" t="s">
        <v>5061</v>
      </c>
      <c r="E22" t="s">
        <v>5060</v>
      </c>
      <c r="F22" t="s">
        <v>4934</v>
      </c>
      <c r="G22" t="s">
        <v>4539</v>
      </c>
      <c r="H22">
        <v>30907</v>
      </c>
      <c r="J22" s="179">
        <v>45229.643055555556</v>
      </c>
    </row>
    <row r="23" spans="1:16" ht="15.6">
      <c r="A23" t="s">
        <v>4587</v>
      </c>
      <c r="B23" t="s">
        <v>4999</v>
      </c>
      <c r="C23" t="s">
        <v>5000</v>
      </c>
      <c r="D23" t="s">
        <v>4997</v>
      </c>
      <c r="E23" t="s">
        <v>4996</v>
      </c>
      <c r="F23" t="s">
        <v>4998</v>
      </c>
      <c r="G23" t="s">
        <v>4539</v>
      </c>
      <c r="H23" s="169">
        <v>30088</v>
      </c>
      <c r="I23" t="s">
        <v>5019</v>
      </c>
      <c r="J23" s="179">
        <v>45230.359027777777</v>
      </c>
      <c r="K23" t="s">
        <v>5020</v>
      </c>
      <c r="L23" t="s">
        <v>4544</v>
      </c>
      <c r="M23" t="s">
        <v>4574</v>
      </c>
      <c r="N23" t="s">
        <v>4544</v>
      </c>
      <c r="O23" s="205" t="s">
        <v>5074</v>
      </c>
    </row>
    <row r="24" spans="1:16" ht="15">
      <c r="A24" t="s">
        <v>4587</v>
      </c>
      <c r="B24" t="s">
        <v>4951</v>
      </c>
      <c r="C24" t="s">
        <v>4952</v>
      </c>
      <c r="D24" t="s">
        <v>4954</v>
      </c>
      <c r="E24" t="s">
        <v>5046</v>
      </c>
      <c r="F24" t="s">
        <v>5048</v>
      </c>
      <c r="G24" t="s">
        <v>4539</v>
      </c>
      <c r="H24" s="169">
        <v>31906</v>
      </c>
      <c r="J24" s="179">
        <v>45233.324305555558</v>
      </c>
      <c r="K24" s="204" t="s">
        <v>5054</v>
      </c>
      <c r="N24" t="s">
        <v>4544</v>
      </c>
      <c r="O24" s="206" t="s">
        <v>5075</v>
      </c>
    </row>
    <row r="25" spans="1:16">
      <c r="A25" t="s">
        <v>4587</v>
      </c>
      <c r="B25" t="s">
        <v>5052</v>
      </c>
      <c r="C25" t="s">
        <v>5053</v>
      </c>
      <c r="D25" t="s">
        <v>5050</v>
      </c>
      <c r="E25" t="s">
        <v>5049</v>
      </c>
      <c r="F25" t="s">
        <v>5051</v>
      </c>
      <c r="G25" t="s">
        <v>4539</v>
      </c>
      <c r="H25" s="169">
        <v>30076</v>
      </c>
      <c r="J25" s="179">
        <v>45233.344444444447</v>
      </c>
      <c r="K25" t="s">
        <v>5054</v>
      </c>
      <c r="N25" t="s">
        <v>4544</v>
      </c>
    </row>
    <row r="26" spans="1:16" ht="15.6">
      <c r="A26" t="s">
        <v>4587</v>
      </c>
      <c r="B26" t="s">
        <v>5058</v>
      </c>
      <c r="C26" t="s">
        <v>5059</v>
      </c>
      <c r="D26" t="s">
        <v>5056</v>
      </c>
      <c r="E26" t="s">
        <v>5055</v>
      </c>
      <c r="F26" t="s">
        <v>5057</v>
      </c>
      <c r="G26" t="s">
        <v>4539</v>
      </c>
      <c r="H26" s="169">
        <v>30907</v>
      </c>
      <c r="J26" s="179">
        <v>45233.45416666667</v>
      </c>
      <c r="K26" t="s">
        <v>5054</v>
      </c>
      <c r="N26" t="s">
        <v>4544</v>
      </c>
      <c r="O26" t="s">
        <v>5076</v>
      </c>
    </row>
    <row r="27" spans="1:16" ht="15">
      <c r="A27" t="s">
        <v>4587</v>
      </c>
      <c r="B27" t="s">
        <v>5079</v>
      </c>
      <c r="C27" t="s">
        <v>5080</v>
      </c>
      <c r="D27" t="s">
        <v>5070</v>
      </c>
      <c r="E27" t="s">
        <v>5067</v>
      </c>
      <c r="F27" t="s">
        <v>5072</v>
      </c>
      <c r="G27" t="s">
        <v>4539</v>
      </c>
      <c r="H27" s="169">
        <v>30294</v>
      </c>
      <c r="J27" s="179">
        <v>45234.436805555553</v>
      </c>
      <c r="K27" t="s">
        <v>5108</v>
      </c>
      <c r="N27" t="s">
        <v>4544</v>
      </c>
      <c r="O27" s="206">
        <v>30294</v>
      </c>
    </row>
    <row r="28" spans="1:16">
      <c r="A28" t="s">
        <v>4587</v>
      </c>
      <c r="B28" t="s">
        <v>5158</v>
      </c>
      <c r="C28" t="s">
        <v>5159</v>
      </c>
      <c r="D28" t="s">
        <v>5160</v>
      </c>
      <c r="E28" t="s">
        <v>5157</v>
      </c>
      <c r="F28" t="s">
        <v>4583</v>
      </c>
      <c r="G28" t="s">
        <v>4539</v>
      </c>
      <c r="H28" s="169">
        <v>30046</v>
      </c>
      <c r="J28" s="179">
        <v>45236.363194444442</v>
      </c>
    </row>
    <row r="29" spans="1:16">
      <c r="A29" t="s">
        <v>4587</v>
      </c>
      <c r="B29" t="s">
        <v>5164</v>
      </c>
      <c r="C29" t="s">
        <v>5165</v>
      </c>
      <c r="D29" t="s">
        <v>5161</v>
      </c>
      <c r="E29" t="s">
        <v>5162</v>
      </c>
      <c r="F29" t="s">
        <v>4548</v>
      </c>
      <c r="G29" t="s">
        <v>4539</v>
      </c>
      <c r="H29" s="169" t="s">
        <v>5163</v>
      </c>
      <c r="J29" s="179">
        <v>45238.393055555556</v>
      </c>
    </row>
    <row r="30" spans="1:16">
      <c r="A30" t="s">
        <v>4587</v>
      </c>
      <c r="B30" t="s">
        <v>5169</v>
      </c>
      <c r="C30" t="s">
        <v>5170</v>
      </c>
      <c r="D30" t="s">
        <v>5166</v>
      </c>
      <c r="E30" t="s">
        <v>5167</v>
      </c>
      <c r="F30" t="s">
        <v>5168</v>
      </c>
      <c r="G30" t="s">
        <v>4539</v>
      </c>
      <c r="H30" s="169">
        <v>31069</v>
      </c>
      <c r="J30" s="179">
        <v>45238.441666666666</v>
      </c>
      <c r="O30" s="105" t="s">
        <v>5077</v>
      </c>
    </row>
    <row r="31" spans="1:16">
      <c r="A31" t="s">
        <v>4587</v>
      </c>
      <c r="B31" t="s">
        <v>5181</v>
      </c>
      <c r="C31" t="s">
        <v>5182</v>
      </c>
      <c r="D31" t="s">
        <v>5177</v>
      </c>
      <c r="E31" t="s">
        <v>5178</v>
      </c>
      <c r="F31" t="s">
        <v>5179</v>
      </c>
      <c r="G31" t="s">
        <v>5180</v>
      </c>
      <c r="H31" s="169">
        <v>27040</v>
      </c>
      <c r="J31" s="179">
        <v>45240.32916666667</v>
      </c>
      <c r="O31" s="203" t="s">
        <v>5078</v>
      </c>
    </row>
    <row r="32" spans="1:16">
      <c r="A32" t="s">
        <v>4587</v>
      </c>
      <c r="H32" s="169"/>
      <c r="J32" s="179"/>
      <c r="O32" s="105"/>
    </row>
    <row r="33" spans="1:15" ht="15.6">
      <c r="A33" t="s">
        <v>4587</v>
      </c>
      <c r="H33" s="169"/>
      <c r="J33" s="179"/>
      <c r="O33" s="201"/>
    </row>
    <row r="34" spans="1:15" ht="15.6">
      <c r="A34" t="s">
        <v>4587</v>
      </c>
      <c r="J34" s="179"/>
      <c r="O34" s="201"/>
    </row>
    <row r="35" spans="1:15" ht="15.6">
      <c r="A35" t="s">
        <v>4587</v>
      </c>
      <c r="J35" s="179"/>
      <c r="O35" s="201"/>
    </row>
    <row r="36" spans="1:15" ht="15.6">
      <c r="A36" t="s">
        <v>4587</v>
      </c>
      <c r="J36" s="179"/>
      <c r="O36" s="201"/>
    </row>
    <row r="37" spans="1:15" ht="15.6">
      <c r="A37" t="s">
        <v>4587</v>
      </c>
      <c r="J37" s="179"/>
      <c r="O37" s="201"/>
    </row>
    <row r="38" spans="1:15" ht="15">
      <c r="J38" s="179"/>
      <c r="O38" s="202"/>
    </row>
    <row r="39" spans="1:15">
      <c r="A39" t="s">
        <v>4586</v>
      </c>
      <c r="B39" t="s">
        <v>4594</v>
      </c>
      <c r="C39" t="s">
        <v>4595</v>
      </c>
      <c r="D39" t="s">
        <v>4596</v>
      </c>
      <c r="E39" t="s">
        <v>4628</v>
      </c>
      <c r="J39" s="179">
        <v>45133.585416666669</v>
      </c>
      <c r="K39" t="s">
        <v>4647</v>
      </c>
      <c r="L39" t="s">
        <v>4544</v>
      </c>
      <c r="M39" t="s">
        <v>4544</v>
      </c>
      <c r="N39" t="s">
        <v>4574</v>
      </c>
    </row>
    <row r="40" spans="1:15">
      <c r="A40" t="s">
        <v>4586</v>
      </c>
      <c r="B40" t="s">
        <v>4592</v>
      </c>
      <c r="C40" t="s">
        <v>4646</v>
      </c>
      <c r="D40" t="s">
        <v>4593</v>
      </c>
      <c r="E40" t="s">
        <v>4627</v>
      </c>
      <c r="J40" s="179">
        <v>45133.62777777778</v>
      </c>
      <c r="K40" t="s">
        <v>4647</v>
      </c>
      <c r="L40" t="s">
        <v>4544</v>
      </c>
      <c r="M40" t="s">
        <v>4544</v>
      </c>
      <c r="N40" t="s">
        <v>4574</v>
      </c>
    </row>
    <row r="41" spans="1:15">
      <c r="A41" t="s">
        <v>4586</v>
      </c>
      <c r="B41" t="s">
        <v>4597</v>
      </c>
      <c r="C41" t="s">
        <v>4648</v>
      </c>
      <c r="D41" t="s">
        <v>4598</v>
      </c>
      <c r="E41" t="s">
        <v>4629</v>
      </c>
      <c r="J41" s="179">
        <v>45134.479166666664</v>
      </c>
      <c r="K41" t="s">
        <v>4647</v>
      </c>
      <c r="L41" t="s">
        <v>4544</v>
      </c>
      <c r="M41" t="s">
        <v>4544</v>
      </c>
    </row>
    <row r="42" spans="1:15">
      <c r="A42" t="s">
        <v>4586</v>
      </c>
      <c r="B42" t="s">
        <v>4599</v>
      </c>
      <c r="C42" t="s">
        <v>4600</v>
      </c>
      <c r="D42" t="s">
        <v>4601</v>
      </c>
      <c r="E42" t="s">
        <v>4630</v>
      </c>
      <c r="J42" s="179">
        <v>45138.592361111114</v>
      </c>
      <c r="L42" t="s">
        <v>4649</v>
      </c>
      <c r="M42" t="s">
        <v>4574</v>
      </c>
    </row>
    <row r="43" spans="1:15">
      <c r="A43" t="s">
        <v>4586</v>
      </c>
      <c r="B43" t="s">
        <v>4602</v>
      </c>
      <c r="C43" t="s">
        <v>4603</v>
      </c>
      <c r="D43" t="s">
        <v>4604</v>
      </c>
      <c r="E43" t="s">
        <v>4631</v>
      </c>
      <c r="J43" s="179">
        <v>45138.622916666667</v>
      </c>
      <c r="L43" t="s">
        <v>4649</v>
      </c>
      <c r="M43" t="s">
        <v>4574</v>
      </c>
    </row>
    <row r="44" spans="1:15">
      <c r="A44" t="s">
        <v>4586</v>
      </c>
      <c r="B44" t="s">
        <v>4605</v>
      </c>
      <c r="C44" t="s">
        <v>4606</v>
      </c>
      <c r="D44" t="s">
        <v>4607</v>
      </c>
      <c r="E44" t="s">
        <v>4632</v>
      </c>
      <c r="J44" s="179">
        <v>45141.693749999999</v>
      </c>
      <c r="L44" t="s">
        <v>4649</v>
      </c>
      <c r="M44" t="s">
        <v>4574</v>
      </c>
    </row>
    <row r="45" spans="1:15">
      <c r="A45" t="s">
        <v>4586</v>
      </c>
      <c r="B45" t="s">
        <v>4608</v>
      </c>
      <c r="C45" t="s">
        <v>4609</v>
      </c>
      <c r="D45" t="s">
        <v>4633</v>
      </c>
      <c r="E45" t="s">
        <v>4656</v>
      </c>
      <c r="J45" s="179">
        <v>45142.732638888891</v>
      </c>
      <c r="K45" t="s">
        <v>3507</v>
      </c>
      <c r="L45" t="s">
        <v>4544</v>
      </c>
      <c r="M45" t="s">
        <v>4544</v>
      </c>
    </row>
    <row r="46" spans="1:15">
      <c r="A46" t="s">
        <v>4586</v>
      </c>
      <c r="B46" t="s">
        <v>4610</v>
      </c>
      <c r="C46" t="s">
        <v>4611</v>
      </c>
      <c r="D46" t="s">
        <v>4634</v>
      </c>
      <c r="E46" t="s">
        <v>4657</v>
      </c>
      <c r="J46" s="179">
        <v>45145.668055555558</v>
      </c>
      <c r="L46" t="s">
        <v>4649</v>
      </c>
      <c r="M46" t="s">
        <v>4574</v>
      </c>
    </row>
    <row r="47" spans="1:15">
      <c r="A47" t="s">
        <v>4586</v>
      </c>
      <c r="B47" t="s">
        <v>4612</v>
      </c>
      <c r="C47" t="s">
        <v>4613</v>
      </c>
      <c r="D47" t="s">
        <v>4635</v>
      </c>
      <c r="E47" t="s">
        <v>4658</v>
      </c>
      <c r="J47" s="179">
        <v>45147.743750000001</v>
      </c>
      <c r="L47" t="s">
        <v>4649</v>
      </c>
      <c r="M47" t="s">
        <v>4574</v>
      </c>
    </row>
    <row r="48" spans="1:15">
      <c r="A48" t="s">
        <v>4586</v>
      </c>
      <c r="B48" t="s">
        <v>4614</v>
      </c>
      <c r="C48" t="s">
        <v>4615</v>
      </c>
      <c r="D48" t="s">
        <v>4636</v>
      </c>
      <c r="E48" t="s">
        <v>4659</v>
      </c>
      <c r="J48" s="179">
        <v>45149.504166666666</v>
      </c>
      <c r="K48" t="s">
        <v>4650</v>
      </c>
      <c r="L48" t="s">
        <v>4544</v>
      </c>
      <c r="M48" t="s">
        <v>4544</v>
      </c>
    </row>
    <row r="49" spans="1:14">
      <c r="A49" t="s">
        <v>4586</v>
      </c>
      <c r="B49" t="s">
        <v>4616</v>
      </c>
      <c r="C49" t="s">
        <v>4617</v>
      </c>
      <c r="D49" t="s">
        <v>4637</v>
      </c>
      <c r="E49" t="s">
        <v>4660</v>
      </c>
      <c r="J49" s="179">
        <v>45159.538194444445</v>
      </c>
      <c r="L49" t="s">
        <v>4649</v>
      </c>
      <c r="M49" t="s">
        <v>4574</v>
      </c>
    </row>
    <row r="50" spans="1:14">
      <c r="A50" t="s">
        <v>4586</v>
      </c>
      <c r="B50" t="s">
        <v>4618</v>
      </c>
      <c r="C50" t="s">
        <v>4651</v>
      </c>
      <c r="D50" t="s">
        <v>4638</v>
      </c>
      <c r="E50" t="s">
        <v>4661</v>
      </c>
      <c r="J50" s="179">
        <v>45162.744444444441</v>
      </c>
      <c r="K50" t="s">
        <v>4652</v>
      </c>
      <c r="L50" t="s">
        <v>4544</v>
      </c>
      <c r="M50" t="s">
        <v>4544</v>
      </c>
    </row>
    <row r="51" spans="1:14">
      <c r="A51" t="s">
        <v>4586</v>
      </c>
      <c r="B51" t="s">
        <v>4619</v>
      </c>
      <c r="C51" t="s">
        <v>4620</v>
      </c>
      <c r="D51" t="s">
        <v>4639</v>
      </c>
      <c r="E51" t="s">
        <v>4662</v>
      </c>
      <c r="J51" s="179">
        <v>45168.536805555559</v>
      </c>
      <c r="L51" t="s">
        <v>4649</v>
      </c>
      <c r="M51" t="s">
        <v>4544</v>
      </c>
    </row>
    <row r="52" spans="1:14">
      <c r="A52" t="s">
        <v>4586</v>
      </c>
      <c r="B52" t="s">
        <v>4621</v>
      </c>
      <c r="C52" t="s">
        <v>4622</v>
      </c>
      <c r="D52" t="s">
        <v>4640</v>
      </c>
      <c r="E52" t="s">
        <v>4663</v>
      </c>
      <c r="J52" s="179">
        <v>45176.577777777777</v>
      </c>
      <c r="K52" t="s">
        <v>4572</v>
      </c>
      <c r="L52" t="s">
        <v>4544</v>
      </c>
      <c r="M52" t="s">
        <v>4574</v>
      </c>
    </row>
    <row r="53" spans="1:14">
      <c r="A53" t="s">
        <v>4586</v>
      </c>
      <c r="B53" t="s">
        <v>4623</v>
      </c>
      <c r="C53" t="s">
        <v>4653</v>
      </c>
      <c r="D53" t="s">
        <v>4641</v>
      </c>
      <c r="E53" t="s">
        <v>4664</v>
      </c>
      <c r="J53" s="179">
        <v>45177.729861111111</v>
      </c>
      <c r="K53" t="s">
        <v>4654</v>
      </c>
      <c r="L53" t="s">
        <v>4544</v>
      </c>
      <c r="M53" t="s">
        <v>4544</v>
      </c>
    </row>
    <row r="54" spans="1:14">
      <c r="A54" t="s">
        <v>4586</v>
      </c>
      <c r="B54" t="s">
        <v>4624</v>
      </c>
      <c r="C54" t="s">
        <v>4625</v>
      </c>
      <c r="D54" t="s">
        <v>4642</v>
      </c>
      <c r="E54" t="s">
        <v>4665</v>
      </c>
      <c r="J54" s="179">
        <v>45183.438888888886</v>
      </c>
      <c r="K54" t="s">
        <v>4572</v>
      </c>
      <c r="L54" t="s">
        <v>4544</v>
      </c>
      <c r="M54" t="s">
        <v>4544</v>
      </c>
    </row>
    <row r="55" spans="1:14">
      <c r="A55" t="s">
        <v>4586</v>
      </c>
      <c r="B55" t="s">
        <v>4588</v>
      </c>
      <c r="C55" t="s">
        <v>4589</v>
      </c>
      <c r="D55" t="s">
        <v>4590</v>
      </c>
      <c r="E55" t="s">
        <v>4591</v>
      </c>
      <c r="J55" s="179">
        <v>45183.488194444442</v>
      </c>
      <c r="K55" t="s">
        <v>4572</v>
      </c>
      <c r="L55" t="s">
        <v>4544</v>
      </c>
      <c r="M55" t="s">
        <v>4544</v>
      </c>
      <c r="N55" t="s">
        <v>4574</v>
      </c>
    </row>
    <row r="56" spans="1:14">
      <c r="A56" t="s">
        <v>4586</v>
      </c>
      <c r="B56" t="s">
        <v>4643</v>
      </c>
      <c r="C56" t="s">
        <v>4644</v>
      </c>
      <c r="D56" t="s">
        <v>4645</v>
      </c>
      <c r="E56" t="s">
        <v>4666</v>
      </c>
      <c r="J56" s="179">
        <v>45189.71597222222</v>
      </c>
      <c r="K56" t="s">
        <v>4655</v>
      </c>
    </row>
    <row r="57" spans="1:14">
      <c r="A57" t="s">
        <v>4586</v>
      </c>
      <c r="B57" t="s">
        <v>4678</v>
      </c>
      <c r="C57" t="s">
        <v>4679</v>
      </c>
      <c r="D57" t="s">
        <v>4680</v>
      </c>
      <c r="E57" t="s">
        <v>4681</v>
      </c>
      <c r="F57" t="s">
        <v>4682</v>
      </c>
      <c r="G57" t="s">
        <v>4539</v>
      </c>
      <c r="H57">
        <v>30066</v>
      </c>
      <c r="J57" s="179">
        <v>45194.90347222222</v>
      </c>
      <c r="K57" t="s">
        <v>4683</v>
      </c>
      <c r="L57" t="s">
        <v>4574</v>
      </c>
      <c r="M57" t="s">
        <v>4544</v>
      </c>
      <c r="N57" t="s">
        <v>4574</v>
      </c>
    </row>
    <row r="58" spans="1:14">
      <c r="A58" t="s">
        <v>4586</v>
      </c>
      <c r="B58" t="s">
        <v>4685</v>
      </c>
      <c r="C58" t="s">
        <v>4686</v>
      </c>
      <c r="D58" t="s">
        <v>4684</v>
      </c>
      <c r="E58" t="s">
        <v>4687</v>
      </c>
      <c r="F58" t="s">
        <v>4688</v>
      </c>
      <c r="G58" t="s">
        <v>4539</v>
      </c>
      <c r="H58">
        <v>30736</v>
      </c>
      <c r="J58" s="179">
        <v>45195.378472222219</v>
      </c>
      <c r="K58" t="s">
        <v>4689</v>
      </c>
      <c r="L58" t="s">
        <v>4574</v>
      </c>
      <c r="M58" t="s">
        <v>4544</v>
      </c>
      <c r="N58" t="s">
        <v>4574</v>
      </c>
    </row>
    <row r="59" spans="1:14">
      <c r="A59" t="s">
        <v>4586</v>
      </c>
    </row>
    <row r="60" spans="1:14">
      <c r="A60" t="s">
        <v>4586</v>
      </c>
    </row>
    <row r="61" spans="1:14">
      <c r="A61" t="s">
        <v>4586</v>
      </c>
    </row>
    <row r="62" spans="1:14">
      <c r="J62" s="179"/>
    </row>
    <row r="63" spans="1:14">
      <c r="J63" s="179"/>
    </row>
  </sheetData>
  <autoFilter ref="A1:U62" xr:uid="{760FA8A8-4F03-4191-A6A1-3231C2FAAEE2}">
    <sortState xmlns:xlrd2="http://schemas.microsoft.com/office/spreadsheetml/2017/richdata2" ref="A9:U62">
      <sortCondition ref="J1:J62"/>
    </sortState>
  </autoFilter>
  <sortState xmlns:xlrd2="http://schemas.microsoft.com/office/spreadsheetml/2017/richdata2" ref="A2:N63">
    <sortCondition ref="A2:A63"/>
    <sortCondition ref="J2:J63"/>
  </sortState>
  <phoneticPr fontId="14" type="noConversion"/>
  <hyperlinks>
    <hyperlink ref="D24" r:id="rId1" display="mailto:cbrobertson@charter.net" xr:uid="{919610D2-BCFC-4E60-AAF6-1B8AB8317612}"/>
    <hyperlink ref="D25" r:id="rId2" display="mailto:emzandmz@gmail.com" xr:uid="{5F9D8EDC-8C5F-4556-832B-386A587160EF}"/>
    <hyperlink ref="D26" r:id="rId3" display="mailto:robindashmore1964@yahoo.com" xr:uid="{7DFA569A-9175-4D4E-88EC-25779E1EBDB6}"/>
    <hyperlink ref="O31" r:id="rId4" display="mailto:Corp@homepropertiessolution.com" xr:uid="{DFF48546-A7AA-40B6-8218-4E6C80F77CED}"/>
    <hyperlink ref="D27" r:id="rId5" display="mailto:alogan665@gmail.com" xr:uid="{119505AC-AD68-45A6-8FB6-4ED94F90AA30}"/>
    <hyperlink ref="O15" r:id="rId6" display="mailto:alogan665@gmail.com" xr:uid="{84DC9E9C-F357-4100-9034-F6D14B5C8F9D}"/>
    <hyperlink ref="D30" r:id="rId7" display="mailto:shionsliabills@gmail.com" xr:uid="{A95E305B-9B41-4D3A-9D48-5A62AF69D108}"/>
  </hyperlinks>
  <pageMargins left="0.7" right="0.7" top="0.75" bottom="0.75" header="0.3" footer="0.3"/>
  <pageSetup orientation="portrait" horizontalDpi="4294967293" verticalDpi="0" r:id="rId8"/>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C93F18-5AFE-4F73-B1F4-E1F6889E59DD}">
  <sheetPr>
    <tabColor theme="3" tint="0.59999389629810485"/>
  </sheetPr>
  <dimension ref="A1:H42"/>
  <sheetViews>
    <sheetView workbookViewId="0">
      <selection activeCell="E13" sqref="E13"/>
    </sheetView>
    <sheetView workbookViewId="1"/>
  </sheetViews>
  <sheetFormatPr baseColWidth="10" defaultColWidth="8.88671875" defaultRowHeight="14.4"/>
  <cols>
    <col min="2" max="8" width="11.33203125" customWidth="1"/>
  </cols>
  <sheetData>
    <row r="1" spans="1:8" ht="43.8" thickBot="1">
      <c r="B1" s="113" t="s">
        <v>5252</v>
      </c>
      <c r="C1" s="113" t="s">
        <v>4479</v>
      </c>
      <c r="D1" s="113" t="s">
        <v>5253</v>
      </c>
      <c r="E1" s="113" t="s">
        <v>4480</v>
      </c>
      <c r="F1" s="113" t="s">
        <v>4481</v>
      </c>
      <c r="G1" s="141" t="s">
        <v>4478</v>
      </c>
    </row>
    <row r="2" spans="1:8" ht="15" thickBot="1">
      <c r="A2" s="150"/>
      <c r="B2" s="151" t="s">
        <v>4466</v>
      </c>
      <c r="C2" s="152" t="s">
        <v>4467</v>
      </c>
      <c r="D2" s="152" t="s">
        <v>4468</v>
      </c>
      <c r="E2" s="152" t="s">
        <v>4469</v>
      </c>
      <c r="F2" s="152" t="s">
        <v>4470</v>
      </c>
      <c r="G2" s="152" t="s">
        <v>4471</v>
      </c>
      <c r="H2" s="153" t="s">
        <v>4477</v>
      </c>
    </row>
    <row r="3" spans="1:8">
      <c r="A3" s="225" t="s">
        <v>4472</v>
      </c>
      <c r="B3" s="162"/>
      <c r="C3" s="163"/>
      <c r="D3" s="163"/>
      <c r="E3" s="163"/>
      <c r="F3" s="163"/>
      <c r="G3" s="163"/>
      <c r="H3" s="164"/>
    </row>
    <row r="4" spans="1:8" ht="15" customHeight="1" thickBot="1">
      <c r="A4" s="226"/>
      <c r="B4" s="165"/>
      <c r="C4" s="166"/>
      <c r="D4" s="166"/>
      <c r="E4" s="166"/>
      <c r="F4" s="166"/>
      <c r="G4" s="166"/>
      <c r="H4" s="167"/>
    </row>
    <row r="5" spans="1:8" ht="25.05" customHeight="1">
      <c r="A5" s="159" t="s">
        <v>4473</v>
      </c>
      <c r="B5" s="148"/>
      <c r="C5" s="143"/>
      <c r="D5" s="143"/>
      <c r="E5" s="143"/>
      <c r="F5" s="143"/>
      <c r="G5" s="143"/>
      <c r="H5" s="145"/>
    </row>
    <row r="6" spans="1:8" ht="25.05" customHeight="1">
      <c r="A6" s="160" t="s">
        <v>4474</v>
      </c>
      <c r="B6" s="149"/>
      <c r="C6" s="10"/>
      <c r="D6" s="10"/>
      <c r="E6" s="10"/>
      <c r="F6" s="10"/>
      <c r="G6" s="10"/>
      <c r="H6" s="146"/>
    </row>
    <row r="7" spans="1:8" ht="25.05" customHeight="1">
      <c r="A7" s="160" t="s">
        <v>4475</v>
      </c>
      <c r="B7" s="149"/>
      <c r="C7" s="10"/>
      <c r="D7" s="10"/>
      <c r="E7" s="10"/>
      <c r="F7" s="10"/>
      <c r="G7" s="10"/>
      <c r="H7" s="146"/>
    </row>
    <row r="8" spans="1:8" ht="25.05" customHeight="1" thickBot="1">
      <c r="A8" s="161" t="s">
        <v>4476</v>
      </c>
      <c r="B8" s="147"/>
      <c r="C8" s="142"/>
      <c r="D8" s="142"/>
      <c r="E8" s="142"/>
      <c r="F8" s="142"/>
      <c r="G8" s="142"/>
      <c r="H8" s="144"/>
    </row>
    <row r="9" spans="1:8" ht="25.05" customHeight="1" thickBot="1">
      <c r="A9" s="158" t="s">
        <v>4483</v>
      </c>
      <c r="B9" s="154"/>
      <c r="C9" s="155"/>
      <c r="D9" s="155"/>
      <c r="E9" s="155"/>
      <c r="F9" s="155"/>
      <c r="G9" s="155"/>
      <c r="H9" s="156"/>
    </row>
    <row r="10" spans="1:8" ht="25.05" customHeight="1" thickBot="1">
      <c r="A10" s="158" t="s">
        <v>4482</v>
      </c>
      <c r="B10" s="154"/>
      <c r="C10" s="155"/>
      <c r="D10" s="155"/>
      <c r="E10" s="155"/>
      <c r="F10" s="155"/>
      <c r="G10" s="155"/>
      <c r="H10" s="156"/>
    </row>
    <row r="11" spans="1:8">
      <c r="A11" s="157"/>
      <c r="B11" s="157"/>
      <c r="C11" s="157"/>
      <c r="D11" s="157"/>
      <c r="E11" s="157"/>
      <c r="F11" s="157"/>
      <c r="G11" s="157"/>
      <c r="H11" s="157"/>
    </row>
    <row r="12" spans="1:8">
      <c r="A12" s="157"/>
      <c r="B12" s="157"/>
      <c r="C12" s="157" t="s">
        <v>5337</v>
      </c>
      <c r="D12" s="157"/>
      <c r="E12" s="157" t="s">
        <v>5338</v>
      </c>
      <c r="F12" s="157"/>
      <c r="G12" s="157"/>
      <c r="H12" s="157"/>
    </row>
    <row r="13" spans="1:8">
      <c r="A13" s="157"/>
      <c r="B13" s="157"/>
      <c r="C13" s="157" t="s">
        <v>5335</v>
      </c>
      <c r="D13" s="157"/>
      <c r="E13" s="157"/>
      <c r="F13" s="157"/>
      <c r="G13" s="157"/>
      <c r="H13" s="157"/>
    </row>
    <row r="14" spans="1:8">
      <c r="A14" s="157"/>
      <c r="B14" s="157"/>
      <c r="C14" s="157" t="s">
        <v>5336</v>
      </c>
      <c r="D14" s="157"/>
      <c r="E14" s="157"/>
      <c r="F14" s="157"/>
      <c r="G14" s="157"/>
      <c r="H14" s="157"/>
    </row>
    <row r="15" spans="1:8">
      <c r="A15" s="157"/>
      <c r="B15" s="157"/>
      <c r="C15" s="157"/>
      <c r="D15" s="157"/>
      <c r="E15" s="157"/>
      <c r="F15" s="157"/>
      <c r="G15" s="157"/>
      <c r="H15" s="157"/>
    </row>
    <row r="16" spans="1:8">
      <c r="A16" s="157"/>
      <c r="B16" s="157"/>
      <c r="C16" s="157"/>
      <c r="D16" s="157"/>
      <c r="E16" s="157"/>
      <c r="F16" s="157"/>
      <c r="G16" s="157"/>
      <c r="H16" s="157"/>
    </row>
    <row r="17" spans="1:8">
      <c r="A17" s="157"/>
      <c r="B17" s="157"/>
      <c r="C17" s="157"/>
      <c r="D17" s="157"/>
      <c r="E17" s="157"/>
      <c r="F17" s="157"/>
      <c r="G17" s="157"/>
      <c r="H17" s="157"/>
    </row>
    <row r="18" spans="1:8">
      <c r="A18" s="157"/>
      <c r="B18" s="157"/>
      <c r="C18" s="157"/>
      <c r="D18" s="157"/>
      <c r="E18" s="157"/>
      <c r="F18" s="157"/>
      <c r="G18" s="157"/>
      <c r="H18" s="157"/>
    </row>
    <row r="19" spans="1:8">
      <c r="A19" s="157"/>
      <c r="B19" s="157"/>
      <c r="C19" s="157"/>
      <c r="D19" s="157"/>
      <c r="E19" s="157"/>
      <c r="F19" s="157"/>
      <c r="G19" s="157"/>
      <c r="H19" s="157"/>
    </row>
    <row r="20" spans="1:8">
      <c r="A20" s="157"/>
      <c r="B20" s="157"/>
      <c r="C20" s="157"/>
      <c r="D20" s="157"/>
      <c r="E20" s="157"/>
      <c r="F20" s="157"/>
      <c r="G20" s="157"/>
      <c r="H20" s="157"/>
    </row>
    <row r="21" spans="1:8">
      <c r="A21" s="157"/>
      <c r="B21" s="157"/>
      <c r="C21" s="157"/>
      <c r="D21" s="157"/>
      <c r="E21" s="157"/>
      <c r="F21" s="157"/>
      <c r="G21" s="157"/>
      <c r="H21" s="157"/>
    </row>
    <row r="22" spans="1:8">
      <c r="A22" s="157"/>
      <c r="B22" s="157"/>
      <c r="C22" s="157"/>
      <c r="D22" s="157"/>
      <c r="E22" s="157"/>
      <c r="F22" s="157"/>
      <c r="G22" s="157"/>
      <c r="H22" s="157"/>
    </row>
    <row r="23" spans="1:8">
      <c r="A23" s="157"/>
      <c r="B23" s="157"/>
      <c r="C23" s="157"/>
      <c r="D23" s="157"/>
      <c r="E23" s="157"/>
      <c r="F23" s="157"/>
      <c r="G23" s="157"/>
      <c r="H23" s="157"/>
    </row>
    <row r="24" spans="1:8">
      <c r="A24" s="157"/>
      <c r="B24" s="157"/>
      <c r="C24" s="157"/>
      <c r="D24" s="157"/>
      <c r="E24" s="157"/>
      <c r="F24" s="157"/>
      <c r="G24" s="157"/>
      <c r="H24" s="157"/>
    </row>
    <row r="25" spans="1:8">
      <c r="A25" s="157"/>
      <c r="B25" s="157"/>
      <c r="C25" s="157"/>
      <c r="D25" s="157"/>
      <c r="E25" s="157"/>
      <c r="F25" s="157"/>
      <c r="G25" s="157"/>
      <c r="H25" s="157"/>
    </row>
    <row r="26" spans="1:8">
      <c r="A26" s="157"/>
      <c r="B26" s="157"/>
      <c r="C26" s="157"/>
      <c r="D26" s="157"/>
      <c r="E26" s="157"/>
      <c r="F26" s="157"/>
      <c r="G26" s="157"/>
      <c r="H26" s="157"/>
    </row>
    <row r="27" spans="1:8">
      <c r="A27" s="157"/>
      <c r="B27" s="157"/>
      <c r="C27" s="157"/>
      <c r="D27" s="157"/>
      <c r="E27" s="157"/>
      <c r="F27" s="157"/>
      <c r="G27" s="157"/>
      <c r="H27" s="157"/>
    </row>
    <row r="28" spans="1:8">
      <c r="A28" s="157"/>
      <c r="B28" s="157"/>
      <c r="C28" s="157"/>
      <c r="D28" s="157"/>
      <c r="E28" s="157"/>
      <c r="F28" s="157"/>
      <c r="G28" s="157"/>
      <c r="H28" s="157"/>
    </row>
    <row r="29" spans="1:8">
      <c r="A29" s="157"/>
      <c r="B29" s="157"/>
      <c r="C29" s="157"/>
      <c r="D29" s="157"/>
      <c r="E29" s="157"/>
      <c r="F29" s="157"/>
      <c r="G29" s="157"/>
      <c r="H29" s="157"/>
    </row>
    <row r="30" spans="1:8">
      <c r="A30" s="157"/>
      <c r="B30" s="157"/>
      <c r="C30" s="157"/>
      <c r="D30" s="157"/>
      <c r="E30" s="157"/>
      <c r="F30" s="157"/>
      <c r="G30" s="157"/>
      <c r="H30" s="157"/>
    </row>
    <row r="31" spans="1:8">
      <c r="A31" s="157"/>
      <c r="B31" s="157"/>
      <c r="C31" s="157"/>
      <c r="D31" s="157"/>
      <c r="E31" s="157"/>
      <c r="F31" s="157"/>
      <c r="G31" s="157"/>
      <c r="H31" s="157"/>
    </row>
    <row r="32" spans="1:8">
      <c r="A32" s="157"/>
      <c r="B32" s="157"/>
      <c r="C32" s="157"/>
      <c r="D32" s="157"/>
      <c r="E32" s="157"/>
      <c r="F32" s="157"/>
      <c r="G32" s="157"/>
      <c r="H32" s="157"/>
    </row>
    <row r="33" spans="1:8">
      <c r="A33" s="157"/>
      <c r="B33" s="157"/>
      <c r="C33" s="157"/>
      <c r="D33" s="157"/>
      <c r="E33" s="157"/>
      <c r="F33" s="157"/>
      <c r="G33" s="157"/>
      <c r="H33" s="157"/>
    </row>
    <row r="34" spans="1:8">
      <c r="A34" s="157"/>
      <c r="B34" s="157"/>
      <c r="C34" s="157"/>
      <c r="D34" s="157"/>
      <c r="E34" s="157"/>
      <c r="F34" s="157"/>
      <c r="G34" s="157"/>
      <c r="H34" s="157"/>
    </row>
    <row r="35" spans="1:8">
      <c r="A35" s="157"/>
      <c r="B35" s="157"/>
      <c r="C35" s="157"/>
      <c r="D35" s="157"/>
      <c r="E35" s="157"/>
      <c r="F35" s="157"/>
      <c r="G35" s="157"/>
      <c r="H35" s="157"/>
    </row>
    <row r="36" spans="1:8">
      <c r="A36" s="157"/>
      <c r="B36" s="157"/>
      <c r="C36" s="157"/>
      <c r="D36" s="157"/>
      <c r="E36" s="157"/>
      <c r="F36" s="157"/>
      <c r="G36" s="157"/>
      <c r="H36" s="157"/>
    </row>
    <row r="37" spans="1:8">
      <c r="A37" s="157"/>
      <c r="B37" s="157"/>
      <c r="C37" s="157"/>
      <c r="D37" s="157"/>
      <c r="E37" s="157"/>
      <c r="F37" s="157"/>
      <c r="G37" s="157"/>
      <c r="H37" s="157"/>
    </row>
    <row r="38" spans="1:8">
      <c r="A38" s="157"/>
      <c r="B38" s="157"/>
      <c r="C38" s="157"/>
      <c r="D38" s="157"/>
      <c r="E38" s="157"/>
      <c r="F38" s="157"/>
      <c r="G38" s="157"/>
      <c r="H38" s="157"/>
    </row>
    <row r="39" spans="1:8">
      <c r="A39" s="157"/>
      <c r="B39" s="157"/>
      <c r="C39" s="157"/>
      <c r="D39" s="157"/>
      <c r="E39" s="157"/>
      <c r="F39" s="157"/>
      <c r="G39" s="157"/>
      <c r="H39" s="157"/>
    </row>
    <row r="40" spans="1:8">
      <c r="A40" s="157"/>
      <c r="B40" s="157"/>
      <c r="C40" s="157"/>
      <c r="D40" s="157"/>
      <c r="E40" s="157"/>
      <c r="F40" s="157"/>
      <c r="G40" s="157"/>
      <c r="H40" s="157"/>
    </row>
    <row r="41" spans="1:8">
      <c r="A41" s="157"/>
      <c r="B41" s="157"/>
      <c r="C41" s="157"/>
      <c r="D41" s="157"/>
      <c r="E41" s="157"/>
      <c r="F41" s="157"/>
      <c r="G41" s="157"/>
      <c r="H41" s="157"/>
    </row>
    <row r="42" spans="1:8">
      <c r="A42" s="157"/>
      <c r="B42" s="157"/>
      <c r="C42" s="157"/>
      <c r="D42" s="157"/>
      <c r="E42" s="157"/>
      <c r="F42" s="157"/>
      <c r="G42" s="157"/>
      <c r="H42" s="157"/>
    </row>
  </sheetData>
  <mergeCells count="1">
    <mergeCell ref="A3:A4"/>
  </mergeCells>
  <pageMargins left="0.7" right="0.7" top="0.47" bottom="0.41" header="0.3" footer="0.3"/>
  <pageSetup orientation="portrait" horizontalDpi="4294967293"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A08C45-8A2B-4378-8D19-0C81B87868D7}">
  <sheetPr>
    <tabColor theme="3" tint="0.59999389629810485"/>
  </sheetPr>
  <dimension ref="A2:A43"/>
  <sheetViews>
    <sheetView workbookViewId="0">
      <selection activeCell="K12" sqref="K12"/>
    </sheetView>
    <sheetView workbookViewId="1">
      <selection activeCell="K18" sqref="K18"/>
    </sheetView>
  </sheetViews>
  <sheetFormatPr baseColWidth="10" defaultColWidth="8.88671875" defaultRowHeight="14.4"/>
  <cols>
    <col min="1" max="1" width="12.44140625" customWidth="1"/>
  </cols>
  <sheetData>
    <row r="2" spans="1:1" s="169" customFormat="1" ht="25.8" customHeight="1">
      <c r="A2" s="168" t="s">
        <v>4494</v>
      </c>
    </row>
    <row r="3" spans="1:1" s="169" customFormat="1" ht="25.8" customHeight="1">
      <c r="A3" s="168" t="s">
        <v>4495</v>
      </c>
    </row>
    <row r="4" spans="1:1">
      <c r="A4" s="140"/>
    </row>
    <row r="5" spans="1:1" ht="15.6">
      <c r="A5" s="170" t="s">
        <v>4486</v>
      </c>
    </row>
    <row r="6" spans="1:1">
      <c r="A6" t="s">
        <v>4487</v>
      </c>
    </row>
    <row r="8" spans="1:1">
      <c r="A8" t="s">
        <v>4488</v>
      </c>
    </row>
    <row r="12" spans="1:1" ht="15.6">
      <c r="A12" s="170" t="s">
        <v>4493</v>
      </c>
    </row>
    <row r="16" spans="1:1" ht="15.6">
      <c r="A16" s="170" t="s">
        <v>4492</v>
      </c>
    </row>
    <row r="21" spans="1:1" ht="15.6">
      <c r="A21" s="170" t="s">
        <v>4489</v>
      </c>
    </row>
    <row r="22" spans="1:1">
      <c r="A22" t="s">
        <v>4774</v>
      </c>
    </row>
    <row r="27" spans="1:1">
      <c r="A27" t="s">
        <v>4490</v>
      </c>
    </row>
    <row r="32" spans="1:1">
      <c r="A32" t="s">
        <v>4491</v>
      </c>
    </row>
    <row r="37" spans="1:1">
      <c r="A37" t="s">
        <v>4870</v>
      </c>
    </row>
    <row r="42" spans="1:1">
      <c r="A42" s="140" t="s">
        <v>4775</v>
      </c>
    </row>
    <row r="43" spans="1:1">
      <c r="A43" t="s">
        <v>4776</v>
      </c>
    </row>
  </sheetData>
  <pageMargins left="0.7" right="0.7" top="0.4" bottom="0.75" header="0.3" footer="0.3"/>
  <pageSetup orientation="portrait" horizontalDpi="4294967293" verticalDpi="0" r:id="rId1"/>
  <headerFooter>
    <oddFooter>&amp;RPrinted &amp;D @ &amp;T</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0B056-2641-40A1-91AC-8A97A87565A9}">
  <sheetPr>
    <pageSetUpPr fitToPage="1"/>
  </sheetPr>
  <dimension ref="A1:H7"/>
  <sheetViews>
    <sheetView workbookViewId="0">
      <selection activeCell="F20" sqref="F20"/>
    </sheetView>
    <sheetView workbookViewId="1"/>
  </sheetViews>
  <sheetFormatPr baseColWidth="10" defaultColWidth="8.88671875" defaultRowHeight="14.4"/>
  <cols>
    <col min="1" max="1" width="12.44140625" customWidth="1"/>
    <col min="2" max="2" width="25.77734375" customWidth="1"/>
    <col min="4" max="4" width="25.77734375" customWidth="1"/>
    <col min="6" max="6" width="25.77734375" customWidth="1"/>
    <col min="8" max="8" width="25.77734375" customWidth="1"/>
  </cols>
  <sheetData>
    <row r="1" spans="1:8" ht="21" customHeight="1" thickBot="1">
      <c r="A1" s="140" t="s">
        <v>5126</v>
      </c>
      <c r="B1" s="214"/>
      <c r="C1" s="140" t="s">
        <v>5127</v>
      </c>
      <c r="D1" s="214"/>
      <c r="E1" s="140" t="s">
        <v>5128</v>
      </c>
      <c r="F1" s="214"/>
      <c r="G1" s="140" t="s">
        <v>5129</v>
      </c>
      <c r="H1" s="214"/>
    </row>
    <row r="2" spans="1:8" ht="21" customHeight="1" thickBot="1">
      <c r="A2" s="140" t="s">
        <v>4476</v>
      </c>
      <c r="B2" s="215"/>
      <c r="C2" s="140" t="s">
        <v>5131</v>
      </c>
      <c r="D2" s="215"/>
      <c r="E2" s="140" t="s">
        <v>5130</v>
      </c>
      <c r="F2" s="215"/>
      <c r="G2" s="140"/>
      <c r="H2" s="215"/>
    </row>
    <row r="3" spans="1:8" ht="21" customHeight="1">
      <c r="A3" s="140"/>
      <c r="B3" s="140"/>
      <c r="C3" s="140"/>
      <c r="D3" s="140"/>
      <c r="E3" s="140"/>
      <c r="F3" s="140"/>
      <c r="G3" s="140"/>
      <c r="H3" s="140"/>
    </row>
    <row r="4" spans="1:8" ht="21" customHeight="1" thickBot="1">
      <c r="A4" s="140" t="s">
        <v>5132</v>
      </c>
      <c r="B4" s="214"/>
      <c r="C4" s="140" t="s">
        <v>5127</v>
      </c>
      <c r="D4" s="214"/>
      <c r="E4" s="140" t="s">
        <v>5128</v>
      </c>
      <c r="F4" s="214"/>
      <c r="G4" s="140" t="s">
        <v>5129</v>
      </c>
      <c r="H4" s="214"/>
    </row>
    <row r="5" spans="1:8" ht="21" customHeight="1" thickBot="1">
      <c r="A5" s="140" t="s">
        <v>4476</v>
      </c>
      <c r="B5" s="215"/>
      <c r="C5" s="140" t="s">
        <v>5131</v>
      </c>
      <c r="D5" s="215"/>
      <c r="E5" s="140" t="s">
        <v>5130</v>
      </c>
      <c r="F5" s="215"/>
      <c r="G5" s="140"/>
      <c r="H5" s="215"/>
    </row>
    <row r="7" spans="1:8">
      <c r="A7" s="140" t="s">
        <v>5133</v>
      </c>
      <c r="B7" s="140" t="s">
        <v>5134</v>
      </c>
      <c r="D7" t="s">
        <v>5135</v>
      </c>
    </row>
  </sheetData>
  <pageMargins left="0.25" right="0.25" top="0.34" bottom="0.75" header="0.3" footer="0.3"/>
  <pageSetup scale="71" fitToHeight="0" orientation="portrait" horizontalDpi="4294967293"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0C7236-86B1-4EEF-87FE-1169F4519B00}">
  <sheetPr>
    <tabColor rgb="FF00B050"/>
  </sheetPr>
  <dimension ref="A1:AL17"/>
  <sheetViews>
    <sheetView topLeftCell="D13" workbookViewId="0">
      <selection activeCell="D17" sqref="A17:XFD17"/>
    </sheetView>
    <sheetView workbookViewId="1"/>
  </sheetViews>
  <sheetFormatPr baseColWidth="10" defaultColWidth="8.88671875" defaultRowHeight="14.4"/>
  <cols>
    <col min="1" max="1" width="16.6640625" style="10" customWidth="1"/>
    <col min="2" max="2" width="15.33203125" style="10" customWidth="1"/>
    <col min="3" max="9" width="8.88671875" style="10"/>
    <col min="10" max="10" width="28.6640625" style="10" customWidth="1"/>
    <col min="11" max="16384" width="8.88671875" style="10"/>
  </cols>
  <sheetData>
    <row r="1" spans="1:38">
      <c r="A1" s="30" t="s">
        <v>0</v>
      </c>
      <c r="B1" s="30" t="s">
        <v>169</v>
      </c>
      <c r="C1" s="5" t="s">
        <v>170</v>
      </c>
      <c r="D1" s="5" t="s">
        <v>426</v>
      </c>
      <c r="E1" s="5" t="s">
        <v>175</v>
      </c>
      <c r="F1" s="7" t="s">
        <v>177</v>
      </c>
      <c r="G1" s="27" t="s">
        <v>169</v>
      </c>
      <c r="H1" s="5" t="s">
        <v>178</v>
      </c>
      <c r="I1" s="5" t="s">
        <v>343</v>
      </c>
      <c r="J1" s="45" t="s">
        <v>416</v>
      </c>
      <c r="K1" s="37" t="s">
        <v>420</v>
      </c>
      <c r="L1" s="37" t="s">
        <v>421</v>
      </c>
      <c r="M1" s="37" t="s">
        <v>423</v>
      </c>
      <c r="N1" s="37" t="s">
        <v>424</v>
      </c>
      <c r="O1" s="18">
        <v>45145</v>
      </c>
      <c r="P1" s="18">
        <v>45152</v>
      </c>
      <c r="Q1" s="18">
        <v>45159</v>
      </c>
      <c r="R1" s="18">
        <v>45166</v>
      </c>
      <c r="S1" s="18">
        <v>45173</v>
      </c>
      <c r="T1" s="18">
        <v>45180</v>
      </c>
      <c r="U1" s="18">
        <v>45187</v>
      </c>
      <c r="V1" s="18">
        <v>45194</v>
      </c>
      <c r="W1" s="18">
        <v>45201</v>
      </c>
      <c r="X1" s="18">
        <v>45208</v>
      </c>
      <c r="Y1" s="18">
        <v>45215</v>
      </c>
      <c r="Z1" s="18">
        <v>45222</v>
      </c>
      <c r="AA1" s="18">
        <v>45229</v>
      </c>
      <c r="AB1" s="18">
        <v>45236</v>
      </c>
      <c r="AC1" s="18">
        <v>45243</v>
      </c>
      <c r="AD1" s="18">
        <v>45250</v>
      </c>
      <c r="AE1" s="18">
        <v>45257</v>
      </c>
      <c r="AF1" s="18">
        <v>45264</v>
      </c>
      <c r="AG1" s="18">
        <v>45271</v>
      </c>
      <c r="AH1" s="18">
        <v>45278</v>
      </c>
      <c r="AI1" s="18">
        <v>45285</v>
      </c>
      <c r="AJ1" s="18">
        <v>45292</v>
      </c>
      <c r="AK1" s="18"/>
      <c r="AL1" s="18"/>
    </row>
    <row r="2" spans="1:38" s="9" customFormat="1" ht="34.950000000000003" customHeight="1">
      <c r="A2" s="90" t="s">
        <v>24</v>
      </c>
      <c r="B2" s="33">
        <v>12</v>
      </c>
      <c r="C2" s="33">
        <v>3761500</v>
      </c>
      <c r="D2" s="33">
        <v>18943690</v>
      </c>
      <c r="E2" s="33">
        <v>332345</v>
      </c>
      <c r="F2" s="26" t="s">
        <v>25</v>
      </c>
      <c r="G2" s="6" t="s">
        <v>171</v>
      </c>
      <c r="H2" s="6">
        <v>93</v>
      </c>
      <c r="I2" s="16" t="s">
        <v>4414</v>
      </c>
      <c r="J2" s="16" t="s">
        <v>225</v>
      </c>
      <c r="K2" s="14" t="s">
        <v>226</v>
      </c>
      <c r="L2" s="59" t="s">
        <v>227</v>
      </c>
      <c r="M2" s="9" t="s">
        <v>344</v>
      </c>
      <c r="O2" s="16" t="s">
        <v>349</v>
      </c>
      <c r="P2" s="36" t="s">
        <v>376</v>
      </c>
      <c r="Q2" s="36" t="s">
        <v>415</v>
      </c>
      <c r="R2" s="16" t="s">
        <v>432</v>
      </c>
      <c r="S2" s="49" t="s">
        <v>1157</v>
      </c>
      <c r="T2" s="9" t="s">
        <v>4248</v>
      </c>
      <c r="U2" s="55" t="s">
        <v>3518</v>
      </c>
      <c r="V2" s="55" t="s">
        <v>3545</v>
      </c>
      <c r="W2" s="88" t="s">
        <v>3557</v>
      </c>
      <c r="X2" s="55" t="s">
        <v>4445</v>
      </c>
      <c r="Y2" s="88" t="s">
        <v>4460</v>
      </c>
      <c r="Z2" s="88" t="s">
        <v>4516</v>
      </c>
      <c r="AA2" s="38"/>
      <c r="AB2" s="16"/>
    </row>
    <row r="3" spans="1:38" s="9" customFormat="1" ht="58.8" customHeight="1">
      <c r="A3" s="90" t="s">
        <v>350</v>
      </c>
      <c r="B3" s="33">
        <v>30</v>
      </c>
      <c r="C3" s="33">
        <v>9947949</v>
      </c>
      <c r="D3" s="33">
        <v>21577229</v>
      </c>
      <c r="E3" s="33">
        <v>348020</v>
      </c>
      <c r="F3" s="26" t="s">
        <v>5</v>
      </c>
      <c r="G3" s="6" t="s">
        <v>171</v>
      </c>
      <c r="H3" s="6">
        <v>83</v>
      </c>
      <c r="I3" s="9" t="s">
        <v>3752</v>
      </c>
      <c r="J3" s="16" t="s">
        <v>186</v>
      </c>
      <c r="K3" s="14" t="s">
        <v>187</v>
      </c>
      <c r="L3" s="59" t="s">
        <v>188</v>
      </c>
      <c r="M3" s="9" t="s">
        <v>344</v>
      </c>
      <c r="N3" s="16"/>
      <c r="O3" s="16" t="s">
        <v>351</v>
      </c>
      <c r="P3" s="16" t="s">
        <v>366</v>
      </c>
      <c r="Q3" s="39" t="s">
        <v>3627</v>
      </c>
      <c r="R3" s="16" t="s">
        <v>433</v>
      </c>
      <c r="S3" s="49" t="s">
        <v>1157</v>
      </c>
      <c r="T3" s="16" t="s">
        <v>4249</v>
      </c>
      <c r="U3" s="55" t="s">
        <v>3518</v>
      </c>
      <c r="V3" s="55" t="s">
        <v>3545</v>
      </c>
      <c r="W3" s="55" t="s">
        <v>3558</v>
      </c>
      <c r="X3" s="38" t="s">
        <v>4418</v>
      </c>
      <c r="Y3" s="55" t="s">
        <v>4455</v>
      </c>
      <c r="Z3" s="88" t="s">
        <v>4516</v>
      </c>
      <c r="AA3" s="38"/>
    </row>
    <row r="4" spans="1:38" s="9" customFormat="1" ht="34.950000000000003" customHeight="1">
      <c r="A4" s="90" t="s">
        <v>79</v>
      </c>
      <c r="B4" s="33">
        <v>10</v>
      </c>
      <c r="C4" s="33">
        <v>6068693</v>
      </c>
      <c r="D4" s="33">
        <v>14699714</v>
      </c>
      <c r="E4" s="33">
        <v>668169</v>
      </c>
      <c r="F4" s="26" t="s">
        <v>80</v>
      </c>
      <c r="G4" s="6" t="s">
        <v>70</v>
      </c>
      <c r="H4" s="11">
        <v>29</v>
      </c>
      <c r="I4" s="9" t="s">
        <v>3755</v>
      </c>
      <c r="J4" s="16" t="s">
        <v>3618</v>
      </c>
      <c r="K4" s="14" t="s">
        <v>268</v>
      </c>
      <c r="L4" s="59" t="s">
        <v>269</v>
      </c>
      <c r="M4" s="9" t="s">
        <v>345</v>
      </c>
      <c r="O4" s="16" t="s">
        <v>354</v>
      </c>
      <c r="P4" s="16" t="s">
        <v>354</v>
      </c>
      <c r="Q4" s="16" t="s">
        <v>390</v>
      </c>
      <c r="R4" s="51" t="s">
        <v>436</v>
      </c>
      <c r="S4" s="49" t="s">
        <v>1159</v>
      </c>
      <c r="T4" s="9" t="s">
        <v>390</v>
      </c>
      <c r="U4" s="90" t="s">
        <v>3518</v>
      </c>
      <c r="V4" s="55" t="s">
        <v>3536</v>
      </c>
      <c r="W4" s="55" t="s">
        <v>3553</v>
      </c>
      <c r="X4" s="55" t="s">
        <v>4419</v>
      </c>
      <c r="Y4" s="88" t="s">
        <v>4456</v>
      </c>
      <c r="Z4" s="55" t="s">
        <v>4517</v>
      </c>
      <c r="AA4" s="54"/>
    </row>
    <row r="5" spans="1:38" s="9" customFormat="1" ht="100.8">
      <c r="A5" s="90" t="s">
        <v>119</v>
      </c>
      <c r="B5" s="33">
        <v>11</v>
      </c>
      <c r="C5" s="33">
        <v>4064544</v>
      </c>
      <c r="D5" s="33">
        <v>9531869</v>
      </c>
      <c r="E5" s="33">
        <v>353032</v>
      </c>
      <c r="F5" s="26" t="s">
        <v>120</v>
      </c>
      <c r="G5" s="6" t="s">
        <v>172</v>
      </c>
      <c r="H5" s="6">
        <v>26</v>
      </c>
      <c r="I5" s="9" t="s">
        <v>4258</v>
      </c>
      <c r="J5" s="16" t="s">
        <v>320</v>
      </c>
      <c r="K5" s="14" t="s">
        <v>321</v>
      </c>
      <c r="L5" s="59" t="s">
        <v>322</v>
      </c>
      <c r="M5" s="9" t="s">
        <v>345</v>
      </c>
      <c r="O5" s="16" t="s">
        <v>354</v>
      </c>
      <c r="P5" s="16" t="s">
        <v>354</v>
      </c>
      <c r="Q5" s="16" t="s">
        <v>354</v>
      </c>
      <c r="R5" s="51" t="s">
        <v>436</v>
      </c>
      <c r="S5" s="16" t="s">
        <v>3640</v>
      </c>
      <c r="T5" s="9" t="s">
        <v>4248</v>
      </c>
      <c r="U5" s="90" t="s">
        <v>3518</v>
      </c>
      <c r="V5" s="55" t="s">
        <v>3536</v>
      </c>
      <c r="W5" s="55" t="s">
        <v>3559</v>
      </c>
      <c r="X5" s="55" t="s">
        <v>4419</v>
      </c>
      <c r="Y5" s="88" t="s">
        <v>4456</v>
      </c>
      <c r="Z5" s="55" t="s">
        <v>4517</v>
      </c>
      <c r="AA5" s="54"/>
    </row>
    <row r="6" spans="1:38" s="9" customFormat="1" ht="86.4">
      <c r="A6" s="90" t="s">
        <v>28</v>
      </c>
      <c r="B6" s="33">
        <v>12</v>
      </c>
      <c r="C6" s="33">
        <v>2318800</v>
      </c>
      <c r="D6" s="33">
        <v>6362111</v>
      </c>
      <c r="E6" s="33">
        <v>318106</v>
      </c>
      <c r="F6" s="26" t="s">
        <v>29</v>
      </c>
      <c r="G6" s="6" t="s">
        <v>171</v>
      </c>
      <c r="H6" s="12">
        <v>25</v>
      </c>
      <c r="I6" s="9" t="s">
        <v>3757</v>
      </c>
      <c r="J6" s="17" t="s">
        <v>229</v>
      </c>
      <c r="K6" s="14" t="s">
        <v>230</v>
      </c>
      <c r="L6" s="59" t="s">
        <v>231</v>
      </c>
      <c r="M6" s="9" t="s">
        <v>345</v>
      </c>
      <c r="O6" s="16" t="s">
        <v>3629</v>
      </c>
      <c r="P6" s="16" t="s">
        <v>368</v>
      </c>
      <c r="Q6" s="16" t="s">
        <v>354</v>
      </c>
      <c r="R6" s="51" t="s">
        <v>436</v>
      </c>
      <c r="S6" s="49" t="s">
        <v>3641</v>
      </c>
      <c r="T6" s="9" t="s">
        <v>4248</v>
      </c>
      <c r="U6" s="90" t="s">
        <v>3509</v>
      </c>
      <c r="V6" s="55" t="s">
        <v>3536</v>
      </c>
      <c r="W6" s="55" t="s">
        <v>3645</v>
      </c>
      <c r="X6" s="55" t="s">
        <v>4446</v>
      </c>
      <c r="Y6" s="88" t="s">
        <v>4456</v>
      </c>
      <c r="Z6" s="55" t="s">
        <v>4517</v>
      </c>
      <c r="AA6" s="54"/>
    </row>
    <row r="7" spans="1:38" s="9" customFormat="1" ht="86.4">
      <c r="A7" s="90" t="s">
        <v>9</v>
      </c>
      <c r="B7" s="33">
        <v>21</v>
      </c>
      <c r="C7" s="33">
        <v>6635500</v>
      </c>
      <c r="D7" s="33">
        <v>7488600</v>
      </c>
      <c r="E7" s="33">
        <v>356600</v>
      </c>
      <c r="F7" s="26" t="s">
        <v>5</v>
      </c>
      <c r="G7" s="6" t="s">
        <v>171</v>
      </c>
      <c r="H7" s="12">
        <v>24</v>
      </c>
      <c r="I7" s="9" t="s">
        <v>4259</v>
      </c>
      <c r="J7" s="17" t="s">
        <v>186</v>
      </c>
      <c r="K7" s="14" t="s">
        <v>199</v>
      </c>
      <c r="L7" s="59" t="s">
        <v>188</v>
      </c>
      <c r="M7" s="9" t="s">
        <v>345</v>
      </c>
      <c r="O7" s="16" t="s">
        <v>354</v>
      </c>
      <c r="P7" s="16" t="s">
        <v>354</v>
      </c>
      <c r="Q7" s="16" t="s">
        <v>354</v>
      </c>
      <c r="R7" s="9" t="s">
        <v>436</v>
      </c>
      <c r="S7" s="9" t="s">
        <v>1160</v>
      </c>
      <c r="T7" s="9" t="s">
        <v>390</v>
      </c>
      <c r="U7" s="90" t="s">
        <v>3518</v>
      </c>
      <c r="V7" s="55" t="s">
        <v>3536</v>
      </c>
      <c r="W7" s="55" t="s">
        <v>3559</v>
      </c>
      <c r="X7" s="55" t="s">
        <v>4445</v>
      </c>
      <c r="Y7" s="88" t="s">
        <v>4456</v>
      </c>
      <c r="Z7" s="55" t="s">
        <v>4517</v>
      </c>
      <c r="AA7" s="54"/>
    </row>
    <row r="8" spans="1:38" s="9" customFormat="1" ht="129.6">
      <c r="A8" s="90" t="s">
        <v>62</v>
      </c>
      <c r="B8" s="33">
        <v>10</v>
      </c>
      <c r="C8" s="33">
        <v>2266189</v>
      </c>
      <c r="D8" s="33">
        <v>6675956</v>
      </c>
      <c r="E8" s="33">
        <v>476854</v>
      </c>
      <c r="F8" s="26" t="s">
        <v>63</v>
      </c>
      <c r="G8" s="6" t="s">
        <v>173</v>
      </c>
      <c r="H8" s="15">
        <v>24</v>
      </c>
      <c r="I8" s="9" t="s">
        <v>3758</v>
      </c>
      <c r="J8" s="17" t="s">
        <v>261</v>
      </c>
      <c r="K8" s="14" t="s">
        <v>263</v>
      </c>
      <c r="L8" s="59" t="s">
        <v>264</v>
      </c>
      <c r="M8" s="9" t="s">
        <v>345</v>
      </c>
      <c r="O8" s="16" t="s">
        <v>355</v>
      </c>
      <c r="P8" s="16" t="s">
        <v>3633</v>
      </c>
      <c r="Q8" s="16" t="s">
        <v>392</v>
      </c>
      <c r="R8" s="16" t="s">
        <v>392</v>
      </c>
      <c r="S8" s="49" t="s">
        <v>1159</v>
      </c>
      <c r="T8" s="9" t="s">
        <v>4248</v>
      </c>
      <c r="U8" s="90" t="s">
        <v>3518</v>
      </c>
      <c r="V8" s="55" t="s">
        <v>3536</v>
      </c>
      <c r="W8" s="55" t="s">
        <v>3559</v>
      </c>
      <c r="X8" s="55" t="s">
        <v>4419</v>
      </c>
      <c r="Y8" s="88" t="s">
        <v>4456</v>
      </c>
      <c r="Z8" s="55" t="s">
        <v>4517</v>
      </c>
      <c r="AA8" s="54"/>
    </row>
    <row r="9" spans="1:38" s="9" customFormat="1" ht="34.950000000000003" customHeight="1">
      <c r="A9" s="90" t="s">
        <v>10</v>
      </c>
      <c r="B9" s="34">
        <v>21</v>
      </c>
      <c r="C9" s="34">
        <v>6745080</v>
      </c>
      <c r="D9" s="34">
        <v>14007380</v>
      </c>
      <c r="E9" s="34">
        <v>325753</v>
      </c>
      <c r="F9" s="23" t="s">
        <v>11</v>
      </c>
      <c r="G9" s="21" t="s">
        <v>171</v>
      </c>
      <c r="H9" s="21">
        <v>62</v>
      </c>
      <c r="I9" s="9" t="s">
        <v>3754</v>
      </c>
      <c r="J9" s="16" t="s">
        <v>3616</v>
      </c>
      <c r="K9" s="10" t="s">
        <v>205</v>
      </c>
      <c r="L9" s="10" t="s">
        <v>206</v>
      </c>
      <c r="M9" s="9" t="s">
        <v>344</v>
      </c>
      <c r="O9" s="20"/>
      <c r="P9" s="16" t="s">
        <v>383</v>
      </c>
      <c r="Q9" s="16" t="s">
        <v>354</v>
      </c>
      <c r="R9" s="51" t="s">
        <v>438</v>
      </c>
      <c r="S9" s="9" t="s">
        <v>1161</v>
      </c>
      <c r="T9" s="50" t="s">
        <v>1177</v>
      </c>
      <c r="U9" s="55" t="s">
        <v>3510</v>
      </c>
      <c r="V9" s="55" t="s">
        <v>3546</v>
      </c>
      <c r="W9" s="55" t="s">
        <v>3554</v>
      </c>
      <c r="X9" s="49" t="s">
        <v>4420</v>
      </c>
      <c r="Y9" s="88" t="s">
        <v>4457</v>
      </c>
      <c r="Z9" s="55" t="s">
        <v>4527</v>
      </c>
      <c r="AA9" s="55" t="s">
        <v>4517</v>
      </c>
      <c r="AB9" s="20"/>
    </row>
    <row r="10" spans="1:38" s="9" customFormat="1" ht="129.6">
      <c r="A10" s="90" t="s">
        <v>91</v>
      </c>
      <c r="B10" s="34">
        <v>15</v>
      </c>
      <c r="C10" s="34">
        <v>7746770</v>
      </c>
      <c r="D10" s="34">
        <v>21907617</v>
      </c>
      <c r="E10" s="34">
        <v>377718</v>
      </c>
      <c r="F10" s="23" t="s">
        <v>92</v>
      </c>
      <c r="G10" s="21" t="s">
        <v>172</v>
      </c>
      <c r="H10" s="21">
        <v>55</v>
      </c>
      <c r="I10" s="9" t="s">
        <v>4255</v>
      </c>
      <c r="J10" s="16" t="s">
        <v>213</v>
      </c>
      <c r="K10" s="10" t="s">
        <v>306</v>
      </c>
      <c r="L10" s="10" t="s">
        <v>307</v>
      </c>
      <c r="M10" s="9" t="s">
        <v>344</v>
      </c>
      <c r="O10" s="20"/>
      <c r="P10" s="16" t="s">
        <v>3631</v>
      </c>
      <c r="Q10" s="16" t="s">
        <v>3635</v>
      </c>
      <c r="R10" s="51" t="s">
        <v>438</v>
      </c>
      <c r="S10" s="9" t="s">
        <v>1161</v>
      </c>
      <c r="T10" s="50" t="s">
        <v>4250</v>
      </c>
      <c r="U10" s="55" t="s">
        <v>3511</v>
      </c>
      <c r="V10" s="55" t="s">
        <v>3546</v>
      </c>
      <c r="W10" s="55" t="s">
        <v>3560</v>
      </c>
      <c r="X10" s="55" t="s">
        <v>4421</v>
      </c>
      <c r="Y10" s="22" t="s">
        <v>4484</v>
      </c>
      <c r="Z10" s="55" t="s">
        <v>4528</v>
      </c>
      <c r="AA10" s="88" t="s">
        <v>4516</v>
      </c>
      <c r="AB10" s="20"/>
      <c r="AC10" s="16"/>
    </row>
    <row r="11" spans="1:38" s="9" customFormat="1" ht="115.2">
      <c r="A11" s="90" t="s">
        <v>84</v>
      </c>
      <c r="B11" s="34">
        <v>32</v>
      </c>
      <c r="C11" s="34">
        <v>9698668</v>
      </c>
      <c r="D11" s="34">
        <v>20041529</v>
      </c>
      <c r="E11" s="34">
        <v>345544</v>
      </c>
      <c r="F11" s="23" t="s">
        <v>85</v>
      </c>
      <c r="G11" s="21" t="s">
        <v>172</v>
      </c>
      <c r="H11" s="21">
        <v>51</v>
      </c>
      <c r="I11" s="9" t="s">
        <v>4256</v>
      </c>
      <c r="J11" s="16" t="s">
        <v>3617</v>
      </c>
      <c r="K11" s="59" t="s">
        <v>1163</v>
      </c>
      <c r="L11" s="10" t="s">
        <v>293</v>
      </c>
      <c r="M11" s="9" t="s">
        <v>344</v>
      </c>
      <c r="N11" s="9" t="s">
        <v>3628</v>
      </c>
      <c r="O11" s="20" t="s">
        <v>378</v>
      </c>
      <c r="P11" s="59" t="s">
        <v>3632</v>
      </c>
      <c r="Q11" s="39" t="s">
        <v>389</v>
      </c>
      <c r="R11" s="51" t="s">
        <v>438</v>
      </c>
      <c r="S11" s="38" t="s">
        <v>3639</v>
      </c>
      <c r="T11" s="50" t="s">
        <v>3642</v>
      </c>
      <c r="U11" s="55" t="s">
        <v>3520</v>
      </c>
      <c r="V11" s="55" t="s">
        <v>3546</v>
      </c>
      <c r="W11" s="55" t="s">
        <v>3561</v>
      </c>
      <c r="X11" s="49" t="s">
        <v>4422</v>
      </c>
      <c r="Y11" s="88" t="s">
        <v>4461</v>
      </c>
      <c r="Z11" s="88" t="s">
        <v>4529</v>
      </c>
      <c r="AA11" s="88" t="s">
        <v>4516</v>
      </c>
      <c r="AB11" s="20"/>
    </row>
    <row r="12" spans="1:38" s="9" customFormat="1" ht="34.950000000000003" customHeight="1">
      <c r="A12" s="90" t="s">
        <v>98</v>
      </c>
      <c r="B12" s="34">
        <v>14</v>
      </c>
      <c r="C12" s="34">
        <v>4374990</v>
      </c>
      <c r="D12" s="34">
        <v>13378477</v>
      </c>
      <c r="E12" s="34">
        <v>326304</v>
      </c>
      <c r="F12" s="23" t="s">
        <v>85</v>
      </c>
      <c r="G12" s="21" t="s">
        <v>172</v>
      </c>
      <c r="H12" s="21">
        <v>45</v>
      </c>
      <c r="I12" s="9" t="s">
        <v>4257</v>
      </c>
      <c r="J12" s="16" t="s">
        <v>3617</v>
      </c>
      <c r="K12" s="10" t="s">
        <v>312</v>
      </c>
      <c r="L12" s="10" t="s">
        <v>293</v>
      </c>
      <c r="M12" s="9" t="s">
        <v>344</v>
      </c>
      <c r="O12" s="20"/>
      <c r="P12" s="16" t="s">
        <v>354</v>
      </c>
      <c r="Q12" s="16" t="s">
        <v>354</v>
      </c>
      <c r="R12" s="51" t="s">
        <v>438</v>
      </c>
      <c r="S12" s="49" t="s">
        <v>1161</v>
      </c>
      <c r="T12" s="50" t="s">
        <v>1177</v>
      </c>
      <c r="U12" s="55" t="s">
        <v>3511</v>
      </c>
      <c r="V12" s="55" t="s">
        <v>3546</v>
      </c>
      <c r="W12" s="55" t="s">
        <v>3554</v>
      </c>
      <c r="X12" s="55" t="s">
        <v>4423</v>
      </c>
      <c r="Y12" s="88" t="s">
        <v>4458</v>
      </c>
      <c r="Z12" s="55" t="s">
        <v>4530</v>
      </c>
      <c r="AA12" s="88" t="s">
        <v>4516</v>
      </c>
      <c r="AB12" s="20"/>
    </row>
    <row r="13" spans="1:38" s="9" customFormat="1" ht="34.950000000000003" customHeight="1">
      <c r="A13" s="90" t="s">
        <v>90</v>
      </c>
      <c r="B13" s="33">
        <v>17</v>
      </c>
      <c r="C13" s="33">
        <v>5349900</v>
      </c>
      <c r="D13" s="33">
        <v>8331521</v>
      </c>
      <c r="E13" s="33">
        <v>378706</v>
      </c>
      <c r="F13" s="26" t="s">
        <v>85</v>
      </c>
      <c r="G13" s="6" t="s">
        <v>172</v>
      </c>
      <c r="H13" s="6">
        <v>23</v>
      </c>
      <c r="I13" s="9" t="s">
        <v>3759</v>
      </c>
      <c r="J13" s="16" t="s">
        <v>3617</v>
      </c>
      <c r="K13" s="10" t="s">
        <v>301</v>
      </c>
      <c r="L13" s="10" t="s">
        <v>293</v>
      </c>
      <c r="M13" s="9" t="s">
        <v>345</v>
      </c>
      <c r="O13" s="20" t="s">
        <v>360</v>
      </c>
      <c r="P13" s="16" t="s">
        <v>354</v>
      </c>
      <c r="Q13" s="16" t="s">
        <v>393</v>
      </c>
      <c r="R13" s="51" t="s">
        <v>438</v>
      </c>
      <c r="S13" s="49" t="s">
        <v>1161</v>
      </c>
      <c r="T13" s="9" t="s">
        <v>1177</v>
      </c>
      <c r="U13" s="55" t="s">
        <v>3511</v>
      </c>
      <c r="V13" s="55" t="s">
        <v>3546</v>
      </c>
      <c r="W13" s="55" t="s">
        <v>3554</v>
      </c>
      <c r="X13" s="55" t="s">
        <v>4423</v>
      </c>
      <c r="Y13" s="88" t="s">
        <v>4458</v>
      </c>
      <c r="Z13" s="55" t="s">
        <v>4530</v>
      </c>
      <c r="AA13" s="88" t="s">
        <v>4516</v>
      </c>
      <c r="AB13" s="32"/>
    </row>
    <row r="14" spans="1:38" s="9" customFormat="1" ht="34.950000000000003" customHeight="1">
      <c r="A14" s="90" t="s">
        <v>107</v>
      </c>
      <c r="B14" s="33">
        <v>12</v>
      </c>
      <c r="C14" s="33">
        <v>3335125</v>
      </c>
      <c r="D14" s="33">
        <v>3860025</v>
      </c>
      <c r="E14" s="33">
        <v>296925</v>
      </c>
      <c r="F14" s="26" t="s">
        <v>96</v>
      </c>
      <c r="G14" s="6" t="s">
        <v>172</v>
      </c>
      <c r="H14" s="6">
        <v>11</v>
      </c>
      <c r="I14" s="9" t="s">
        <v>4260</v>
      </c>
      <c r="J14" s="16" t="s">
        <v>302</v>
      </c>
      <c r="K14" s="10" t="s">
        <v>3544</v>
      </c>
      <c r="L14" s="10" t="s">
        <v>303</v>
      </c>
      <c r="M14" s="9" t="s">
        <v>346</v>
      </c>
      <c r="O14" s="20" t="s">
        <v>361</v>
      </c>
      <c r="P14" s="16" t="s">
        <v>373</v>
      </c>
      <c r="Q14" s="16" t="s">
        <v>3636</v>
      </c>
      <c r="R14" s="20" t="s">
        <v>437</v>
      </c>
      <c r="S14" s="49" t="s">
        <v>1169</v>
      </c>
      <c r="T14" s="9" t="s">
        <v>4251</v>
      </c>
      <c r="U14" s="55" t="s">
        <v>3643</v>
      </c>
      <c r="V14" s="38" t="s">
        <v>4424</v>
      </c>
      <c r="W14" s="38" t="s">
        <v>4407</v>
      </c>
      <c r="X14" s="88" t="s">
        <v>4448</v>
      </c>
      <c r="Y14" s="88" t="s">
        <v>4509</v>
      </c>
      <c r="Z14" s="88" t="s">
        <v>390</v>
      </c>
      <c r="AA14" s="55" t="s">
        <v>4670</v>
      </c>
      <c r="AB14" s="55" t="s">
        <v>4703</v>
      </c>
      <c r="AC14" s="32"/>
    </row>
    <row r="15" spans="1:38" s="9" customFormat="1" ht="34.950000000000003" customHeight="1">
      <c r="A15" s="90" t="s">
        <v>124</v>
      </c>
      <c r="B15" s="33">
        <v>10</v>
      </c>
      <c r="C15" s="33">
        <v>2514161</v>
      </c>
      <c r="D15" s="33">
        <v>2514161</v>
      </c>
      <c r="E15" s="33">
        <v>251416</v>
      </c>
      <c r="F15" s="26" t="s">
        <v>125</v>
      </c>
      <c r="G15" s="6" t="s">
        <v>172</v>
      </c>
      <c r="H15" s="6">
        <v>10</v>
      </c>
      <c r="I15" s="9" t="s">
        <v>3764</v>
      </c>
      <c r="J15" s="16" t="s">
        <v>3621</v>
      </c>
      <c r="K15" s="10" t="s">
        <v>336</v>
      </c>
      <c r="L15" s="10" t="s">
        <v>337</v>
      </c>
      <c r="M15" s="9" t="s">
        <v>346</v>
      </c>
      <c r="O15" s="20"/>
      <c r="P15" s="20" t="s">
        <v>375</v>
      </c>
      <c r="Q15" s="16" t="s">
        <v>401</v>
      </c>
      <c r="R15" s="16" t="s">
        <v>441</v>
      </c>
      <c r="S15" s="9" t="s">
        <v>354</v>
      </c>
      <c r="T15" s="9" t="s">
        <v>4251</v>
      </c>
      <c r="U15" s="55" t="s">
        <v>3515</v>
      </c>
      <c r="V15" s="88" t="s">
        <v>3542</v>
      </c>
      <c r="W15" s="88" t="s">
        <v>3562</v>
      </c>
      <c r="X15" s="88" t="s">
        <v>4425</v>
      </c>
      <c r="Y15" s="88" t="s">
        <v>4509</v>
      </c>
      <c r="Z15" s="88" t="s">
        <v>390</v>
      </c>
      <c r="AA15" s="55" t="s">
        <v>4671</v>
      </c>
      <c r="AB15" s="55" t="s">
        <v>4703</v>
      </c>
      <c r="AC15" s="32"/>
    </row>
    <row r="16" spans="1:38" s="9" customFormat="1" ht="33.6" customHeight="1">
      <c r="A16" s="90" t="s">
        <v>55</v>
      </c>
      <c r="B16" s="33">
        <v>9</v>
      </c>
      <c r="C16" s="33">
        <v>3270000</v>
      </c>
      <c r="D16" s="33">
        <v>3966990</v>
      </c>
      <c r="E16" s="33">
        <v>396699</v>
      </c>
      <c r="F16" s="26" t="s">
        <v>8</v>
      </c>
      <c r="G16" s="6" t="s">
        <v>171</v>
      </c>
      <c r="H16" s="6">
        <v>11</v>
      </c>
      <c r="I16" s="9" t="s">
        <v>3762</v>
      </c>
      <c r="J16" s="16" t="s">
        <v>258</v>
      </c>
      <c r="K16" s="10" t="s">
        <v>273</v>
      </c>
      <c r="L16" s="16" t="s">
        <v>198</v>
      </c>
      <c r="M16" s="9" t="s">
        <v>346</v>
      </c>
      <c r="O16" s="20" t="s">
        <v>362</v>
      </c>
      <c r="P16" s="16" t="s">
        <v>374</v>
      </c>
      <c r="Q16" s="16" t="s">
        <v>399</v>
      </c>
      <c r="R16" s="9" t="s">
        <v>1155</v>
      </c>
      <c r="S16" s="49" t="s">
        <v>1161</v>
      </c>
      <c r="T16" s="16" t="s">
        <v>4252</v>
      </c>
      <c r="U16" s="55" t="s">
        <v>3513</v>
      </c>
      <c r="V16" s="22" t="s">
        <v>4254</v>
      </c>
      <c r="W16" s="22" t="s">
        <v>3540</v>
      </c>
      <c r="X16" s="22" t="s">
        <v>3541</v>
      </c>
      <c r="Y16" s="21" t="s">
        <v>4459</v>
      </c>
      <c r="Z16" s="22" t="s">
        <v>4520</v>
      </c>
      <c r="AA16" s="22" t="s">
        <v>4667</v>
      </c>
      <c r="AB16" s="20" t="s">
        <v>4667</v>
      </c>
      <c r="AC16" s="49" t="s">
        <v>4709</v>
      </c>
    </row>
    <row r="17" spans="1:35" s="9" customFormat="1" ht="86.4">
      <c r="A17" s="16" t="s">
        <v>2645</v>
      </c>
      <c r="B17" s="10">
        <v>11</v>
      </c>
      <c r="C17" s="10">
        <v>2581000</v>
      </c>
      <c r="D17" s="10"/>
      <c r="E17" s="10"/>
      <c r="F17" s="16" t="s">
        <v>2648</v>
      </c>
      <c r="G17" s="16" t="s">
        <v>4438</v>
      </c>
      <c r="H17" s="10"/>
      <c r="I17" s="9" t="s">
        <v>3791</v>
      </c>
      <c r="J17" s="59" t="s">
        <v>2648</v>
      </c>
      <c r="K17" s="16" t="s">
        <v>2647</v>
      </c>
      <c r="L17" s="16" t="s">
        <v>2649</v>
      </c>
      <c r="M17" s="9" t="s">
        <v>345</v>
      </c>
      <c r="O17" s="20"/>
      <c r="P17" s="20"/>
      <c r="Q17" s="20"/>
      <c r="R17" s="20"/>
      <c r="S17" s="20"/>
      <c r="T17" s="20"/>
      <c r="U17" s="20"/>
      <c r="V17" s="20" t="s">
        <v>3567</v>
      </c>
      <c r="W17" s="55" t="s">
        <v>4402</v>
      </c>
      <c r="X17" s="54" t="s">
        <v>4449</v>
      </c>
      <c r="Y17" s="38" t="s">
        <v>4506</v>
      </c>
      <c r="Z17" s="49" t="s">
        <v>4523</v>
      </c>
      <c r="AA17" s="57">
        <v>5</v>
      </c>
      <c r="AB17" s="57">
        <v>6</v>
      </c>
      <c r="AC17" s="57">
        <v>7</v>
      </c>
      <c r="AD17" s="57">
        <v>8</v>
      </c>
      <c r="AE17" s="57">
        <v>9</v>
      </c>
      <c r="AF17" s="57">
        <v>10</v>
      </c>
      <c r="AG17" s="57">
        <v>11</v>
      </c>
      <c r="AH17" s="57">
        <v>12</v>
      </c>
      <c r="AI17" s="173"/>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E68C34-023D-4985-9A64-491B01BEE429}">
  <sheetPr>
    <tabColor rgb="FF00B0F0"/>
  </sheetPr>
  <dimension ref="A1:XFB3"/>
  <sheetViews>
    <sheetView zoomScale="98" zoomScaleNormal="98" workbookViewId="0">
      <selection activeCell="A2" sqref="A2"/>
    </sheetView>
    <sheetView workbookViewId="1"/>
  </sheetViews>
  <sheetFormatPr baseColWidth="10" defaultColWidth="8.88671875" defaultRowHeight="14.4"/>
  <cols>
    <col min="6" max="6" width="13.33203125" bestFit="1" customWidth="1"/>
  </cols>
  <sheetData>
    <row r="1" spans="1:16382" s="10" customFormat="1">
      <c r="A1" s="30" t="s">
        <v>0</v>
      </c>
      <c r="B1" s="30" t="s">
        <v>169</v>
      </c>
      <c r="C1" s="5" t="s">
        <v>170</v>
      </c>
      <c r="D1" s="5" t="s">
        <v>426</v>
      </c>
      <c r="E1" s="5" t="s">
        <v>175</v>
      </c>
      <c r="F1" s="7" t="s">
        <v>177</v>
      </c>
      <c r="G1" s="27" t="s">
        <v>169</v>
      </c>
      <c r="H1" s="5" t="s">
        <v>178</v>
      </c>
      <c r="I1" s="5" t="s">
        <v>343</v>
      </c>
      <c r="J1" s="45" t="s">
        <v>416</v>
      </c>
      <c r="K1" s="37" t="s">
        <v>420</v>
      </c>
      <c r="L1" s="37" t="s">
        <v>421</v>
      </c>
      <c r="M1" s="37" t="s">
        <v>423</v>
      </c>
      <c r="N1" s="37" t="s">
        <v>424</v>
      </c>
      <c r="O1" s="18">
        <v>45187</v>
      </c>
      <c r="P1" s="18">
        <v>45194</v>
      </c>
      <c r="Q1" s="18">
        <v>45201</v>
      </c>
      <c r="R1" s="18">
        <v>45208</v>
      </c>
      <c r="S1" s="18">
        <v>45215</v>
      </c>
      <c r="T1" s="18">
        <v>45222</v>
      </c>
      <c r="U1" s="18">
        <v>45229</v>
      </c>
      <c r="V1" s="18">
        <v>45236</v>
      </c>
      <c r="W1" s="18">
        <v>45243</v>
      </c>
      <c r="X1" s="18">
        <v>45250</v>
      </c>
      <c r="Y1" s="18">
        <v>45257</v>
      </c>
      <c r="Z1" s="18">
        <v>45264</v>
      </c>
      <c r="AA1" s="18">
        <v>45271</v>
      </c>
      <c r="AB1" s="18">
        <v>45278</v>
      </c>
      <c r="AC1" s="18">
        <v>45285</v>
      </c>
      <c r="AD1" s="18">
        <v>45292</v>
      </c>
    </row>
    <row r="2" spans="1:16382" s="10" customFormat="1" ht="201.6">
      <c r="A2" s="23" t="s">
        <v>1189</v>
      </c>
      <c r="B2" s="23" t="s">
        <v>154</v>
      </c>
      <c r="C2" s="22" t="s">
        <v>174</v>
      </c>
      <c r="D2" s="22" t="s">
        <v>427</v>
      </c>
      <c r="E2" s="22">
        <v>11</v>
      </c>
      <c r="F2" s="56" t="s">
        <v>3549</v>
      </c>
      <c r="G2" s="16" t="s">
        <v>245</v>
      </c>
      <c r="H2" s="48" t="s">
        <v>244</v>
      </c>
      <c r="I2" s="16" t="s">
        <v>346</v>
      </c>
      <c r="J2" s="46" t="s">
        <v>417</v>
      </c>
      <c r="K2" s="22" t="s">
        <v>422</v>
      </c>
      <c r="L2" s="22"/>
      <c r="M2" s="16"/>
      <c r="N2" s="16"/>
      <c r="O2" s="16" t="s">
        <v>1181</v>
      </c>
      <c r="P2" s="38" t="s">
        <v>1166</v>
      </c>
      <c r="Q2" s="16" t="s">
        <v>1188</v>
      </c>
      <c r="R2" s="16" t="s">
        <v>386</v>
      </c>
      <c r="S2" s="16" t="s">
        <v>3534</v>
      </c>
      <c r="T2" s="38" t="s">
        <v>3550</v>
      </c>
      <c r="U2" s="38" t="s">
        <v>4416</v>
      </c>
      <c r="V2" s="55" t="s">
        <v>386</v>
      </c>
      <c r="W2" s="55" t="s">
        <v>386</v>
      </c>
      <c r="X2" s="50" t="s">
        <v>4692</v>
      </c>
      <c r="Y2" s="20"/>
      <c r="Z2" s="16">
        <v>11</v>
      </c>
      <c r="AA2" s="16">
        <v>12</v>
      </c>
      <c r="AB2" s="20"/>
      <c r="AC2" s="16"/>
      <c r="AD2" s="16"/>
      <c r="AE2" s="16"/>
      <c r="AF2" s="9"/>
      <c r="AG2" s="9"/>
      <c r="AH2" s="9"/>
      <c r="AI2" s="9"/>
      <c r="AJ2" s="9"/>
      <c r="AK2" s="9"/>
      <c r="AL2" s="9"/>
      <c r="AM2" s="9"/>
      <c r="AN2" s="9"/>
      <c r="AO2" s="9"/>
      <c r="AP2" s="9"/>
      <c r="AQ2" s="9"/>
      <c r="AR2" s="9"/>
      <c r="AS2" s="9"/>
      <c r="AT2" s="9"/>
      <c r="AU2" s="9"/>
      <c r="AV2" s="9"/>
      <c r="AW2" s="9"/>
      <c r="AX2" s="9"/>
      <c r="AY2" s="9"/>
      <c r="AZ2" s="9"/>
      <c r="BA2" s="9"/>
      <c r="BB2" s="9"/>
      <c r="BC2" s="9"/>
      <c r="BD2" s="9"/>
      <c r="BE2" s="9"/>
      <c r="BF2" s="9"/>
      <c r="BG2" s="9"/>
      <c r="BH2" s="9"/>
      <c r="BI2" s="9"/>
      <c r="BJ2" s="9"/>
      <c r="BK2" s="9"/>
      <c r="BL2" s="9"/>
      <c r="BM2" s="9"/>
      <c r="BN2" s="9"/>
      <c r="BO2" s="9"/>
      <c r="BP2" s="9"/>
      <c r="BQ2" s="9"/>
      <c r="BR2" s="9"/>
      <c r="BS2" s="9"/>
      <c r="BT2" s="9"/>
      <c r="BU2" s="9"/>
      <c r="BV2" s="9"/>
      <c r="BW2" s="9"/>
      <c r="BX2" s="9"/>
      <c r="BY2" s="9"/>
      <c r="BZ2" s="9"/>
      <c r="CA2" s="9"/>
      <c r="CB2" s="9"/>
      <c r="CC2" s="9"/>
      <c r="CD2" s="9"/>
      <c r="CE2" s="9"/>
      <c r="CF2" s="9"/>
      <c r="CG2" s="9"/>
      <c r="CH2" s="9"/>
      <c r="CI2" s="9"/>
      <c r="CJ2" s="9"/>
      <c r="CK2" s="9"/>
      <c r="CL2" s="9"/>
      <c r="CM2" s="9"/>
      <c r="CN2" s="9"/>
      <c r="CO2" s="9"/>
      <c r="CP2" s="9"/>
      <c r="CQ2" s="9"/>
      <c r="CR2" s="9"/>
      <c r="CS2" s="9"/>
      <c r="CT2" s="9"/>
      <c r="CU2" s="9"/>
      <c r="CV2" s="9"/>
      <c r="CW2" s="9"/>
      <c r="CX2" s="9"/>
      <c r="CY2" s="9"/>
      <c r="CZ2" s="9"/>
      <c r="DA2" s="9"/>
      <c r="DB2" s="9"/>
      <c r="DC2" s="9"/>
      <c r="DD2" s="9"/>
      <c r="DE2" s="9"/>
      <c r="DF2" s="9"/>
      <c r="DG2" s="9"/>
      <c r="DH2" s="9"/>
      <c r="DI2" s="9"/>
      <c r="DJ2" s="9"/>
      <c r="DK2" s="9"/>
      <c r="DL2" s="9"/>
      <c r="DM2" s="9"/>
      <c r="DN2" s="9"/>
      <c r="DO2" s="9"/>
      <c r="DP2" s="9"/>
      <c r="DQ2" s="9"/>
      <c r="DR2" s="9"/>
      <c r="DS2" s="9"/>
      <c r="DT2" s="9"/>
      <c r="DU2" s="9"/>
      <c r="DV2" s="9"/>
      <c r="DW2" s="9"/>
      <c r="DX2" s="9"/>
      <c r="DY2" s="9"/>
      <c r="DZ2" s="9"/>
      <c r="EA2" s="9"/>
      <c r="EB2" s="9"/>
      <c r="EC2" s="9"/>
      <c r="ED2" s="9"/>
      <c r="EE2" s="9"/>
      <c r="EF2" s="9"/>
      <c r="EG2" s="9"/>
      <c r="EH2" s="9"/>
      <c r="EI2" s="9"/>
      <c r="EJ2" s="9"/>
      <c r="EK2" s="9"/>
      <c r="EL2" s="9"/>
      <c r="EM2" s="9"/>
      <c r="EN2" s="9"/>
      <c r="EO2" s="9"/>
      <c r="EP2" s="9"/>
      <c r="EQ2" s="9"/>
      <c r="ER2" s="9"/>
      <c r="ES2" s="9"/>
      <c r="ET2" s="9"/>
      <c r="EU2" s="9"/>
      <c r="EV2" s="9"/>
      <c r="EW2" s="9"/>
      <c r="EX2" s="9"/>
      <c r="EY2" s="9"/>
      <c r="EZ2" s="9"/>
      <c r="FA2" s="9"/>
      <c r="FB2" s="9"/>
      <c r="FC2" s="9"/>
      <c r="FD2" s="9"/>
      <c r="FE2" s="9"/>
      <c r="FF2" s="9"/>
      <c r="FG2" s="9"/>
      <c r="FH2" s="9"/>
      <c r="FI2" s="9"/>
      <c r="FJ2" s="9"/>
      <c r="FK2" s="9"/>
      <c r="FL2" s="9"/>
      <c r="FM2" s="9"/>
      <c r="FN2" s="9"/>
      <c r="FO2" s="9"/>
      <c r="FP2" s="9"/>
      <c r="FQ2" s="9"/>
      <c r="FR2" s="9"/>
      <c r="FS2" s="9"/>
      <c r="FT2" s="9"/>
      <c r="FU2" s="9"/>
      <c r="FV2" s="9"/>
      <c r="FW2" s="9"/>
      <c r="FX2" s="9"/>
      <c r="FY2" s="9"/>
      <c r="FZ2" s="9"/>
      <c r="GA2" s="9"/>
      <c r="GB2" s="9"/>
      <c r="GC2" s="9"/>
      <c r="GD2" s="9"/>
      <c r="GE2" s="9"/>
      <c r="GF2" s="9"/>
      <c r="GG2" s="9"/>
      <c r="GH2" s="9"/>
      <c r="GI2" s="9"/>
      <c r="GJ2" s="9"/>
      <c r="GK2" s="9"/>
      <c r="GL2" s="9"/>
      <c r="GM2" s="9"/>
      <c r="GN2" s="9"/>
      <c r="GO2" s="9"/>
      <c r="GP2" s="9"/>
      <c r="GQ2" s="9"/>
      <c r="GR2" s="9"/>
      <c r="GS2" s="9"/>
      <c r="GT2" s="9"/>
      <c r="GU2" s="9"/>
      <c r="GV2" s="9"/>
      <c r="GW2" s="9"/>
      <c r="GX2" s="9"/>
      <c r="GY2" s="9"/>
      <c r="GZ2" s="9"/>
      <c r="HA2" s="9"/>
      <c r="HB2" s="9"/>
      <c r="HC2" s="9"/>
      <c r="HD2" s="9"/>
      <c r="HE2" s="9"/>
      <c r="HF2" s="9"/>
      <c r="HG2" s="9"/>
      <c r="HH2" s="9"/>
      <c r="HI2" s="9"/>
      <c r="HJ2" s="9"/>
      <c r="HK2" s="9"/>
      <c r="HL2" s="9"/>
      <c r="HM2" s="9"/>
      <c r="HN2" s="9"/>
      <c r="HO2" s="9"/>
      <c r="HP2" s="9"/>
      <c r="HQ2" s="9"/>
      <c r="HR2" s="9"/>
      <c r="HS2" s="9"/>
      <c r="HT2" s="9"/>
      <c r="HU2" s="9"/>
      <c r="HV2" s="9"/>
      <c r="HW2" s="9"/>
      <c r="HX2" s="9"/>
      <c r="HY2" s="9"/>
      <c r="HZ2" s="9"/>
      <c r="IA2" s="9"/>
      <c r="IB2" s="9"/>
      <c r="IC2" s="9"/>
      <c r="ID2" s="9"/>
      <c r="IE2" s="9"/>
      <c r="IF2" s="9"/>
      <c r="IG2" s="9"/>
      <c r="IH2" s="9"/>
      <c r="II2" s="9"/>
      <c r="IJ2" s="9"/>
      <c r="IK2" s="9"/>
      <c r="IL2" s="9"/>
      <c r="IM2" s="9"/>
      <c r="IN2" s="9"/>
      <c r="IO2" s="9"/>
      <c r="IP2" s="9"/>
      <c r="IQ2" s="9"/>
      <c r="IR2" s="9"/>
      <c r="IS2" s="9"/>
      <c r="IT2" s="9"/>
      <c r="IU2" s="9"/>
      <c r="IV2" s="9"/>
      <c r="IW2" s="9"/>
      <c r="IX2" s="9"/>
      <c r="IY2" s="9"/>
      <c r="IZ2" s="9"/>
      <c r="JA2" s="9"/>
      <c r="JB2" s="9"/>
      <c r="JC2" s="9"/>
      <c r="JD2" s="9"/>
      <c r="JE2" s="9"/>
      <c r="JF2" s="9"/>
      <c r="JG2" s="9"/>
      <c r="JH2" s="9"/>
      <c r="JI2" s="9"/>
      <c r="JJ2" s="9"/>
      <c r="JK2" s="9"/>
      <c r="JL2" s="9"/>
      <c r="JM2" s="9"/>
      <c r="JN2" s="9"/>
      <c r="JO2" s="9"/>
      <c r="JP2" s="9"/>
      <c r="JQ2" s="9"/>
      <c r="JR2" s="9"/>
      <c r="JS2" s="9"/>
      <c r="JT2" s="9"/>
      <c r="JU2" s="9"/>
      <c r="JV2" s="9"/>
      <c r="JW2" s="9"/>
      <c r="JX2" s="9"/>
      <c r="JY2" s="9"/>
      <c r="JZ2" s="9"/>
      <c r="KA2" s="9"/>
      <c r="KB2" s="9"/>
      <c r="KC2" s="9"/>
      <c r="KD2" s="9"/>
      <c r="KE2" s="9"/>
      <c r="KF2" s="9"/>
      <c r="KG2" s="9"/>
      <c r="KH2" s="9"/>
      <c r="KI2" s="9"/>
      <c r="KJ2" s="9"/>
      <c r="KK2" s="9"/>
      <c r="KL2" s="9"/>
      <c r="KM2" s="9"/>
      <c r="KN2" s="9"/>
      <c r="KO2" s="9"/>
      <c r="KP2" s="9"/>
      <c r="KQ2" s="9"/>
      <c r="KR2" s="9"/>
      <c r="KS2" s="9"/>
      <c r="KT2" s="9"/>
      <c r="KU2" s="9"/>
      <c r="KV2" s="9"/>
      <c r="KW2" s="9"/>
      <c r="KX2" s="9"/>
      <c r="KY2" s="9"/>
      <c r="KZ2" s="9"/>
      <c r="LA2" s="9"/>
      <c r="LB2" s="9"/>
      <c r="LC2" s="9"/>
      <c r="LD2" s="9"/>
      <c r="LE2" s="9"/>
      <c r="LF2" s="9"/>
      <c r="LG2" s="9"/>
      <c r="LH2" s="9"/>
      <c r="LI2" s="9"/>
      <c r="LJ2" s="9"/>
      <c r="LK2" s="9"/>
      <c r="LL2" s="9"/>
      <c r="LM2" s="9"/>
      <c r="LN2" s="9"/>
      <c r="LO2" s="9"/>
      <c r="LP2" s="9"/>
      <c r="LQ2" s="9"/>
      <c r="LR2" s="9"/>
      <c r="LS2" s="9"/>
      <c r="LT2" s="9"/>
      <c r="LU2" s="9"/>
      <c r="LV2" s="9"/>
      <c r="LW2" s="9"/>
      <c r="LX2" s="9"/>
      <c r="LY2" s="9"/>
      <c r="LZ2" s="9"/>
      <c r="MA2" s="9"/>
      <c r="MB2" s="9"/>
      <c r="MC2" s="9"/>
      <c r="MD2" s="9"/>
      <c r="ME2" s="9"/>
      <c r="MF2" s="9"/>
      <c r="MG2" s="9"/>
      <c r="MH2" s="9"/>
      <c r="MI2" s="9"/>
      <c r="MJ2" s="9"/>
      <c r="MK2" s="9"/>
      <c r="ML2" s="9"/>
      <c r="MM2" s="9"/>
      <c r="MN2" s="9"/>
      <c r="MO2" s="9"/>
      <c r="MP2" s="9"/>
      <c r="MQ2" s="9"/>
      <c r="MR2" s="9"/>
      <c r="MS2" s="9"/>
      <c r="MT2" s="9"/>
      <c r="MU2" s="9"/>
      <c r="MV2" s="9"/>
      <c r="MW2" s="9"/>
      <c r="MX2" s="9"/>
      <c r="MY2" s="9"/>
      <c r="MZ2" s="9"/>
      <c r="NA2" s="9"/>
      <c r="NB2" s="9"/>
      <c r="NC2" s="9"/>
      <c r="ND2" s="9"/>
      <c r="NE2" s="9"/>
      <c r="NF2" s="9"/>
      <c r="NG2" s="9"/>
      <c r="NH2" s="9"/>
      <c r="NI2" s="9"/>
      <c r="NJ2" s="9"/>
      <c r="NK2" s="9"/>
      <c r="NL2" s="9"/>
      <c r="NM2" s="9"/>
      <c r="NN2" s="9"/>
      <c r="NO2" s="9"/>
      <c r="NP2" s="9"/>
      <c r="NQ2" s="9"/>
      <c r="NR2" s="9"/>
      <c r="NS2" s="9"/>
      <c r="NT2" s="9"/>
      <c r="NU2" s="9"/>
      <c r="NV2" s="9"/>
      <c r="NW2" s="9"/>
      <c r="NX2" s="9"/>
      <c r="NY2" s="9"/>
      <c r="NZ2" s="9"/>
      <c r="OA2" s="9"/>
      <c r="OB2" s="9"/>
      <c r="OC2" s="9"/>
      <c r="OD2" s="9"/>
      <c r="OE2" s="9"/>
      <c r="OF2" s="9"/>
      <c r="OG2" s="9"/>
      <c r="OH2" s="9"/>
      <c r="OI2" s="9"/>
      <c r="OJ2" s="9"/>
      <c r="OK2" s="9"/>
      <c r="OL2" s="9"/>
      <c r="OM2" s="9"/>
      <c r="ON2" s="9"/>
      <c r="OO2" s="9"/>
      <c r="OP2" s="9"/>
      <c r="OQ2" s="9"/>
      <c r="OR2" s="9"/>
      <c r="OS2" s="9"/>
      <c r="OT2" s="9"/>
      <c r="OU2" s="9"/>
      <c r="OV2" s="9"/>
      <c r="OW2" s="9"/>
      <c r="OX2" s="9"/>
      <c r="OY2" s="9"/>
      <c r="OZ2" s="9"/>
      <c r="PA2" s="9"/>
      <c r="PB2" s="9"/>
      <c r="PC2" s="9"/>
      <c r="PD2" s="9"/>
      <c r="PE2" s="9"/>
      <c r="PF2" s="9"/>
      <c r="PG2" s="9"/>
      <c r="PH2" s="9"/>
      <c r="PI2" s="9"/>
      <c r="PJ2" s="9"/>
      <c r="PK2" s="9"/>
      <c r="PL2" s="9"/>
      <c r="PM2" s="9"/>
      <c r="PN2" s="9"/>
      <c r="PO2" s="9"/>
      <c r="PP2" s="9"/>
      <c r="PQ2" s="9"/>
      <c r="PR2" s="9"/>
      <c r="PS2" s="9"/>
      <c r="PT2" s="9"/>
      <c r="PU2" s="9"/>
      <c r="PV2" s="9"/>
      <c r="PW2" s="9"/>
      <c r="PX2" s="9"/>
      <c r="PY2" s="9"/>
      <c r="PZ2" s="9"/>
      <c r="QA2" s="9"/>
      <c r="QB2" s="9"/>
      <c r="QC2" s="9"/>
      <c r="QD2" s="9"/>
      <c r="QE2" s="9"/>
      <c r="QF2" s="9"/>
      <c r="QG2" s="9"/>
      <c r="QH2" s="9"/>
      <c r="QI2" s="9"/>
      <c r="QJ2" s="9"/>
      <c r="QK2" s="9"/>
      <c r="QL2" s="9"/>
      <c r="QM2" s="9"/>
      <c r="QN2" s="9"/>
      <c r="QO2" s="9"/>
      <c r="QP2" s="9"/>
      <c r="QQ2" s="9"/>
      <c r="QR2" s="9"/>
      <c r="QS2" s="9"/>
      <c r="QT2" s="9"/>
      <c r="QU2" s="9"/>
      <c r="QV2" s="9"/>
      <c r="QW2" s="9"/>
      <c r="QX2" s="9"/>
      <c r="QY2" s="9"/>
      <c r="QZ2" s="9"/>
      <c r="RA2" s="9"/>
      <c r="RB2" s="9"/>
      <c r="RC2" s="9"/>
      <c r="RD2" s="9"/>
      <c r="RE2" s="9"/>
      <c r="RF2" s="9"/>
      <c r="RG2" s="9"/>
      <c r="RH2" s="9"/>
      <c r="RI2" s="9"/>
      <c r="RJ2" s="9"/>
      <c r="RK2" s="9"/>
      <c r="RL2" s="9"/>
      <c r="RM2" s="9"/>
      <c r="RN2" s="9"/>
      <c r="RO2" s="9"/>
      <c r="RP2" s="9"/>
      <c r="RQ2" s="9"/>
      <c r="RR2" s="9"/>
      <c r="RS2" s="9"/>
      <c r="RT2" s="9"/>
      <c r="RU2" s="9"/>
      <c r="RV2" s="9"/>
      <c r="RW2" s="9"/>
      <c r="RX2" s="9"/>
      <c r="RY2" s="9"/>
      <c r="RZ2" s="9"/>
      <c r="SA2" s="9"/>
      <c r="SB2" s="9"/>
      <c r="SC2" s="9"/>
      <c r="SD2" s="9"/>
      <c r="SE2" s="9"/>
      <c r="SF2" s="9"/>
      <c r="SG2" s="9"/>
      <c r="SH2" s="9"/>
      <c r="SI2" s="9"/>
      <c r="SJ2" s="9"/>
      <c r="SK2" s="9"/>
      <c r="SL2" s="9"/>
      <c r="SM2" s="9"/>
      <c r="SN2" s="9"/>
      <c r="SO2" s="9"/>
      <c r="SP2" s="9"/>
      <c r="SQ2" s="9"/>
      <c r="SR2" s="9"/>
      <c r="SS2" s="9"/>
      <c r="ST2" s="9"/>
      <c r="SU2" s="9"/>
      <c r="SV2" s="9"/>
      <c r="SW2" s="9"/>
      <c r="SX2" s="9"/>
      <c r="SY2" s="9"/>
      <c r="SZ2" s="9"/>
      <c r="TA2" s="9"/>
      <c r="TB2" s="9"/>
      <c r="TC2" s="9"/>
      <c r="TD2" s="9"/>
      <c r="TE2" s="9"/>
      <c r="TF2" s="9"/>
      <c r="TG2" s="9"/>
      <c r="TH2" s="9"/>
      <c r="TI2" s="9"/>
      <c r="TJ2" s="9"/>
      <c r="TK2" s="9"/>
      <c r="TL2" s="9"/>
      <c r="TM2" s="9"/>
      <c r="TN2" s="9"/>
      <c r="TO2" s="9"/>
      <c r="TP2" s="9"/>
      <c r="TQ2" s="9"/>
      <c r="TR2" s="9"/>
      <c r="TS2" s="9"/>
      <c r="TT2" s="9"/>
      <c r="TU2" s="9"/>
      <c r="TV2" s="9"/>
      <c r="TW2" s="9"/>
      <c r="TX2" s="9"/>
      <c r="TY2" s="9"/>
      <c r="TZ2" s="9"/>
      <c r="UA2" s="9"/>
      <c r="UB2" s="9"/>
      <c r="UC2" s="9"/>
      <c r="UD2" s="9"/>
      <c r="UE2" s="9"/>
      <c r="UF2" s="9"/>
      <c r="UG2" s="9"/>
      <c r="UH2" s="9"/>
      <c r="UI2" s="9"/>
      <c r="UJ2" s="9"/>
      <c r="UK2" s="9"/>
      <c r="UL2" s="9"/>
      <c r="UM2" s="9"/>
      <c r="UN2" s="9"/>
      <c r="UO2" s="9"/>
      <c r="UP2" s="9"/>
      <c r="UQ2" s="9"/>
      <c r="UR2" s="9"/>
      <c r="US2" s="9"/>
      <c r="UT2" s="9"/>
      <c r="UU2" s="9"/>
      <c r="UV2" s="9"/>
      <c r="UW2" s="9"/>
      <c r="UX2" s="9"/>
      <c r="UY2" s="9"/>
      <c r="UZ2" s="9"/>
      <c r="VA2" s="9"/>
      <c r="VB2" s="9"/>
      <c r="VC2" s="9"/>
      <c r="VD2" s="9"/>
      <c r="VE2" s="9"/>
      <c r="VF2" s="9"/>
      <c r="VG2" s="9"/>
      <c r="VH2" s="9"/>
      <c r="VI2" s="9"/>
      <c r="VJ2" s="9"/>
      <c r="VK2" s="9"/>
      <c r="VL2" s="9"/>
      <c r="VM2" s="9"/>
      <c r="VN2" s="9"/>
      <c r="VO2" s="9"/>
      <c r="VP2" s="9"/>
      <c r="VQ2" s="9"/>
      <c r="VR2" s="9"/>
      <c r="VS2" s="9"/>
      <c r="VT2" s="9"/>
      <c r="VU2" s="9"/>
      <c r="VV2" s="9"/>
      <c r="VW2" s="9"/>
      <c r="VX2" s="9"/>
      <c r="VY2" s="9"/>
      <c r="VZ2" s="9"/>
      <c r="WA2" s="9"/>
      <c r="WB2" s="9"/>
      <c r="WC2" s="9"/>
      <c r="WD2" s="9"/>
      <c r="WE2" s="9"/>
      <c r="WF2" s="9"/>
      <c r="WG2" s="9"/>
      <c r="WH2" s="9"/>
      <c r="WI2" s="9"/>
      <c r="WJ2" s="9"/>
      <c r="WK2" s="9"/>
      <c r="WL2" s="9"/>
      <c r="WM2" s="9"/>
      <c r="WN2" s="9"/>
      <c r="WO2" s="9"/>
      <c r="WP2" s="9"/>
      <c r="WQ2" s="9"/>
      <c r="WR2" s="9"/>
      <c r="WS2" s="9"/>
      <c r="WT2" s="9"/>
      <c r="WU2" s="9"/>
      <c r="WV2" s="9"/>
      <c r="WW2" s="9"/>
      <c r="WX2" s="9"/>
      <c r="WY2" s="9"/>
      <c r="WZ2" s="9"/>
      <c r="XA2" s="9"/>
      <c r="XB2" s="9"/>
      <c r="XC2" s="9"/>
      <c r="XD2" s="9"/>
      <c r="XE2" s="9"/>
      <c r="XF2" s="9"/>
      <c r="XG2" s="9"/>
      <c r="XH2" s="9"/>
      <c r="XI2" s="9"/>
      <c r="XJ2" s="9"/>
      <c r="XK2" s="9"/>
      <c r="XL2" s="9"/>
      <c r="XM2" s="9"/>
      <c r="XN2" s="9"/>
      <c r="XO2" s="9"/>
      <c r="XP2" s="9"/>
      <c r="XQ2" s="9"/>
      <c r="XR2" s="9"/>
      <c r="XS2" s="9"/>
      <c r="XT2" s="9"/>
      <c r="XU2" s="9"/>
      <c r="XV2" s="9"/>
      <c r="XW2" s="9"/>
      <c r="XX2" s="9"/>
      <c r="XY2" s="9"/>
      <c r="XZ2" s="9"/>
      <c r="YA2" s="9"/>
      <c r="YB2" s="9"/>
      <c r="YC2" s="9"/>
      <c r="YD2" s="9"/>
      <c r="YE2" s="9"/>
      <c r="YF2" s="9"/>
      <c r="YG2" s="9"/>
      <c r="YH2" s="9"/>
      <c r="YI2" s="9"/>
      <c r="YJ2" s="9"/>
      <c r="YK2" s="9"/>
      <c r="YL2" s="9"/>
      <c r="YM2" s="9"/>
      <c r="YN2" s="9"/>
      <c r="YO2" s="9"/>
      <c r="YP2" s="9"/>
      <c r="YQ2" s="9"/>
      <c r="YR2" s="9"/>
      <c r="YS2" s="9"/>
      <c r="YT2" s="9"/>
      <c r="YU2" s="9"/>
      <c r="YV2" s="9"/>
      <c r="YW2" s="9"/>
      <c r="YX2" s="9"/>
      <c r="YY2" s="9"/>
      <c r="YZ2" s="9"/>
      <c r="ZA2" s="9"/>
      <c r="ZB2" s="9"/>
      <c r="ZC2" s="9"/>
      <c r="ZD2" s="9"/>
      <c r="ZE2" s="9"/>
      <c r="ZF2" s="9"/>
      <c r="ZG2" s="9"/>
      <c r="ZH2" s="9"/>
      <c r="ZI2" s="9"/>
      <c r="ZJ2" s="9"/>
      <c r="ZK2" s="9"/>
      <c r="ZL2" s="9"/>
      <c r="ZM2" s="9"/>
      <c r="ZN2" s="9"/>
      <c r="ZO2" s="9"/>
      <c r="ZP2" s="9"/>
      <c r="ZQ2" s="9"/>
      <c r="ZR2" s="9"/>
      <c r="ZS2" s="9"/>
      <c r="ZT2" s="9"/>
      <c r="ZU2" s="9"/>
      <c r="ZV2" s="9"/>
      <c r="ZW2" s="9"/>
      <c r="ZX2" s="9"/>
      <c r="ZY2" s="9"/>
      <c r="ZZ2" s="9"/>
      <c r="AAA2" s="9"/>
      <c r="AAB2" s="9"/>
      <c r="AAC2" s="9"/>
      <c r="AAD2" s="9"/>
      <c r="AAE2" s="9"/>
      <c r="AAF2" s="9"/>
      <c r="AAG2" s="9"/>
      <c r="AAH2" s="9"/>
      <c r="AAI2" s="9"/>
      <c r="AAJ2" s="9"/>
      <c r="AAK2" s="9"/>
      <c r="AAL2" s="9"/>
      <c r="AAM2" s="9"/>
      <c r="AAN2" s="9"/>
      <c r="AAO2" s="9"/>
      <c r="AAP2" s="9"/>
      <c r="AAQ2" s="9"/>
      <c r="AAR2" s="9"/>
      <c r="AAS2" s="9"/>
      <c r="AAT2" s="9"/>
      <c r="AAU2" s="9"/>
      <c r="AAV2" s="9"/>
      <c r="AAW2" s="9"/>
      <c r="AAX2" s="9"/>
      <c r="AAY2" s="9"/>
      <c r="AAZ2" s="9"/>
      <c r="ABA2" s="9"/>
      <c r="ABB2" s="9"/>
      <c r="ABC2" s="9"/>
      <c r="ABD2" s="9"/>
      <c r="ABE2" s="9"/>
      <c r="ABF2" s="9"/>
      <c r="ABG2" s="9"/>
      <c r="ABH2" s="9"/>
      <c r="ABI2" s="9"/>
      <c r="ABJ2" s="9"/>
      <c r="ABK2" s="9"/>
      <c r="ABL2" s="9"/>
      <c r="ABM2" s="9"/>
      <c r="ABN2" s="9"/>
      <c r="ABO2" s="9"/>
      <c r="ABP2" s="9"/>
      <c r="ABQ2" s="9"/>
      <c r="ABR2" s="9"/>
      <c r="ABS2" s="9"/>
      <c r="ABT2" s="9"/>
      <c r="ABU2" s="9"/>
      <c r="ABV2" s="9"/>
      <c r="ABW2" s="9"/>
      <c r="ABX2" s="9"/>
      <c r="ABY2" s="9"/>
      <c r="ABZ2" s="9"/>
      <c r="ACA2" s="9"/>
      <c r="ACB2" s="9"/>
      <c r="ACC2" s="9"/>
      <c r="ACD2" s="9"/>
      <c r="ACE2" s="9"/>
      <c r="ACF2" s="9"/>
      <c r="ACG2" s="9"/>
      <c r="ACH2" s="9"/>
      <c r="ACI2" s="9"/>
      <c r="ACJ2" s="9"/>
      <c r="ACK2" s="9"/>
      <c r="ACL2" s="9"/>
      <c r="ACM2" s="9"/>
      <c r="ACN2" s="9"/>
      <c r="ACO2" s="9"/>
      <c r="ACP2" s="9"/>
      <c r="ACQ2" s="9"/>
      <c r="ACR2" s="9"/>
      <c r="ACS2" s="9"/>
      <c r="ACT2" s="9"/>
      <c r="ACU2" s="9"/>
      <c r="ACV2" s="9"/>
      <c r="ACW2" s="9"/>
      <c r="ACX2" s="9"/>
      <c r="ACY2" s="9"/>
      <c r="ACZ2" s="9"/>
      <c r="ADA2" s="9"/>
      <c r="ADB2" s="9"/>
      <c r="ADC2" s="9"/>
      <c r="ADD2" s="9"/>
      <c r="ADE2" s="9"/>
      <c r="ADF2" s="9"/>
      <c r="ADG2" s="9"/>
      <c r="ADH2" s="9"/>
      <c r="ADI2" s="9"/>
      <c r="ADJ2" s="9"/>
      <c r="ADK2" s="9"/>
      <c r="ADL2" s="9"/>
      <c r="ADM2" s="9"/>
      <c r="ADN2" s="9"/>
      <c r="ADO2" s="9"/>
      <c r="ADP2" s="9"/>
      <c r="ADQ2" s="9"/>
      <c r="ADR2" s="9"/>
      <c r="ADS2" s="9"/>
      <c r="ADT2" s="9"/>
      <c r="ADU2" s="9"/>
      <c r="ADV2" s="9"/>
      <c r="ADW2" s="9"/>
      <c r="ADX2" s="9"/>
      <c r="ADY2" s="9"/>
      <c r="ADZ2" s="9"/>
      <c r="AEA2" s="9"/>
      <c r="AEB2" s="9"/>
      <c r="AEC2" s="9"/>
      <c r="AED2" s="9"/>
      <c r="AEE2" s="9"/>
      <c r="AEF2" s="9"/>
      <c r="AEG2" s="9"/>
      <c r="AEH2" s="9"/>
      <c r="AEI2" s="9"/>
      <c r="AEJ2" s="9"/>
      <c r="AEK2" s="9"/>
      <c r="AEL2" s="9"/>
      <c r="AEM2" s="9"/>
      <c r="AEN2" s="9"/>
      <c r="AEO2" s="9"/>
      <c r="AEP2" s="9"/>
      <c r="AEQ2" s="9"/>
      <c r="AER2" s="9"/>
      <c r="AES2" s="9"/>
      <c r="AET2" s="9"/>
      <c r="AEU2" s="9"/>
      <c r="AEV2" s="9"/>
      <c r="AEW2" s="9"/>
      <c r="AEX2" s="9"/>
      <c r="AEY2" s="9"/>
      <c r="AEZ2" s="9"/>
      <c r="AFA2" s="9"/>
      <c r="AFB2" s="9"/>
      <c r="AFC2" s="9"/>
      <c r="AFD2" s="9"/>
      <c r="AFE2" s="9"/>
      <c r="AFF2" s="9"/>
      <c r="AFG2" s="9"/>
      <c r="AFH2" s="9"/>
      <c r="AFI2" s="9"/>
      <c r="AFJ2" s="9"/>
      <c r="AFK2" s="9"/>
      <c r="AFL2" s="9"/>
      <c r="AFM2" s="9"/>
      <c r="AFN2" s="9"/>
      <c r="AFO2" s="9"/>
      <c r="AFP2" s="9"/>
      <c r="AFQ2" s="9"/>
      <c r="AFR2" s="9"/>
      <c r="AFS2" s="9"/>
      <c r="AFT2" s="9"/>
      <c r="AFU2" s="9"/>
      <c r="AFV2" s="9"/>
      <c r="AFW2" s="9"/>
      <c r="AFX2" s="9"/>
      <c r="AFY2" s="9"/>
      <c r="AFZ2" s="9"/>
      <c r="AGA2" s="9"/>
      <c r="AGB2" s="9"/>
      <c r="AGC2" s="9"/>
      <c r="AGD2" s="9"/>
      <c r="AGE2" s="9"/>
      <c r="AGF2" s="9"/>
      <c r="AGG2" s="9"/>
      <c r="AGH2" s="9"/>
      <c r="AGI2" s="9"/>
      <c r="AGJ2" s="9"/>
      <c r="AGK2" s="9"/>
      <c r="AGL2" s="9"/>
      <c r="AGM2" s="9"/>
      <c r="AGN2" s="9"/>
      <c r="AGO2" s="9"/>
      <c r="AGP2" s="9"/>
      <c r="AGQ2" s="9"/>
      <c r="AGR2" s="9"/>
      <c r="AGS2" s="9"/>
      <c r="AGT2" s="9"/>
      <c r="AGU2" s="9"/>
      <c r="AGV2" s="9"/>
      <c r="AGW2" s="9"/>
      <c r="AGX2" s="9"/>
      <c r="AGY2" s="9"/>
      <c r="AGZ2" s="9"/>
      <c r="AHA2" s="9"/>
      <c r="AHB2" s="9"/>
      <c r="AHC2" s="9"/>
      <c r="AHD2" s="9"/>
      <c r="AHE2" s="9"/>
      <c r="AHF2" s="9"/>
      <c r="AHG2" s="9"/>
      <c r="AHH2" s="9"/>
      <c r="AHI2" s="9"/>
      <c r="AHJ2" s="9"/>
      <c r="AHK2" s="9"/>
      <c r="AHL2" s="9"/>
      <c r="AHM2" s="9"/>
      <c r="AHN2" s="9"/>
      <c r="AHO2" s="9"/>
      <c r="AHP2" s="9"/>
      <c r="AHQ2" s="9"/>
      <c r="AHR2" s="9"/>
      <c r="AHS2" s="9"/>
      <c r="AHT2" s="9"/>
      <c r="AHU2" s="9"/>
      <c r="AHV2" s="9"/>
      <c r="AHW2" s="9"/>
      <c r="AHX2" s="9"/>
      <c r="AHY2" s="9"/>
      <c r="AHZ2" s="9"/>
      <c r="AIA2" s="9"/>
      <c r="AIB2" s="9"/>
      <c r="AIC2" s="9"/>
      <c r="AID2" s="9"/>
      <c r="AIE2" s="9"/>
      <c r="AIF2" s="9"/>
      <c r="AIG2" s="9"/>
      <c r="AIH2" s="9"/>
      <c r="AII2" s="9"/>
      <c r="AIJ2" s="9"/>
      <c r="AIK2" s="9"/>
      <c r="AIL2" s="9"/>
      <c r="AIM2" s="9"/>
      <c r="AIN2" s="9"/>
      <c r="AIO2" s="9"/>
      <c r="AIP2" s="9"/>
      <c r="AIQ2" s="9"/>
      <c r="AIR2" s="9"/>
      <c r="AIS2" s="9"/>
      <c r="AIT2" s="9"/>
      <c r="AIU2" s="9"/>
      <c r="AIV2" s="9"/>
      <c r="AIW2" s="9"/>
      <c r="AIX2" s="9"/>
      <c r="AIY2" s="9"/>
      <c r="AIZ2" s="9"/>
      <c r="AJA2" s="9"/>
      <c r="AJB2" s="9"/>
      <c r="AJC2" s="9"/>
      <c r="AJD2" s="9"/>
      <c r="AJE2" s="9"/>
      <c r="AJF2" s="9"/>
      <c r="AJG2" s="9"/>
      <c r="AJH2" s="9"/>
      <c r="AJI2" s="9"/>
      <c r="AJJ2" s="9"/>
      <c r="AJK2" s="9"/>
      <c r="AJL2" s="9"/>
      <c r="AJM2" s="9"/>
      <c r="AJN2" s="9"/>
      <c r="AJO2" s="9"/>
      <c r="AJP2" s="9"/>
      <c r="AJQ2" s="9"/>
      <c r="AJR2" s="9"/>
      <c r="AJS2" s="9"/>
      <c r="AJT2" s="9"/>
      <c r="AJU2" s="9"/>
      <c r="AJV2" s="9"/>
      <c r="AJW2" s="9"/>
      <c r="AJX2" s="9"/>
      <c r="AJY2" s="9"/>
      <c r="AJZ2" s="9"/>
      <c r="AKA2" s="9"/>
      <c r="AKB2" s="9"/>
      <c r="AKC2" s="9"/>
      <c r="AKD2" s="9"/>
      <c r="AKE2" s="9"/>
      <c r="AKF2" s="9"/>
      <c r="AKG2" s="9"/>
      <c r="AKH2" s="9"/>
      <c r="AKI2" s="9"/>
      <c r="AKJ2" s="9"/>
      <c r="AKK2" s="9"/>
      <c r="AKL2" s="9"/>
      <c r="AKM2" s="9"/>
      <c r="AKN2" s="9"/>
      <c r="AKO2" s="9"/>
      <c r="AKP2" s="9"/>
      <c r="AKQ2" s="9"/>
      <c r="AKR2" s="9"/>
      <c r="AKS2" s="9"/>
      <c r="AKT2" s="9"/>
      <c r="AKU2" s="9"/>
      <c r="AKV2" s="9"/>
      <c r="AKW2" s="9"/>
      <c r="AKX2" s="9"/>
      <c r="AKY2" s="9"/>
      <c r="AKZ2" s="9"/>
      <c r="ALA2" s="9"/>
      <c r="ALB2" s="9"/>
      <c r="ALC2" s="9"/>
      <c r="ALD2" s="9"/>
      <c r="ALE2" s="9"/>
      <c r="ALF2" s="9"/>
      <c r="ALG2" s="9"/>
      <c r="ALH2" s="9"/>
      <c r="ALI2" s="9"/>
      <c r="ALJ2" s="9"/>
      <c r="ALK2" s="9"/>
      <c r="ALL2" s="9"/>
      <c r="ALM2" s="9"/>
      <c r="ALN2" s="9"/>
      <c r="ALO2" s="9"/>
      <c r="ALP2" s="9"/>
      <c r="ALQ2" s="9"/>
      <c r="ALR2" s="9"/>
      <c r="ALS2" s="9"/>
      <c r="ALT2" s="9"/>
      <c r="ALU2" s="9"/>
      <c r="ALV2" s="9"/>
      <c r="ALW2" s="9"/>
      <c r="ALX2" s="9"/>
      <c r="ALY2" s="9"/>
      <c r="ALZ2" s="9"/>
      <c r="AMA2" s="9"/>
      <c r="AMB2" s="9"/>
      <c r="AMC2" s="9"/>
      <c r="AMD2" s="9"/>
      <c r="AME2" s="9"/>
      <c r="AMF2" s="9"/>
      <c r="AMG2" s="9"/>
      <c r="AMH2" s="9"/>
      <c r="AMI2" s="9"/>
      <c r="AMJ2" s="9"/>
      <c r="AMK2" s="9"/>
      <c r="AML2" s="9"/>
      <c r="AMM2" s="9"/>
      <c r="AMN2" s="9"/>
      <c r="AMO2" s="9"/>
      <c r="AMP2" s="9"/>
      <c r="AMQ2" s="9"/>
      <c r="AMR2" s="9"/>
      <c r="AMS2" s="9"/>
      <c r="AMT2" s="9"/>
      <c r="AMU2" s="9"/>
      <c r="AMV2" s="9"/>
      <c r="AMW2" s="9"/>
      <c r="AMX2" s="9"/>
      <c r="AMY2" s="9"/>
      <c r="AMZ2" s="9"/>
      <c r="ANA2" s="9"/>
      <c r="ANB2" s="9"/>
      <c r="ANC2" s="9"/>
      <c r="AND2" s="9"/>
      <c r="ANE2" s="9"/>
      <c r="ANF2" s="9"/>
      <c r="ANG2" s="9"/>
      <c r="ANH2" s="9"/>
      <c r="ANI2" s="9"/>
      <c r="ANJ2" s="9"/>
      <c r="ANK2" s="9"/>
      <c r="ANL2" s="9"/>
      <c r="ANM2" s="9"/>
      <c r="ANN2" s="9"/>
      <c r="ANO2" s="9"/>
      <c r="ANP2" s="9"/>
      <c r="ANQ2" s="9"/>
      <c r="ANR2" s="9"/>
      <c r="ANS2" s="9"/>
      <c r="ANT2" s="9"/>
      <c r="ANU2" s="9"/>
      <c r="ANV2" s="9"/>
      <c r="ANW2" s="9"/>
      <c r="ANX2" s="9"/>
      <c r="ANY2" s="9"/>
      <c r="ANZ2" s="9"/>
      <c r="AOA2" s="9"/>
      <c r="AOB2" s="9"/>
      <c r="AOC2" s="9"/>
      <c r="AOD2" s="9"/>
      <c r="AOE2" s="9"/>
      <c r="AOF2" s="9"/>
      <c r="AOG2" s="9"/>
      <c r="AOH2" s="9"/>
      <c r="AOI2" s="9"/>
      <c r="AOJ2" s="9"/>
      <c r="AOK2" s="9"/>
      <c r="AOL2" s="9"/>
      <c r="AOM2" s="9"/>
      <c r="AON2" s="9"/>
      <c r="AOO2" s="9"/>
      <c r="AOP2" s="9"/>
      <c r="AOQ2" s="9"/>
      <c r="AOR2" s="9"/>
      <c r="AOS2" s="9"/>
      <c r="AOT2" s="9"/>
      <c r="AOU2" s="9"/>
      <c r="AOV2" s="9"/>
      <c r="AOW2" s="9"/>
      <c r="AOX2" s="9"/>
      <c r="AOY2" s="9"/>
      <c r="AOZ2" s="9"/>
      <c r="APA2" s="9"/>
      <c r="APB2" s="9"/>
      <c r="APC2" s="9"/>
      <c r="APD2" s="9"/>
      <c r="APE2" s="9"/>
      <c r="APF2" s="9"/>
      <c r="APG2" s="9"/>
      <c r="APH2" s="9"/>
      <c r="API2" s="9"/>
      <c r="APJ2" s="9"/>
      <c r="APK2" s="9"/>
      <c r="APL2" s="9"/>
      <c r="APM2" s="9"/>
      <c r="APN2" s="9"/>
      <c r="APO2" s="9"/>
      <c r="APP2" s="9"/>
      <c r="APQ2" s="9"/>
      <c r="APR2" s="9"/>
      <c r="APS2" s="9"/>
      <c r="APT2" s="9"/>
      <c r="APU2" s="9"/>
      <c r="APV2" s="9"/>
      <c r="APW2" s="9"/>
      <c r="APX2" s="9"/>
      <c r="APY2" s="9"/>
      <c r="APZ2" s="9"/>
      <c r="AQA2" s="9"/>
      <c r="AQB2" s="9"/>
      <c r="AQC2" s="9"/>
      <c r="AQD2" s="9"/>
      <c r="AQE2" s="9"/>
      <c r="AQF2" s="9"/>
      <c r="AQG2" s="9"/>
      <c r="AQH2" s="9"/>
      <c r="AQI2" s="9"/>
      <c r="AQJ2" s="9"/>
      <c r="AQK2" s="9"/>
      <c r="AQL2" s="9"/>
      <c r="AQM2" s="9"/>
      <c r="AQN2" s="9"/>
      <c r="AQO2" s="9"/>
      <c r="AQP2" s="9"/>
      <c r="AQQ2" s="9"/>
      <c r="AQR2" s="9"/>
      <c r="AQS2" s="9"/>
      <c r="AQT2" s="9"/>
      <c r="AQU2" s="9"/>
      <c r="AQV2" s="9"/>
      <c r="AQW2" s="9"/>
      <c r="AQX2" s="9"/>
      <c r="AQY2" s="9"/>
      <c r="AQZ2" s="9"/>
      <c r="ARA2" s="9"/>
      <c r="ARB2" s="9"/>
      <c r="ARC2" s="9"/>
      <c r="ARD2" s="9"/>
      <c r="ARE2" s="9"/>
      <c r="ARF2" s="9"/>
      <c r="ARG2" s="9"/>
      <c r="ARH2" s="9"/>
      <c r="ARI2" s="9"/>
      <c r="ARJ2" s="9"/>
      <c r="ARK2" s="9"/>
      <c r="ARL2" s="9"/>
      <c r="ARM2" s="9"/>
      <c r="ARN2" s="9"/>
      <c r="ARO2" s="9"/>
      <c r="ARP2" s="9"/>
      <c r="ARQ2" s="9"/>
      <c r="ARR2" s="9"/>
      <c r="ARS2" s="9"/>
      <c r="ART2" s="9"/>
      <c r="ARU2" s="9"/>
      <c r="ARV2" s="9"/>
      <c r="ARW2" s="9"/>
      <c r="ARX2" s="9"/>
      <c r="ARY2" s="9"/>
      <c r="ARZ2" s="9"/>
      <c r="ASA2" s="9"/>
      <c r="ASB2" s="9"/>
      <c r="ASC2" s="9"/>
      <c r="ASD2" s="9"/>
      <c r="ASE2" s="9"/>
      <c r="ASF2" s="9"/>
      <c r="ASG2" s="9"/>
      <c r="ASH2" s="9"/>
      <c r="ASI2" s="9"/>
      <c r="ASJ2" s="9"/>
      <c r="ASK2" s="9"/>
      <c r="ASL2" s="9"/>
      <c r="ASM2" s="9"/>
      <c r="ASN2" s="9"/>
      <c r="ASO2" s="9"/>
      <c r="ASP2" s="9"/>
      <c r="ASQ2" s="9"/>
      <c r="ASR2" s="9"/>
      <c r="ASS2" s="9"/>
      <c r="AST2" s="9"/>
      <c r="ASU2" s="9"/>
      <c r="ASV2" s="9"/>
      <c r="ASW2" s="9"/>
      <c r="ASX2" s="9"/>
      <c r="ASY2" s="9"/>
      <c r="ASZ2" s="9"/>
      <c r="ATA2" s="9"/>
      <c r="ATB2" s="9"/>
      <c r="ATC2" s="9"/>
      <c r="ATD2" s="9"/>
      <c r="ATE2" s="9"/>
      <c r="ATF2" s="9"/>
      <c r="ATG2" s="9"/>
      <c r="ATH2" s="9"/>
      <c r="ATI2" s="9"/>
      <c r="ATJ2" s="9"/>
      <c r="ATK2" s="9"/>
      <c r="ATL2" s="9"/>
      <c r="ATM2" s="9"/>
      <c r="ATN2" s="9"/>
      <c r="ATO2" s="9"/>
      <c r="ATP2" s="9"/>
      <c r="ATQ2" s="9"/>
      <c r="ATR2" s="9"/>
      <c r="ATS2" s="9"/>
      <c r="ATT2" s="9"/>
      <c r="ATU2" s="9"/>
      <c r="ATV2" s="9"/>
      <c r="ATW2" s="9"/>
      <c r="ATX2" s="9"/>
      <c r="ATY2" s="9"/>
      <c r="ATZ2" s="9"/>
      <c r="AUA2" s="9"/>
      <c r="AUB2" s="9"/>
      <c r="AUC2" s="9"/>
      <c r="AUD2" s="9"/>
      <c r="AUE2" s="9"/>
      <c r="AUF2" s="9"/>
      <c r="AUG2" s="9"/>
      <c r="AUH2" s="9"/>
      <c r="AUI2" s="9"/>
      <c r="AUJ2" s="9"/>
      <c r="AUK2" s="9"/>
      <c r="AUL2" s="9"/>
      <c r="AUM2" s="9"/>
      <c r="AUN2" s="9"/>
      <c r="AUO2" s="9"/>
      <c r="AUP2" s="9"/>
      <c r="AUQ2" s="9"/>
      <c r="AUR2" s="9"/>
      <c r="AUS2" s="9"/>
      <c r="AUT2" s="9"/>
      <c r="AUU2" s="9"/>
      <c r="AUV2" s="9"/>
      <c r="AUW2" s="9"/>
      <c r="AUX2" s="9"/>
      <c r="AUY2" s="9"/>
      <c r="AUZ2" s="9"/>
      <c r="AVA2" s="9"/>
      <c r="AVB2" s="9"/>
      <c r="AVC2" s="9"/>
      <c r="AVD2" s="9"/>
      <c r="AVE2" s="9"/>
      <c r="AVF2" s="9"/>
      <c r="AVG2" s="9"/>
      <c r="AVH2" s="9"/>
      <c r="AVI2" s="9"/>
      <c r="AVJ2" s="9"/>
      <c r="AVK2" s="9"/>
      <c r="AVL2" s="9"/>
      <c r="AVM2" s="9"/>
      <c r="AVN2" s="9"/>
      <c r="AVO2" s="9"/>
      <c r="AVP2" s="9"/>
      <c r="AVQ2" s="9"/>
      <c r="AVR2" s="9"/>
      <c r="AVS2" s="9"/>
      <c r="AVT2" s="9"/>
      <c r="AVU2" s="9"/>
      <c r="AVV2" s="9"/>
      <c r="AVW2" s="9"/>
      <c r="AVX2" s="9"/>
      <c r="AVY2" s="9"/>
      <c r="AVZ2" s="9"/>
      <c r="AWA2" s="9"/>
      <c r="AWB2" s="9"/>
      <c r="AWC2" s="9"/>
      <c r="AWD2" s="9"/>
      <c r="AWE2" s="9"/>
      <c r="AWF2" s="9"/>
      <c r="AWG2" s="9"/>
      <c r="AWH2" s="9"/>
      <c r="AWI2" s="9"/>
      <c r="AWJ2" s="9"/>
      <c r="AWK2" s="9"/>
      <c r="AWL2" s="9"/>
      <c r="AWM2" s="9"/>
      <c r="AWN2" s="9"/>
      <c r="AWO2" s="9"/>
      <c r="AWP2" s="9"/>
      <c r="AWQ2" s="9"/>
      <c r="AWR2" s="9"/>
      <c r="AWS2" s="9"/>
      <c r="AWT2" s="9"/>
      <c r="AWU2" s="9"/>
      <c r="AWV2" s="9"/>
      <c r="AWW2" s="9"/>
      <c r="AWX2" s="9"/>
      <c r="AWY2" s="9"/>
      <c r="AWZ2" s="9"/>
      <c r="AXA2" s="9"/>
      <c r="AXB2" s="9"/>
      <c r="AXC2" s="9"/>
      <c r="AXD2" s="9"/>
      <c r="AXE2" s="9"/>
      <c r="AXF2" s="9"/>
      <c r="AXG2" s="9"/>
      <c r="AXH2" s="9"/>
      <c r="AXI2" s="9"/>
      <c r="AXJ2" s="9"/>
      <c r="AXK2" s="9"/>
      <c r="AXL2" s="9"/>
      <c r="AXM2" s="9"/>
      <c r="AXN2" s="9"/>
      <c r="AXO2" s="9"/>
      <c r="AXP2" s="9"/>
      <c r="AXQ2" s="9"/>
      <c r="AXR2" s="9"/>
      <c r="AXS2" s="9"/>
      <c r="AXT2" s="9"/>
      <c r="AXU2" s="9"/>
      <c r="AXV2" s="9"/>
      <c r="AXW2" s="9"/>
      <c r="AXX2" s="9"/>
      <c r="AXY2" s="9"/>
      <c r="AXZ2" s="9"/>
      <c r="AYA2" s="9"/>
      <c r="AYB2" s="9"/>
      <c r="AYC2" s="9"/>
      <c r="AYD2" s="9"/>
      <c r="AYE2" s="9"/>
      <c r="AYF2" s="9"/>
      <c r="AYG2" s="9"/>
      <c r="AYH2" s="9"/>
      <c r="AYI2" s="9"/>
      <c r="AYJ2" s="9"/>
      <c r="AYK2" s="9"/>
      <c r="AYL2" s="9"/>
      <c r="AYM2" s="9"/>
      <c r="AYN2" s="9"/>
      <c r="AYO2" s="9"/>
      <c r="AYP2" s="9"/>
      <c r="AYQ2" s="9"/>
      <c r="AYR2" s="9"/>
      <c r="AYS2" s="9"/>
      <c r="AYT2" s="9"/>
      <c r="AYU2" s="9"/>
      <c r="AYV2" s="9"/>
      <c r="AYW2" s="9"/>
      <c r="AYX2" s="9"/>
      <c r="AYY2" s="9"/>
      <c r="AYZ2" s="9"/>
      <c r="AZA2" s="9"/>
      <c r="AZB2" s="9"/>
      <c r="AZC2" s="9"/>
      <c r="AZD2" s="9"/>
      <c r="AZE2" s="9"/>
      <c r="AZF2" s="9"/>
      <c r="AZG2" s="9"/>
      <c r="AZH2" s="9"/>
      <c r="AZI2" s="9"/>
      <c r="AZJ2" s="9"/>
      <c r="AZK2" s="9"/>
      <c r="AZL2" s="9"/>
      <c r="AZM2" s="9"/>
      <c r="AZN2" s="9"/>
      <c r="AZO2" s="9"/>
      <c r="AZP2" s="9"/>
      <c r="AZQ2" s="9"/>
      <c r="AZR2" s="9"/>
      <c r="AZS2" s="9"/>
      <c r="AZT2" s="9"/>
      <c r="AZU2" s="9"/>
      <c r="AZV2" s="9"/>
      <c r="AZW2" s="9"/>
      <c r="AZX2" s="9"/>
      <c r="AZY2" s="9"/>
      <c r="AZZ2" s="9"/>
      <c r="BAA2" s="9"/>
      <c r="BAB2" s="9"/>
      <c r="BAC2" s="9"/>
      <c r="BAD2" s="9"/>
      <c r="BAE2" s="9"/>
      <c r="BAF2" s="9"/>
      <c r="BAG2" s="9"/>
      <c r="BAH2" s="9"/>
      <c r="BAI2" s="9"/>
      <c r="BAJ2" s="9"/>
      <c r="BAK2" s="9"/>
      <c r="BAL2" s="9"/>
      <c r="BAM2" s="9"/>
      <c r="BAN2" s="9"/>
      <c r="BAO2" s="9"/>
      <c r="BAP2" s="9"/>
      <c r="BAQ2" s="9"/>
      <c r="BAR2" s="9"/>
      <c r="BAS2" s="9"/>
      <c r="BAT2" s="9"/>
      <c r="BAU2" s="9"/>
      <c r="BAV2" s="9"/>
      <c r="BAW2" s="9"/>
      <c r="BAX2" s="9"/>
      <c r="BAY2" s="9"/>
      <c r="BAZ2" s="9"/>
      <c r="BBA2" s="9"/>
      <c r="BBB2" s="9"/>
      <c r="BBC2" s="9"/>
      <c r="BBD2" s="9"/>
      <c r="BBE2" s="9"/>
      <c r="BBF2" s="9"/>
      <c r="BBG2" s="9"/>
      <c r="BBH2" s="9"/>
      <c r="BBI2" s="9"/>
      <c r="BBJ2" s="9"/>
      <c r="BBK2" s="9"/>
      <c r="BBL2" s="9"/>
      <c r="BBM2" s="9"/>
      <c r="BBN2" s="9"/>
      <c r="BBO2" s="9"/>
      <c r="BBP2" s="9"/>
      <c r="BBQ2" s="9"/>
      <c r="BBR2" s="9"/>
      <c r="BBS2" s="9"/>
      <c r="BBT2" s="9"/>
      <c r="BBU2" s="9"/>
      <c r="BBV2" s="9"/>
      <c r="BBW2" s="9"/>
      <c r="BBX2" s="9"/>
      <c r="BBY2" s="9"/>
      <c r="BBZ2" s="9"/>
      <c r="BCA2" s="9"/>
      <c r="BCB2" s="9"/>
      <c r="BCC2" s="9"/>
      <c r="BCD2" s="9"/>
      <c r="BCE2" s="9"/>
      <c r="BCF2" s="9"/>
      <c r="BCG2" s="9"/>
      <c r="BCH2" s="9"/>
      <c r="BCI2" s="9"/>
      <c r="BCJ2" s="9"/>
      <c r="BCK2" s="9"/>
      <c r="BCL2" s="9"/>
      <c r="BCM2" s="9"/>
      <c r="BCN2" s="9"/>
      <c r="BCO2" s="9"/>
      <c r="BCP2" s="9"/>
      <c r="BCQ2" s="9"/>
      <c r="BCR2" s="9"/>
      <c r="BCS2" s="9"/>
      <c r="BCT2" s="9"/>
      <c r="BCU2" s="9"/>
      <c r="BCV2" s="9"/>
      <c r="BCW2" s="9"/>
      <c r="BCX2" s="9"/>
      <c r="BCY2" s="9"/>
      <c r="BCZ2" s="9"/>
      <c r="BDA2" s="9"/>
      <c r="BDB2" s="9"/>
      <c r="BDC2" s="9"/>
      <c r="BDD2" s="9"/>
      <c r="BDE2" s="9"/>
      <c r="BDF2" s="9"/>
      <c r="BDG2" s="9"/>
      <c r="BDH2" s="9"/>
      <c r="BDI2" s="9"/>
      <c r="BDJ2" s="9"/>
      <c r="BDK2" s="9"/>
      <c r="BDL2" s="9"/>
      <c r="BDM2" s="9"/>
      <c r="BDN2" s="9"/>
      <c r="BDO2" s="9"/>
      <c r="BDP2" s="9"/>
      <c r="BDQ2" s="9"/>
      <c r="BDR2" s="9"/>
      <c r="BDS2" s="9"/>
      <c r="BDT2" s="9"/>
      <c r="BDU2" s="9"/>
      <c r="BDV2" s="9"/>
      <c r="BDW2" s="9"/>
      <c r="BDX2" s="9"/>
      <c r="BDY2" s="9"/>
      <c r="BDZ2" s="9"/>
      <c r="BEA2" s="9"/>
      <c r="BEB2" s="9"/>
      <c r="BEC2" s="9"/>
      <c r="BED2" s="9"/>
      <c r="BEE2" s="9"/>
      <c r="BEF2" s="9"/>
      <c r="BEG2" s="9"/>
      <c r="BEH2" s="9"/>
      <c r="BEI2" s="9"/>
      <c r="BEJ2" s="9"/>
      <c r="BEK2" s="9"/>
      <c r="BEL2" s="9"/>
      <c r="BEM2" s="9"/>
      <c r="BEN2" s="9"/>
      <c r="BEO2" s="9"/>
      <c r="BEP2" s="9"/>
      <c r="BEQ2" s="9"/>
      <c r="BER2" s="9"/>
      <c r="BES2" s="9"/>
      <c r="BET2" s="9"/>
      <c r="BEU2" s="9"/>
      <c r="BEV2" s="9"/>
      <c r="BEW2" s="9"/>
      <c r="BEX2" s="9"/>
      <c r="BEY2" s="9"/>
      <c r="BEZ2" s="9"/>
      <c r="BFA2" s="9"/>
      <c r="BFB2" s="9"/>
      <c r="BFC2" s="9"/>
      <c r="BFD2" s="9"/>
      <c r="BFE2" s="9"/>
      <c r="BFF2" s="9"/>
      <c r="BFG2" s="9"/>
      <c r="BFH2" s="9"/>
      <c r="BFI2" s="9"/>
      <c r="BFJ2" s="9"/>
      <c r="BFK2" s="9"/>
      <c r="BFL2" s="9"/>
      <c r="BFM2" s="9"/>
      <c r="BFN2" s="9"/>
      <c r="BFO2" s="9"/>
      <c r="BFP2" s="9"/>
      <c r="BFQ2" s="9"/>
      <c r="BFR2" s="9"/>
      <c r="BFS2" s="9"/>
      <c r="BFT2" s="9"/>
      <c r="BFU2" s="9"/>
      <c r="BFV2" s="9"/>
      <c r="BFW2" s="9"/>
      <c r="BFX2" s="9"/>
      <c r="BFY2" s="9"/>
      <c r="BFZ2" s="9"/>
      <c r="BGA2" s="9"/>
      <c r="BGB2" s="9"/>
      <c r="BGC2" s="9"/>
      <c r="BGD2" s="9"/>
      <c r="BGE2" s="9"/>
      <c r="BGF2" s="9"/>
      <c r="BGG2" s="9"/>
      <c r="BGH2" s="9"/>
      <c r="BGI2" s="9"/>
      <c r="BGJ2" s="9"/>
      <c r="BGK2" s="9"/>
      <c r="BGL2" s="9"/>
      <c r="BGM2" s="9"/>
      <c r="BGN2" s="9"/>
      <c r="BGO2" s="9"/>
      <c r="BGP2" s="9"/>
      <c r="BGQ2" s="9"/>
      <c r="BGR2" s="9"/>
      <c r="BGS2" s="9"/>
      <c r="BGT2" s="9"/>
      <c r="BGU2" s="9"/>
      <c r="BGV2" s="9"/>
      <c r="BGW2" s="9"/>
      <c r="BGX2" s="9"/>
      <c r="BGY2" s="9"/>
      <c r="BGZ2" s="9"/>
      <c r="BHA2" s="9"/>
      <c r="BHB2" s="9"/>
      <c r="BHC2" s="9"/>
      <c r="BHD2" s="9"/>
      <c r="BHE2" s="9"/>
      <c r="BHF2" s="9"/>
      <c r="BHG2" s="9"/>
      <c r="BHH2" s="9"/>
      <c r="BHI2" s="9"/>
      <c r="BHJ2" s="9"/>
      <c r="BHK2" s="9"/>
      <c r="BHL2" s="9"/>
      <c r="BHM2" s="9"/>
      <c r="BHN2" s="9"/>
      <c r="BHO2" s="9"/>
      <c r="BHP2" s="9"/>
      <c r="BHQ2" s="9"/>
      <c r="BHR2" s="9"/>
      <c r="BHS2" s="9"/>
      <c r="BHT2" s="9"/>
      <c r="BHU2" s="9"/>
      <c r="BHV2" s="9"/>
      <c r="BHW2" s="9"/>
      <c r="BHX2" s="9"/>
      <c r="BHY2" s="9"/>
      <c r="BHZ2" s="9"/>
      <c r="BIA2" s="9"/>
      <c r="BIB2" s="9"/>
      <c r="BIC2" s="9"/>
      <c r="BID2" s="9"/>
      <c r="BIE2" s="9"/>
      <c r="BIF2" s="9"/>
      <c r="BIG2" s="9"/>
      <c r="BIH2" s="9"/>
      <c r="BII2" s="9"/>
      <c r="BIJ2" s="9"/>
      <c r="BIK2" s="9"/>
      <c r="BIL2" s="9"/>
      <c r="BIM2" s="9"/>
      <c r="BIN2" s="9"/>
      <c r="BIO2" s="9"/>
      <c r="BIP2" s="9"/>
      <c r="BIQ2" s="9"/>
      <c r="BIR2" s="9"/>
      <c r="BIS2" s="9"/>
      <c r="BIT2" s="9"/>
      <c r="BIU2" s="9"/>
      <c r="BIV2" s="9"/>
      <c r="BIW2" s="9"/>
      <c r="BIX2" s="9"/>
      <c r="BIY2" s="9"/>
      <c r="BIZ2" s="9"/>
      <c r="BJA2" s="9"/>
      <c r="BJB2" s="9"/>
      <c r="BJC2" s="9"/>
      <c r="BJD2" s="9"/>
      <c r="BJE2" s="9"/>
      <c r="BJF2" s="9"/>
      <c r="BJG2" s="9"/>
      <c r="BJH2" s="9"/>
      <c r="BJI2" s="9"/>
      <c r="BJJ2" s="9"/>
      <c r="BJK2" s="9"/>
      <c r="BJL2" s="9"/>
      <c r="BJM2" s="9"/>
      <c r="BJN2" s="9"/>
      <c r="BJO2" s="9"/>
      <c r="BJP2" s="9"/>
      <c r="BJQ2" s="9"/>
      <c r="BJR2" s="9"/>
      <c r="BJS2" s="9"/>
      <c r="BJT2" s="9"/>
      <c r="BJU2" s="9"/>
      <c r="BJV2" s="9"/>
      <c r="BJW2" s="9"/>
      <c r="BJX2" s="9"/>
      <c r="BJY2" s="9"/>
      <c r="BJZ2" s="9"/>
      <c r="BKA2" s="9"/>
      <c r="BKB2" s="9"/>
      <c r="BKC2" s="9"/>
      <c r="BKD2" s="9"/>
      <c r="BKE2" s="9"/>
      <c r="BKF2" s="9"/>
      <c r="BKG2" s="9"/>
      <c r="BKH2" s="9"/>
      <c r="BKI2" s="9"/>
      <c r="BKJ2" s="9"/>
      <c r="BKK2" s="9"/>
      <c r="BKL2" s="9"/>
      <c r="BKM2" s="9"/>
      <c r="BKN2" s="9"/>
      <c r="BKO2" s="9"/>
      <c r="BKP2" s="9"/>
      <c r="BKQ2" s="9"/>
      <c r="BKR2" s="9"/>
      <c r="BKS2" s="9"/>
      <c r="BKT2" s="9"/>
      <c r="BKU2" s="9"/>
      <c r="BKV2" s="9"/>
      <c r="BKW2" s="9"/>
      <c r="BKX2" s="9"/>
      <c r="BKY2" s="9"/>
      <c r="BKZ2" s="9"/>
      <c r="BLA2" s="9"/>
      <c r="BLB2" s="9"/>
      <c r="BLC2" s="9"/>
      <c r="BLD2" s="9"/>
      <c r="BLE2" s="9"/>
      <c r="BLF2" s="9"/>
      <c r="BLG2" s="9"/>
      <c r="BLH2" s="9"/>
      <c r="BLI2" s="9"/>
      <c r="BLJ2" s="9"/>
      <c r="BLK2" s="9"/>
      <c r="BLL2" s="9"/>
      <c r="BLM2" s="9"/>
      <c r="BLN2" s="9"/>
      <c r="BLO2" s="9"/>
      <c r="BLP2" s="9"/>
      <c r="BLQ2" s="9"/>
      <c r="BLR2" s="9"/>
      <c r="BLS2" s="9"/>
      <c r="BLT2" s="9"/>
      <c r="BLU2" s="9"/>
      <c r="BLV2" s="9"/>
      <c r="BLW2" s="9"/>
      <c r="BLX2" s="9"/>
      <c r="BLY2" s="9"/>
      <c r="BLZ2" s="9"/>
      <c r="BMA2" s="9"/>
      <c r="BMB2" s="9"/>
      <c r="BMC2" s="9"/>
      <c r="BMD2" s="9"/>
      <c r="BME2" s="9"/>
      <c r="BMF2" s="9"/>
      <c r="BMG2" s="9"/>
      <c r="BMH2" s="9"/>
      <c r="BMI2" s="9"/>
      <c r="BMJ2" s="9"/>
      <c r="BMK2" s="9"/>
      <c r="BML2" s="9"/>
      <c r="BMM2" s="9"/>
      <c r="BMN2" s="9"/>
      <c r="BMO2" s="9"/>
      <c r="BMP2" s="9"/>
      <c r="BMQ2" s="9"/>
      <c r="BMR2" s="9"/>
      <c r="BMS2" s="9"/>
      <c r="BMT2" s="9"/>
      <c r="BMU2" s="9"/>
      <c r="BMV2" s="9"/>
      <c r="BMW2" s="9"/>
      <c r="BMX2" s="9"/>
      <c r="BMY2" s="9"/>
      <c r="BMZ2" s="9"/>
      <c r="BNA2" s="9"/>
      <c r="BNB2" s="9"/>
      <c r="BNC2" s="9"/>
      <c r="BND2" s="9"/>
      <c r="BNE2" s="9"/>
      <c r="BNF2" s="9"/>
      <c r="BNG2" s="9"/>
      <c r="BNH2" s="9"/>
      <c r="BNI2" s="9"/>
      <c r="BNJ2" s="9"/>
      <c r="BNK2" s="9"/>
      <c r="BNL2" s="9"/>
      <c r="BNM2" s="9"/>
      <c r="BNN2" s="9"/>
      <c r="BNO2" s="9"/>
      <c r="BNP2" s="9"/>
      <c r="BNQ2" s="9"/>
      <c r="BNR2" s="9"/>
      <c r="BNS2" s="9"/>
      <c r="BNT2" s="9"/>
      <c r="BNU2" s="9"/>
      <c r="BNV2" s="9"/>
      <c r="BNW2" s="9"/>
      <c r="BNX2" s="9"/>
      <c r="BNY2" s="9"/>
      <c r="BNZ2" s="9"/>
      <c r="BOA2" s="9"/>
      <c r="BOB2" s="9"/>
      <c r="BOC2" s="9"/>
      <c r="BOD2" s="9"/>
      <c r="BOE2" s="9"/>
      <c r="BOF2" s="9"/>
      <c r="BOG2" s="9"/>
      <c r="BOH2" s="9"/>
      <c r="BOI2" s="9"/>
      <c r="BOJ2" s="9"/>
      <c r="BOK2" s="9"/>
      <c r="BOL2" s="9"/>
      <c r="BOM2" s="9"/>
      <c r="BON2" s="9"/>
      <c r="BOO2" s="9"/>
      <c r="BOP2" s="9"/>
      <c r="BOQ2" s="9"/>
      <c r="BOR2" s="9"/>
      <c r="BOS2" s="9"/>
      <c r="BOT2" s="9"/>
      <c r="BOU2" s="9"/>
      <c r="BOV2" s="9"/>
      <c r="BOW2" s="9"/>
      <c r="BOX2" s="9"/>
      <c r="BOY2" s="9"/>
      <c r="BOZ2" s="9"/>
      <c r="BPA2" s="9"/>
      <c r="BPB2" s="9"/>
      <c r="BPC2" s="9"/>
      <c r="BPD2" s="9"/>
      <c r="BPE2" s="9"/>
      <c r="BPF2" s="9"/>
      <c r="BPG2" s="9"/>
      <c r="BPH2" s="9"/>
      <c r="BPI2" s="9"/>
      <c r="BPJ2" s="9"/>
      <c r="BPK2" s="9"/>
      <c r="BPL2" s="9"/>
      <c r="BPM2" s="9"/>
      <c r="BPN2" s="9"/>
      <c r="BPO2" s="9"/>
      <c r="BPP2" s="9"/>
      <c r="BPQ2" s="9"/>
      <c r="BPR2" s="9"/>
      <c r="BPS2" s="9"/>
      <c r="BPT2" s="9"/>
      <c r="BPU2" s="9"/>
      <c r="BPV2" s="9"/>
      <c r="BPW2" s="9"/>
      <c r="BPX2" s="9"/>
      <c r="BPY2" s="9"/>
      <c r="BPZ2" s="9"/>
      <c r="BQA2" s="9"/>
      <c r="BQB2" s="9"/>
      <c r="BQC2" s="9"/>
      <c r="BQD2" s="9"/>
      <c r="BQE2" s="9"/>
      <c r="BQF2" s="9"/>
      <c r="BQG2" s="9"/>
      <c r="BQH2" s="9"/>
      <c r="BQI2" s="9"/>
      <c r="BQJ2" s="9"/>
      <c r="BQK2" s="9"/>
      <c r="BQL2" s="9"/>
      <c r="BQM2" s="9"/>
      <c r="BQN2" s="9"/>
      <c r="BQO2" s="9"/>
      <c r="BQP2" s="9"/>
      <c r="BQQ2" s="9"/>
      <c r="BQR2" s="9"/>
      <c r="BQS2" s="9"/>
      <c r="BQT2" s="9"/>
      <c r="BQU2" s="9"/>
      <c r="BQV2" s="9"/>
      <c r="BQW2" s="9"/>
      <c r="BQX2" s="9"/>
      <c r="BQY2" s="9"/>
      <c r="BQZ2" s="9"/>
      <c r="BRA2" s="9"/>
      <c r="BRB2" s="9"/>
      <c r="BRC2" s="9"/>
      <c r="BRD2" s="9"/>
      <c r="BRE2" s="9"/>
      <c r="BRF2" s="9"/>
      <c r="BRG2" s="9"/>
      <c r="BRH2" s="9"/>
      <c r="BRI2" s="9"/>
      <c r="BRJ2" s="9"/>
      <c r="BRK2" s="9"/>
      <c r="BRL2" s="9"/>
      <c r="BRM2" s="9"/>
      <c r="BRN2" s="9"/>
      <c r="BRO2" s="9"/>
      <c r="BRP2" s="9"/>
      <c r="BRQ2" s="9"/>
      <c r="BRR2" s="9"/>
      <c r="BRS2" s="9"/>
      <c r="BRT2" s="9"/>
      <c r="BRU2" s="9"/>
      <c r="BRV2" s="9"/>
      <c r="BRW2" s="9"/>
      <c r="BRX2" s="9"/>
      <c r="BRY2" s="9"/>
      <c r="BRZ2" s="9"/>
      <c r="BSA2" s="9"/>
      <c r="BSB2" s="9"/>
      <c r="BSC2" s="9"/>
      <c r="BSD2" s="9"/>
      <c r="BSE2" s="9"/>
      <c r="BSF2" s="9"/>
      <c r="BSG2" s="9"/>
      <c r="BSH2" s="9"/>
      <c r="BSI2" s="9"/>
      <c r="BSJ2" s="9"/>
      <c r="BSK2" s="9"/>
      <c r="BSL2" s="9"/>
      <c r="BSM2" s="9"/>
      <c r="BSN2" s="9"/>
      <c r="BSO2" s="9"/>
      <c r="BSP2" s="9"/>
      <c r="BSQ2" s="9"/>
      <c r="BSR2" s="9"/>
      <c r="BSS2" s="9"/>
      <c r="BST2" s="9"/>
      <c r="BSU2" s="9"/>
      <c r="BSV2" s="9"/>
      <c r="BSW2" s="9"/>
      <c r="BSX2" s="9"/>
      <c r="BSY2" s="9"/>
      <c r="BSZ2" s="9"/>
      <c r="BTA2" s="9"/>
      <c r="BTB2" s="9"/>
      <c r="BTC2" s="9"/>
      <c r="BTD2" s="9"/>
      <c r="BTE2" s="9"/>
      <c r="BTF2" s="9"/>
      <c r="BTG2" s="9"/>
      <c r="BTH2" s="9"/>
      <c r="BTI2" s="9"/>
      <c r="BTJ2" s="9"/>
      <c r="BTK2" s="9"/>
      <c r="BTL2" s="9"/>
      <c r="BTM2" s="9"/>
      <c r="BTN2" s="9"/>
      <c r="BTO2" s="9"/>
      <c r="BTP2" s="9"/>
      <c r="BTQ2" s="9"/>
      <c r="BTR2" s="9"/>
      <c r="BTS2" s="9"/>
      <c r="BTT2" s="9"/>
      <c r="BTU2" s="9"/>
      <c r="BTV2" s="9"/>
      <c r="BTW2" s="9"/>
      <c r="BTX2" s="9"/>
      <c r="BTY2" s="9"/>
      <c r="BTZ2" s="9"/>
      <c r="BUA2" s="9"/>
      <c r="BUB2" s="9"/>
      <c r="BUC2" s="9"/>
      <c r="BUD2" s="9"/>
      <c r="BUE2" s="9"/>
      <c r="BUF2" s="9"/>
      <c r="BUG2" s="9"/>
      <c r="BUH2" s="9"/>
      <c r="BUI2" s="9"/>
      <c r="BUJ2" s="9"/>
      <c r="BUK2" s="9"/>
      <c r="BUL2" s="9"/>
      <c r="BUM2" s="9"/>
      <c r="BUN2" s="9"/>
      <c r="BUO2" s="9"/>
      <c r="BUP2" s="9"/>
      <c r="BUQ2" s="9"/>
      <c r="BUR2" s="9"/>
      <c r="BUS2" s="9"/>
      <c r="BUT2" s="9"/>
      <c r="BUU2" s="9"/>
      <c r="BUV2" s="9"/>
      <c r="BUW2" s="9"/>
      <c r="BUX2" s="9"/>
      <c r="BUY2" s="9"/>
      <c r="BUZ2" s="9"/>
      <c r="BVA2" s="9"/>
      <c r="BVB2" s="9"/>
      <c r="BVC2" s="9"/>
      <c r="BVD2" s="9"/>
      <c r="BVE2" s="9"/>
      <c r="BVF2" s="9"/>
      <c r="BVG2" s="9"/>
      <c r="BVH2" s="9"/>
      <c r="BVI2" s="9"/>
      <c r="BVJ2" s="9"/>
      <c r="BVK2" s="9"/>
      <c r="BVL2" s="9"/>
      <c r="BVM2" s="9"/>
      <c r="BVN2" s="9"/>
      <c r="BVO2" s="9"/>
      <c r="BVP2" s="9"/>
      <c r="BVQ2" s="9"/>
      <c r="BVR2" s="9"/>
      <c r="BVS2" s="9"/>
      <c r="BVT2" s="9"/>
      <c r="BVU2" s="9"/>
      <c r="BVV2" s="9"/>
      <c r="BVW2" s="9"/>
      <c r="BVX2" s="9"/>
      <c r="BVY2" s="9"/>
      <c r="BVZ2" s="9"/>
      <c r="BWA2" s="9"/>
      <c r="BWB2" s="9"/>
      <c r="BWC2" s="9"/>
      <c r="BWD2" s="9"/>
      <c r="BWE2" s="9"/>
      <c r="BWF2" s="9"/>
      <c r="BWG2" s="9"/>
      <c r="BWH2" s="9"/>
      <c r="BWI2" s="9"/>
      <c r="BWJ2" s="9"/>
      <c r="BWK2" s="9"/>
      <c r="BWL2" s="9"/>
      <c r="BWM2" s="9"/>
      <c r="BWN2" s="9"/>
      <c r="BWO2" s="9"/>
      <c r="BWP2" s="9"/>
      <c r="BWQ2" s="9"/>
      <c r="BWR2" s="9"/>
      <c r="BWS2" s="9"/>
      <c r="BWT2" s="9"/>
      <c r="BWU2" s="9"/>
      <c r="BWV2" s="9"/>
      <c r="BWW2" s="9"/>
      <c r="BWX2" s="9"/>
      <c r="BWY2" s="9"/>
      <c r="BWZ2" s="9"/>
      <c r="BXA2" s="9"/>
      <c r="BXB2" s="9"/>
      <c r="BXC2" s="9"/>
      <c r="BXD2" s="9"/>
      <c r="BXE2" s="9"/>
      <c r="BXF2" s="9"/>
      <c r="BXG2" s="9"/>
      <c r="BXH2" s="9"/>
      <c r="BXI2" s="9"/>
      <c r="BXJ2" s="9"/>
      <c r="BXK2" s="9"/>
      <c r="BXL2" s="9"/>
      <c r="BXM2" s="9"/>
      <c r="BXN2" s="9"/>
      <c r="BXO2" s="9"/>
      <c r="BXP2" s="9"/>
      <c r="BXQ2" s="9"/>
      <c r="BXR2" s="9"/>
      <c r="BXS2" s="9"/>
      <c r="BXT2" s="9"/>
      <c r="BXU2" s="9"/>
      <c r="BXV2" s="9"/>
      <c r="BXW2" s="9"/>
      <c r="BXX2" s="9"/>
      <c r="BXY2" s="9"/>
      <c r="BXZ2" s="9"/>
      <c r="BYA2" s="9"/>
      <c r="BYB2" s="9"/>
      <c r="BYC2" s="9"/>
      <c r="BYD2" s="9"/>
      <c r="BYE2" s="9"/>
      <c r="BYF2" s="9"/>
      <c r="BYG2" s="9"/>
      <c r="BYH2" s="9"/>
      <c r="BYI2" s="9"/>
      <c r="BYJ2" s="9"/>
      <c r="BYK2" s="9"/>
      <c r="BYL2" s="9"/>
      <c r="BYM2" s="9"/>
      <c r="BYN2" s="9"/>
      <c r="BYO2" s="9"/>
      <c r="BYP2" s="9"/>
      <c r="BYQ2" s="9"/>
      <c r="BYR2" s="9"/>
      <c r="BYS2" s="9"/>
      <c r="BYT2" s="9"/>
      <c r="BYU2" s="9"/>
      <c r="BYV2" s="9"/>
      <c r="BYW2" s="9"/>
      <c r="BYX2" s="9"/>
      <c r="BYY2" s="9"/>
      <c r="BYZ2" s="9"/>
      <c r="BZA2" s="9"/>
      <c r="BZB2" s="9"/>
      <c r="BZC2" s="9"/>
      <c r="BZD2" s="9"/>
      <c r="BZE2" s="9"/>
      <c r="BZF2" s="9"/>
      <c r="BZG2" s="9"/>
      <c r="BZH2" s="9"/>
      <c r="BZI2" s="9"/>
      <c r="BZJ2" s="9"/>
      <c r="BZK2" s="9"/>
      <c r="BZL2" s="9"/>
      <c r="BZM2" s="9"/>
      <c r="BZN2" s="9"/>
      <c r="BZO2" s="9"/>
      <c r="BZP2" s="9"/>
      <c r="BZQ2" s="9"/>
      <c r="BZR2" s="9"/>
      <c r="BZS2" s="9"/>
      <c r="BZT2" s="9"/>
      <c r="BZU2" s="9"/>
      <c r="BZV2" s="9"/>
      <c r="BZW2" s="9"/>
      <c r="BZX2" s="9"/>
      <c r="BZY2" s="9"/>
      <c r="BZZ2" s="9"/>
      <c r="CAA2" s="9"/>
      <c r="CAB2" s="9"/>
      <c r="CAC2" s="9"/>
      <c r="CAD2" s="9"/>
      <c r="CAE2" s="9"/>
      <c r="CAF2" s="9"/>
      <c r="CAG2" s="9"/>
      <c r="CAH2" s="9"/>
      <c r="CAI2" s="9"/>
      <c r="CAJ2" s="9"/>
      <c r="CAK2" s="9"/>
      <c r="CAL2" s="9"/>
      <c r="CAM2" s="9"/>
      <c r="CAN2" s="9"/>
      <c r="CAO2" s="9"/>
      <c r="CAP2" s="9"/>
      <c r="CAQ2" s="9"/>
      <c r="CAR2" s="9"/>
      <c r="CAS2" s="9"/>
      <c r="CAT2" s="9"/>
      <c r="CAU2" s="9"/>
      <c r="CAV2" s="9"/>
      <c r="CAW2" s="9"/>
      <c r="CAX2" s="9"/>
      <c r="CAY2" s="9"/>
      <c r="CAZ2" s="9"/>
      <c r="CBA2" s="9"/>
      <c r="CBB2" s="9"/>
      <c r="CBC2" s="9"/>
      <c r="CBD2" s="9"/>
      <c r="CBE2" s="9"/>
      <c r="CBF2" s="9"/>
      <c r="CBG2" s="9"/>
      <c r="CBH2" s="9"/>
      <c r="CBI2" s="9"/>
      <c r="CBJ2" s="9"/>
      <c r="CBK2" s="9"/>
      <c r="CBL2" s="9"/>
      <c r="CBM2" s="9"/>
      <c r="CBN2" s="9"/>
      <c r="CBO2" s="9"/>
      <c r="CBP2" s="9"/>
      <c r="CBQ2" s="9"/>
      <c r="CBR2" s="9"/>
      <c r="CBS2" s="9"/>
      <c r="CBT2" s="9"/>
      <c r="CBU2" s="9"/>
      <c r="CBV2" s="9"/>
      <c r="CBW2" s="9"/>
      <c r="CBX2" s="9"/>
      <c r="CBY2" s="9"/>
      <c r="CBZ2" s="9"/>
      <c r="CCA2" s="9"/>
      <c r="CCB2" s="9"/>
      <c r="CCC2" s="9"/>
      <c r="CCD2" s="9"/>
      <c r="CCE2" s="9"/>
      <c r="CCF2" s="9"/>
      <c r="CCG2" s="9"/>
      <c r="CCH2" s="9"/>
      <c r="CCI2" s="9"/>
      <c r="CCJ2" s="9"/>
      <c r="CCK2" s="9"/>
      <c r="CCL2" s="9"/>
      <c r="CCM2" s="9"/>
      <c r="CCN2" s="9"/>
      <c r="CCO2" s="9"/>
      <c r="CCP2" s="9"/>
      <c r="CCQ2" s="9"/>
      <c r="CCR2" s="9"/>
      <c r="CCS2" s="9"/>
      <c r="CCT2" s="9"/>
      <c r="CCU2" s="9"/>
      <c r="CCV2" s="9"/>
      <c r="CCW2" s="9"/>
      <c r="CCX2" s="9"/>
      <c r="CCY2" s="9"/>
      <c r="CCZ2" s="9"/>
      <c r="CDA2" s="9"/>
      <c r="CDB2" s="9"/>
      <c r="CDC2" s="9"/>
      <c r="CDD2" s="9"/>
      <c r="CDE2" s="9"/>
      <c r="CDF2" s="9"/>
      <c r="CDG2" s="9"/>
      <c r="CDH2" s="9"/>
      <c r="CDI2" s="9"/>
      <c r="CDJ2" s="9"/>
      <c r="CDK2" s="9"/>
      <c r="CDL2" s="9"/>
      <c r="CDM2" s="9"/>
      <c r="CDN2" s="9"/>
      <c r="CDO2" s="9"/>
      <c r="CDP2" s="9"/>
      <c r="CDQ2" s="9"/>
      <c r="CDR2" s="9"/>
      <c r="CDS2" s="9"/>
      <c r="CDT2" s="9"/>
      <c r="CDU2" s="9"/>
      <c r="CDV2" s="9"/>
      <c r="CDW2" s="9"/>
      <c r="CDX2" s="9"/>
      <c r="CDY2" s="9"/>
      <c r="CDZ2" s="9"/>
      <c r="CEA2" s="9"/>
      <c r="CEB2" s="9"/>
      <c r="CEC2" s="9"/>
      <c r="CED2" s="9"/>
      <c r="CEE2" s="9"/>
      <c r="CEF2" s="9"/>
      <c r="CEG2" s="9"/>
      <c r="CEH2" s="9"/>
      <c r="CEI2" s="9"/>
      <c r="CEJ2" s="9"/>
      <c r="CEK2" s="9"/>
      <c r="CEL2" s="9"/>
      <c r="CEM2" s="9"/>
      <c r="CEN2" s="9"/>
      <c r="CEO2" s="9"/>
      <c r="CEP2" s="9"/>
      <c r="CEQ2" s="9"/>
      <c r="CER2" s="9"/>
      <c r="CES2" s="9"/>
      <c r="CET2" s="9"/>
      <c r="CEU2" s="9"/>
      <c r="CEV2" s="9"/>
      <c r="CEW2" s="9"/>
      <c r="CEX2" s="9"/>
      <c r="CEY2" s="9"/>
      <c r="CEZ2" s="9"/>
      <c r="CFA2" s="9"/>
      <c r="CFB2" s="9"/>
      <c r="CFC2" s="9"/>
      <c r="CFD2" s="9"/>
      <c r="CFE2" s="9"/>
      <c r="CFF2" s="9"/>
      <c r="CFG2" s="9"/>
      <c r="CFH2" s="9"/>
      <c r="CFI2" s="9"/>
      <c r="CFJ2" s="9"/>
      <c r="CFK2" s="9"/>
      <c r="CFL2" s="9"/>
      <c r="CFM2" s="9"/>
      <c r="CFN2" s="9"/>
      <c r="CFO2" s="9"/>
      <c r="CFP2" s="9"/>
      <c r="CFQ2" s="9"/>
      <c r="CFR2" s="9"/>
      <c r="CFS2" s="9"/>
      <c r="CFT2" s="9"/>
      <c r="CFU2" s="9"/>
      <c r="CFV2" s="9"/>
      <c r="CFW2" s="9"/>
      <c r="CFX2" s="9"/>
      <c r="CFY2" s="9"/>
      <c r="CFZ2" s="9"/>
      <c r="CGA2" s="9"/>
      <c r="CGB2" s="9"/>
      <c r="CGC2" s="9"/>
      <c r="CGD2" s="9"/>
      <c r="CGE2" s="9"/>
      <c r="CGF2" s="9"/>
      <c r="CGG2" s="9"/>
      <c r="CGH2" s="9"/>
      <c r="CGI2" s="9"/>
      <c r="CGJ2" s="9"/>
      <c r="CGK2" s="9"/>
      <c r="CGL2" s="9"/>
      <c r="CGM2" s="9"/>
      <c r="CGN2" s="9"/>
      <c r="CGO2" s="9"/>
      <c r="CGP2" s="9"/>
      <c r="CGQ2" s="9"/>
      <c r="CGR2" s="9"/>
      <c r="CGS2" s="9"/>
      <c r="CGT2" s="9"/>
      <c r="CGU2" s="9"/>
      <c r="CGV2" s="9"/>
      <c r="CGW2" s="9"/>
      <c r="CGX2" s="9"/>
      <c r="CGY2" s="9"/>
      <c r="CGZ2" s="9"/>
      <c r="CHA2" s="9"/>
      <c r="CHB2" s="9"/>
      <c r="CHC2" s="9"/>
      <c r="CHD2" s="9"/>
      <c r="CHE2" s="9"/>
      <c r="CHF2" s="9"/>
      <c r="CHG2" s="9"/>
      <c r="CHH2" s="9"/>
      <c r="CHI2" s="9"/>
      <c r="CHJ2" s="9"/>
      <c r="CHK2" s="9"/>
      <c r="CHL2" s="9"/>
      <c r="CHM2" s="9"/>
      <c r="CHN2" s="9"/>
      <c r="CHO2" s="9"/>
      <c r="CHP2" s="9"/>
      <c r="CHQ2" s="9"/>
      <c r="CHR2" s="9"/>
      <c r="CHS2" s="9"/>
      <c r="CHT2" s="9"/>
      <c r="CHU2" s="9"/>
      <c r="CHV2" s="9"/>
      <c r="CHW2" s="9"/>
      <c r="CHX2" s="9"/>
      <c r="CHY2" s="9"/>
      <c r="CHZ2" s="9"/>
      <c r="CIA2" s="9"/>
      <c r="CIB2" s="9"/>
      <c r="CIC2" s="9"/>
      <c r="CID2" s="9"/>
      <c r="CIE2" s="9"/>
      <c r="CIF2" s="9"/>
      <c r="CIG2" s="9"/>
      <c r="CIH2" s="9"/>
      <c r="CII2" s="9"/>
      <c r="CIJ2" s="9"/>
      <c r="CIK2" s="9"/>
      <c r="CIL2" s="9"/>
      <c r="CIM2" s="9"/>
      <c r="CIN2" s="9"/>
      <c r="CIO2" s="9"/>
      <c r="CIP2" s="9"/>
      <c r="CIQ2" s="9"/>
      <c r="CIR2" s="9"/>
      <c r="CIS2" s="9"/>
      <c r="CIT2" s="9"/>
      <c r="CIU2" s="9"/>
      <c r="CIV2" s="9"/>
      <c r="CIW2" s="9"/>
      <c r="CIX2" s="9"/>
      <c r="CIY2" s="9"/>
      <c r="CIZ2" s="9"/>
      <c r="CJA2" s="9"/>
      <c r="CJB2" s="9"/>
      <c r="CJC2" s="9"/>
      <c r="CJD2" s="9"/>
      <c r="CJE2" s="9"/>
      <c r="CJF2" s="9"/>
      <c r="CJG2" s="9"/>
      <c r="CJH2" s="9"/>
      <c r="CJI2" s="9"/>
      <c r="CJJ2" s="9"/>
      <c r="CJK2" s="9"/>
      <c r="CJL2" s="9"/>
      <c r="CJM2" s="9"/>
      <c r="CJN2" s="9"/>
      <c r="CJO2" s="9"/>
      <c r="CJP2" s="9"/>
      <c r="CJQ2" s="9"/>
      <c r="CJR2" s="9"/>
      <c r="CJS2" s="9"/>
      <c r="CJT2" s="9"/>
      <c r="CJU2" s="9"/>
      <c r="CJV2" s="9"/>
      <c r="CJW2" s="9"/>
      <c r="CJX2" s="9"/>
      <c r="CJY2" s="9"/>
      <c r="CJZ2" s="9"/>
      <c r="CKA2" s="9"/>
      <c r="CKB2" s="9"/>
      <c r="CKC2" s="9"/>
      <c r="CKD2" s="9"/>
      <c r="CKE2" s="9"/>
      <c r="CKF2" s="9"/>
      <c r="CKG2" s="9"/>
      <c r="CKH2" s="9"/>
      <c r="CKI2" s="9"/>
      <c r="CKJ2" s="9"/>
      <c r="CKK2" s="9"/>
      <c r="CKL2" s="9"/>
      <c r="CKM2" s="9"/>
      <c r="CKN2" s="9"/>
      <c r="CKO2" s="9"/>
      <c r="CKP2" s="9"/>
      <c r="CKQ2" s="9"/>
      <c r="CKR2" s="9"/>
      <c r="CKS2" s="9"/>
      <c r="CKT2" s="9"/>
      <c r="CKU2" s="9"/>
      <c r="CKV2" s="9"/>
      <c r="CKW2" s="9"/>
      <c r="CKX2" s="9"/>
      <c r="CKY2" s="9"/>
      <c r="CKZ2" s="9"/>
      <c r="CLA2" s="9"/>
      <c r="CLB2" s="9"/>
      <c r="CLC2" s="9"/>
      <c r="CLD2" s="9"/>
      <c r="CLE2" s="9"/>
      <c r="CLF2" s="9"/>
      <c r="CLG2" s="9"/>
      <c r="CLH2" s="9"/>
      <c r="CLI2" s="9"/>
      <c r="CLJ2" s="9"/>
      <c r="CLK2" s="9"/>
      <c r="CLL2" s="9"/>
      <c r="CLM2" s="9"/>
      <c r="CLN2" s="9"/>
      <c r="CLO2" s="9"/>
      <c r="CLP2" s="9"/>
      <c r="CLQ2" s="9"/>
      <c r="CLR2" s="9"/>
      <c r="CLS2" s="9"/>
      <c r="CLT2" s="9"/>
      <c r="CLU2" s="9"/>
      <c r="CLV2" s="9"/>
      <c r="CLW2" s="9"/>
      <c r="CLX2" s="9"/>
      <c r="CLY2" s="9"/>
      <c r="CLZ2" s="9"/>
      <c r="CMA2" s="9"/>
      <c r="CMB2" s="9"/>
      <c r="CMC2" s="9"/>
      <c r="CMD2" s="9"/>
      <c r="CME2" s="9"/>
      <c r="CMF2" s="9"/>
      <c r="CMG2" s="9"/>
      <c r="CMH2" s="9"/>
      <c r="CMI2" s="9"/>
      <c r="CMJ2" s="9"/>
      <c r="CMK2" s="9"/>
      <c r="CML2" s="9"/>
      <c r="CMM2" s="9"/>
      <c r="CMN2" s="9"/>
      <c r="CMO2" s="9"/>
      <c r="CMP2" s="9"/>
      <c r="CMQ2" s="9"/>
      <c r="CMR2" s="9"/>
      <c r="CMS2" s="9"/>
      <c r="CMT2" s="9"/>
      <c r="CMU2" s="9"/>
      <c r="CMV2" s="9"/>
      <c r="CMW2" s="9"/>
      <c r="CMX2" s="9"/>
      <c r="CMY2" s="9"/>
      <c r="CMZ2" s="9"/>
      <c r="CNA2" s="9"/>
      <c r="CNB2" s="9"/>
      <c r="CNC2" s="9"/>
      <c r="CND2" s="9"/>
      <c r="CNE2" s="9"/>
      <c r="CNF2" s="9"/>
      <c r="CNG2" s="9"/>
      <c r="CNH2" s="9"/>
      <c r="CNI2" s="9"/>
      <c r="CNJ2" s="9"/>
      <c r="CNK2" s="9"/>
      <c r="CNL2" s="9"/>
      <c r="CNM2" s="9"/>
      <c r="CNN2" s="9"/>
      <c r="CNO2" s="9"/>
      <c r="CNP2" s="9"/>
      <c r="CNQ2" s="9"/>
      <c r="CNR2" s="9"/>
      <c r="CNS2" s="9"/>
      <c r="CNT2" s="9"/>
      <c r="CNU2" s="9"/>
      <c r="CNV2" s="9"/>
      <c r="CNW2" s="9"/>
      <c r="CNX2" s="9"/>
      <c r="CNY2" s="9"/>
      <c r="CNZ2" s="9"/>
      <c r="COA2" s="9"/>
      <c r="COB2" s="9"/>
      <c r="COC2" s="9"/>
      <c r="COD2" s="9"/>
      <c r="COE2" s="9"/>
      <c r="COF2" s="9"/>
      <c r="COG2" s="9"/>
      <c r="COH2" s="9"/>
      <c r="COI2" s="9"/>
      <c r="COJ2" s="9"/>
      <c r="COK2" s="9"/>
      <c r="COL2" s="9"/>
      <c r="COM2" s="9"/>
      <c r="CON2" s="9"/>
      <c r="COO2" s="9"/>
      <c r="COP2" s="9"/>
      <c r="COQ2" s="9"/>
      <c r="COR2" s="9"/>
      <c r="COS2" s="9"/>
      <c r="COT2" s="9"/>
      <c r="COU2" s="9"/>
      <c r="COV2" s="9"/>
      <c r="COW2" s="9"/>
      <c r="COX2" s="9"/>
      <c r="COY2" s="9"/>
      <c r="COZ2" s="9"/>
      <c r="CPA2" s="9"/>
      <c r="CPB2" s="9"/>
      <c r="CPC2" s="9"/>
      <c r="CPD2" s="9"/>
      <c r="CPE2" s="9"/>
      <c r="CPF2" s="9"/>
      <c r="CPG2" s="9"/>
      <c r="CPH2" s="9"/>
      <c r="CPI2" s="9"/>
      <c r="CPJ2" s="9"/>
      <c r="CPK2" s="9"/>
      <c r="CPL2" s="9"/>
      <c r="CPM2" s="9"/>
      <c r="CPN2" s="9"/>
      <c r="CPO2" s="9"/>
      <c r="CPP2" s="9"/>
      <c r="CPQ2" s="9"/>
      <c r="CPR2" s="9"/>
      <c r="CPS2" s="9"/>
      <c r="CPT2" s="9"/>
      <c r="CPU2" s="9"/>
      <c r="CPV2" s="9"/>
      <c r="CPW2" s="9"/>
      <c r="CPX2" s="9"/>
      <c r="CPY2" s="9"/>
      <c r="CPZ2" s="9"/>
      <c r="CQA2" s="9"/>
      <c r="CQB2" s="9"/>
      <c r="CQC2" s="9"/>
      <c r="CQD2" s="9"/>
      <c r="CQE2" s="9"/>
      <c r="CQF2" s="9"/>
      <c r="CQG2" s="9"/>
      <c r="CQH2" s="9"/>
      <c r="CQI2" s="9"/>
      <c r="CQJ2" s="9"/>
      <c r="CQK2" s="9"/>
      <c r="CQL2" s="9"/>
      <c r="CQM2" s="9"/>
      <c r="CQN2" s="9"/>
      <c r="CQO2" s="9"/>
      <c r="CQP2" s="9"/>
      <c r="CQQ2" s="9"/>
      <c r="CQR2" s="9"/>
      <c r="CQS2" s="9"/>
      <c r="CQT2" s="9"/>
      <c r="CQU2" s="9"/>
      <c r="CQV2" s="9"/>
      <c r="CQW2" s="9"/>
      <c r="CQX2" s="9"/>
      <c r="CQY2" s="9"/>
      <c r="CQZ2" s="9"/>
      <c r="CRA2" s="9"/>
      <c r="CRB2" s="9"/>
      <c r="CRC2" s="9"/>
      <c r="CRD2" s="9"/>
      <c r="CRE2" s="9"/>
      <c r="CRF2" s="9"/>
      <c r="CRG2" s="9"/>
      <c r="CRH2" s="9"/>
      <c r="CRI2" s="9"/>
      <c r="CRJ2" s="9"/>
      <c r="CRK2" s="9"/>
      <c r="CRL2" s="9"/>
      <c r="CRM2" s="9"/>
      <c r="CRN2" s="9"/>
      <c r="CRO2" s="9"/>
      <c r="CRP2" s="9"/>
      <c r="CRQ2" s="9"/>
      <c r="CRR2" s="9"/>
      <c r="CRS2" s="9"/>
      <c r="CRT2" s="9"/>
      <c r="CRU2" s="9"/>
      <c r="CRV2" s="9"/>
      <c r="CRW2" s="9"/>
      <c r="CRX2" s="9"/>
      <c r="CRY2" s="9"/>
      <c r="CRZ2" s="9"/>
      <c r="CSA2" s="9"/>
      <c r="CSB2" s="9"/>
      <c r="CSC2" s="9"/>
      <c r="CSD2" s="9"/>
      <c r="CSE2" s="9"/>
      <c r="CSF2" s="9"/>
      <c r="CSG2" s="9"/>
      <c r="CSH2" s="9"/>
      <c r="CSI2" s="9"/>
      <c r="CSJ2" s="9"/>
      <c r="CSK2" s="9"/>
      <c r="CSL2" s="9"/>
      <c r="CSM2" s="9"/>
      <c r="CSN2" s="9"/>
      <c r="CSO2" s="9"/>
      <c r="CSP2" s="9"/>
      <c r="CSQ2" s="9"/>
      <c r="CSR2" s="9"/>
      <c r="CSS2" s="9"/>
      <c r="CST2" s="9"/>
      <c r="CSU2" s="9"/>
      <c r="CSV2" s="9"/>
      <c r="CSW2" s="9"/>
      <c r="CSX2" s="9"/>
      <c r="CSY2" s="9"/>
      <c r="CSZ2" s="9"/>
      <c r="CTA2" s="9"/>
      <c r="CTB2" s="9"/>
      <c r="CTC2" s="9"/>
      <c r="CTD2" s="9"/>
      <c r="CTE2" s="9"/>
      <c r="CTF2" s="9"/>
      <c r="CTG2" s="9"/>
      <c r="CTH2" s="9"/>
      <c r="CTI2" s="9"/>
      <c r="CTJ2" s="9"/>
      <c r="CTK2" s="9"/>
      <c r="CTL2" s="9"/>
      <c r="CTM2" s="9"/>
      <c r="CTN2" s="9"/>
      <c r="CTO2" s="9"/>
      <c r="CTP2" s="9"/>
      <c r="CTQ2" s="9"/>
      <c r="CTR2" s="9"/>
      <c r="CTS2" s="9"/>
      <c r="CTT2" s="9"/>
      <c r="CTU2" s="9"/>
      <c r="CTV2" s="9"/>
      <c r="CTW2" s="9"/>
      <c r="CTX2" s="9"/>
      <c r="CTY2" s="9"/>
      <c r="CTZ2" s="9"/>
      <c r="CUA2" s="9"/>
      <c r="CUB2" s="9"/>
      <c r="CUC2" s="9"/>
      <c r="CUD2" s="9"/>
      <c r="CUE2" s="9"/>
      <c r="CUF2" s="9"/>
      <c r="CUG2" s="9"/>
      <c r="CUH2" s="9"/>
      <c r="CUI2" s="9"/>
      <c r="CUJ2" s="9"/>
      <c r="CUK2" s="9"/>
      <c r="CUL2" s="9"/>
      <c r="CUM2" s="9"/>
      <c r="CUN2" s="9"/>
      <c r="CUO2" s="9"/>
      <c r="CUP2" s="9"/>
      <c r="CUQ2" s="9"/>
      <c r="CUR2" s="9"/>
      <c r="CUS2" s="9"/>
      <c r="CUT2" s="9"/>
      <c r="CUU2" s="9"/>
      <c r="CUV2" s="9"/>
      <c r="CUW2" s="9"/>
      <c r="CUX2" s="9"/>
      <c r="CUY2" s="9"/>
      <c r="CUZ2" s="9"/>
      <c r="CVA2" s="9"/>
      <c r="CVB2" s="9"/>
      <c r="CVC2" s="9"/>
      <c r="CVD2" s="9"/>
      <c r="CVE2" s="9"/>
      <c r="CVF2" s="9"/>
      <c r="CVG2" s="9"/>
      <c r="CVH2" s="9"/>
      <c r="CVI2" s="9"/>
      <c r="CVJ2" s="9"/>
      <c r="CVK2" s="9"/>
      <c r="CVL2" s="9"/>
      <c r="CVM2" s="9"/>
      <c r="CVN2" s="9"/>
      <c r="CVO2" s="9"/>
      <c r="CVP2" s="9"/>
      <c r="CVQ2" s="9"/>
      <c r="CVR2" s="9"/>
      <c r="CVS2" s="9"/>
      <c r="CVT2" s="9"/>
      <c r="CVU2" s="9"/>
      <c r="CVV2" s="9"/>
      <c r="CVW2" s="9"/>
      <c r="CVX2" s="9"/>
      <c r="CVY2" s="9"/>
      <c r="CVZ2" s="9"/>
      <c r="CWA2" s="9"/>
      <c r="CWB2" s="9"/>
      <c r="CWC2" s="9"/>
      <c r="CWD2" s="9"/>
      <c r="CWE2" s="9"/>
      <c r="CWF2" s="9"/>
      <c r="CWG2" s="9"/>
      <c r="CWH2" s="9"/>
      <c r="CWI2" s="9"/>
      <c r="CWJ2" s="9"/>
      <c r="CWK2" s="9"/>
      <c r="CWL2" s="9"/>
      <c r="CWM2" s="9"/>
      <c r="CWN2" s="9"/>
      <c r="CWO2" s="9"/>
      <c r="CWP2" s="9"/>
      <c r="CWQ2" s="9"/>
      <c r="CWR2" s="9"/>
      <c r="CWS2" s="9"/>
      <c r="CWT2" s="9"/>
      <c r="CWU2" s="9"/>
      <c r="CWV2" s="9"/>
      <c r="CWW2" s="9"/>
      <c r="CWX2" s="9"/>
      <c r="CWY2" s="9"/>
      <c r="CWZ2" s="9"/>
      <c r="CXA2" s="9"/>
      <c r="CXB2" s="9"/>
      <c r="CXC2" s="9"/>
      <c r="CXD2" s="9"/>
      <c r="CXE2" s="9"/>
      <c r="CXF2" s="9"/>
      <c r="CXG2" s="9"/>
      <c r="CXH2" s="9"/>
      <c r="CXI2" s="9"/>
      <c r="CXJ2" s="9"/>
      <c r="CXK2" s="9"/>
      <c r="CXL2" s="9"/>
      <c r="CXM2" s="9"/>
      <c r="CXN2" s="9"/>
      <c r="CXO2" s="9"/>
      <c r="CXP2" s="9"/>
      <c r="CXQ2" s="9"/>
      <c r="CXR2" s="9"/>
      <c r="CXS2" s="9"/>
      <c r="CXT2" s="9"/>
      <c r="CXU2" s="9"/>
      <c r="CXV2" s="9"/>
      <c r="CXW2" s="9"/>
      <c r="CXX2" s="9"/>
      <c r="CXY2" s="9"/>
      <c r="CXZ2" s="9"/>
      <c r="CYA2" s="9"/>
      <c r="CYB2" s="9"/>
      <c r="CYC2" s="9"/>
      <c r="CYD2" s="9"/>
      <c r="CYE2" s="9"/>
      <c r="CYF2" s="9"/>
      <c r="CYG2" s="9"/>
      <c r="CYH2" s="9"/>
      <c r="CYI2" s="9"/>
      <c r="CYJ2" s="9"/>
      <c r="CYK2" s="9"/>
      <c r="CYL2" s="9"/>
      <c r="CYM2" s="9"/>
      <c r="CYN2" s="9"/>
      <c r="CYO2" s="9"/>
      <c r="CYP2" s="9"/>
      <c r="CYQ2" s="9"/>
      <c r="CYR2" s="9"/>
      <c r="CYS2" s="9"/>
      <c r="CYT2" s="9"/>
      <c r="CYU2" s="9"/>
      <c r="CYV2" s="9"/>
      <c r="CYW2" s="9"/>
      <c r="CYX2" s="9"/>
      <c r="CYY2" s="9"/>
      <c r="CYZ2" s="9"/>
      <c r="CZA2" s="9"/>
      <c r="CZB2" s="9"/>
      <c r="CZC2" s="9"/>
      <c r="CZD2" s="9"/>
      <c r="CZE2" s="9"/>
      <c r="CZF2" s="9"/>
      <c r="CZG2" s="9"/>
      <c r="CZH2" s="9"/>
      <c r="CZI2" s="9"/>
      <c r="CZJ2" s="9"/>
      <c r="CZK2" s="9"/>
      <c r="CZL2" s="9"/>
      <c r="CZM2" s="9"/>
      <c r="CZN2" s="9"/>
      <c r="CZO2" s="9"/>
      <c r="CZP2" s="9"/>
      <c r="CZQ2" s="9"/>
      <c r="CZR2" s="9"/>
      <c r="CZS2" s="9"/>
      <c r="CZT2" s="9"/>
      <c r="CZU2" s="9"/>
      <c r="CZV2" s="9"/>
      <c r="CZW2" s="9"/>
      <c r="CZX2" s="9"/>
      <c r="CZY2" s="9"/>
      <c r="CZZ2" s="9"/>
      <c r="DAA2" s="9"/>
      <c r="DAB2" s="9"/>
      <c r="DAC2" s="9"/>
      <c r="DAD2" s="9"/>
      <c r="DAE2" s="9"/>
      <c r="DAF2" s="9"/>
      <c r="DAG2" s="9"/>
      <c r="DAH2" s="9"/>
      <c r="DAI2" s="9"/>
      <c r="DAJ2" s="9"/>
      <c r="DAK2" s="9"/>
      <c r="DAL2" s="9"/>
      <c r="DAM2" s="9"/>
      <c r="DAN2" s="9"/>
      <c r="DAO2" s="9"/>
      <c r="DAP2" s="9"/>
      <c r="DAQ2" s="9"/>
      <c r="DAR2" s="9"/>
      <c r="DAS2" s="9"/>
      <c r="DAT2" s="9"/>
      <c r="DAU2" s="9"/>
      <c r="DAV2" s="9"/>
      <c r="DAW2" s="9"/>
      <c r="DAX2" s="9"/>
      <c r="DAY2" s="9"/>
      <c r="DAZ2" s="9"/>
      <c r="DBA2" s="9"/>
      <c r="DBB2" s="9"/>
      <c r="DBC2" s="9"/>
      <c r="DBD2" s="9"/>
      <c r="DBE2" s="9"/>
      <c r="DBF2" s="9"/>
      <c r="DBG2" s="9"/>
      <c r="DBH2" s="9"/>
      <c r="DBI2" s="9"/>
      <c r="DBJ2" s="9"/>
      <c r="DBK2" s="9"/>
      <c r="DBL2" s="9"/>
      <c r="DBM2" s="9"/>
      <c r="DBN2" s="9"/>
      <c r="DBO2" s="9"/>
      <c r="DBP2" s="9"/>
      <c r="DBQ2" s="9"/>
      <c r="DBR2" s="9"/>
      <c r="DBS2" s="9"/>
      <c r="DBT2" s="9"/>
      <c r="DBU2" s="9"/>
      <c r="DBV2" s="9"/>
      <c r="DBW2" s="9"/>
      <c r="DBX2" s="9"/>
      <c r="DBY2" s="9"/>
      <c r="DBZ2" s="9"/>
      <c r="DCA2" s="9"/>
      <c r="DCB2" s="9"/>
      <c r="DCC2" s="9"/>
      <c r="DCD2" s="9"/>
      <c r="DCE2" s="9"/>
      <c r="DCF2" s="9"/>
      <c r="DCG2" s="9"/>
      <c r="DCH2" s="9"/>
      <c r="DCI2" s="9"/>
      <c r="DCJ2" s="9"/>
      <c r="DCK2" s="9"/>
      <c r="DCL2" s="9"/>
      <c r="DCM2" s="9"/>
      <c r="DCN2" s="9"/>
      <c r="DCO2" s="9"/>
      <c r="DCP2" s="9"/>
      <c r="DCQ2" s="9"/>
      <c r="DCR2" s="9"/>
      <c r="DCS2" s="9"/>
      <c r="DCT2" s="9"/>
      <c r="DCU2" s="9"/>
      <c r="DCV2" s="9"/>
      <c r="DCW2" s="9"/>
      <c r="DCX2" s="9"/>
      <c r="DCY2" s="9"/>
      <c r="DCZ2" s="9"/>
      <c r="DDA2" s="9"/>
      <c r="DDB2" s="9"/>
      <c r="DDC2" s="9"/>
      <c r="DDD2" s="9"/>
      <c r="DDE2" s="9"/>
      <c r="DDF2" s="9"/>
      <c r="DDG2" s="9"/>
      <c r="DDH2" s="9"/>
      <c r="DDI2" s="9"/>
      <c r="DDJ2" s="9"/>
      <c r="DDK2" s="9"/>
      <c r="DDL2" s="9"/>
      <c r="DDM2" s="9"/>
      <c r="DDN2" s="9"/>
      <c r="DDO2" s="9"/>
      <c r="DDP2" s="9"/>
      <c r="DDQ2" s="9"/>
      <c r="DDR2" s="9"/>
      <c r="DDS2" s="9"/>
      <c r="DDT2" s="9"/>
      <c r="DDU2" s="9"/>
      <c r="DDV2" s="9"/>
      <c r="DDW2" s="9"/>
      <c r="DDX2" s="9"/>
      <c r="DDY2" s="9"/>
      <c r="DDZ2" s="9"/>
      <c r="DEA2" s="9"/>
      <c r="DEB2" s="9"/>
      <c r="DEC2" s="9"/>
      <c r="DED2" s="9"/>
      <c r="DEE2" s="9"/>
      <c r="DEF2" s="9"/>
      <c r="DEG2" s="9"/>
      <c r="DEH2" s="9"/>
      <c r="DEI2" s="9"/>
      <c r="DEJ2" s="9"/>
      <c r="DEK2" s="9"/>
      <c r="DEL2" s="9"/>
      <c r="DEM2" s="9"/>
      <c r="DEN2" s="9"/>
      <c r="DEO2" s="9"/>
      <c r="DEP2" s="9"/>
      <c r="DEQ2" s="9"/>
      <c r="DER2" s="9"/>
      <c r="DES2" s="9"/>
      <c r="DET2" s="9"/>
      <c r="DEU2" s="9"/>
      <c r="DEV2" s="9"/>
      <c r="DEW2" s="9"/>
      <c r="DEX2" s="9"/>
      <c r="DEY2" s="9"/>
      <c r="DEZ2" s="9"/>
      <c r="DFA2" s="9"/>
      <c r="DFB2" s="9"/>
      <c r="DFC2" s="9"/>
      <c r="DFD2" s="9"/>
      <c r="DFE2" s="9"/>
      <c r="DFF2" s="9"/>
      <c r="DFG2" s="9"/>
      <c r="DFH2" s="9"/>
      <c r="DFI2" s="9"/>
      <c r="DFJ2" s="9"/>
      <c r="DFK2" s="9"/>
      <c r="DFL2" s="9"/>
      <c r="DFM2" s="9"/>
      <c r="DFN2" s="9"/>
      <c r="DFO2" s="9"/>
      <c r="DFP2" s="9"/>
      <c r="DFQ2" s="9"/>
      <c r="DFR2" s="9"/>
      <c r="DFS2" s="9"/>
      <c r="DFT2" s="9"/>
      <c r="DFU2" s="9"/>
      <c r="DFV2" s="9"/>
      <c r="DFW2" s="9"/>
      <c r="DFX2" s="9"/>
      <c r="DFY2" s="9"/>
      <c r="DFZ2" s="9"/>
      <c r="DGA2" s="9"/>
      <c r="DGB2" s="9"/>
      <c r="DGC2" s="9"/>
      <c r="DGD2" s="9"/>
      <c r="DGE2" s="9"/>
      <c r="DGF2" s="9"/>
      <c r="DGG2" s="9"/>
      <c r="DGH2" s="9"/>
      <c r="DGI2" s="9"/>
      <c r="DGJ2" s="9"/>
      <c r="DGK2" s="9"/>
      <c r="DGL2" s="9"/>
      <c r="DGM2" s="9"/>
      <c r="DGN2" s="9"/>
      <c r="DGO2" s="9"/>
      <c r="DGP2" s="9"/>
      <c r="DGQ2" s="9"/>
      <c r="DGR2" s="9"/>
      <c r="DGS2" s="9"/>
      <c r="DGT2" s="9"/>
      <c r="DGU2" s="9"/>
      <c r="DGV2" s="9"/>
      <c r="DGW2" s="9"/>
      <c r="DGX2" s="9"/>
      <c r="DGY2" s="9"/>
      <c r="DGZ2" s="9"/>
      <c r="DHA2" s="9"/>
      <c r="DHB2" s="9"/>
      <c r="DHC2" s="9"/>
      <c r="DHD2" s="9"/>
      <c r="DHE2" s="9"/>
      <c r="DHF2" s="9"/>
      <c r="DHG2" s="9"/>
      <c r="DHH2" s="9"/>
      <c r="DHI2" s="9"/>
      <c r="DHJ2" s="9"/>
      <c r="DHK2" s="9"/>
      <c r="DHL2" s="9"/>
      <c r="DHM2" s="9"/>
      <c r="DHN2" s="9"/>
      <c r="DHO2" s="9"/>
      <c r="DHP2" s="9"/>
      <c r="DHQ2" s="9"/>
      <c r="DHR2" s="9"/>
      <c r="DHS2" s="9"/>
      <c r="DHT2" s="9"/>
      <c r="DHU2" s="9"/>
      <c r="DHV2" s="9"/>
      <c r="DHW2" s="9"/>
      <c r="DHX2" s="9"/>
      <c r="DHY2" s="9"/>
      <c r="DHZ2" s="9"/>
      <c r="DIA2" s="9"/>
      <c r="DIB2" s="9"/>
      <c r="DIC2" s="9"/>
      <c r="DID2" s="9"/>
      <c r="DIE2" s="9"/>
      <c r="DIF2" s="9"/>
      <c r="DIG2" s="9"/>
      <c r="DIH2" s="9"/>
      <c r="DII2" s="9"/>
      <c r="DIJ2" s="9"/>
      <c r="DIK2" s="9"/>
      <c r="DIL2" s="9"/>
      <c r="DIM2" s="9"/>
      <c r="DIN2" s="9"/>
      <c r="DIO2" s="9"/>
      <c r="DIP2" s="9"/>
      <c r="DIQ2" s="9"/>
      <c r="DIR2" s="9"/>
      <c r="DIS2" s="9"/>
      <c r="DIT2" s="9"/>
      <c r="DIU2" s="9"/>
      <c r="DIV2" s="9"/>
      <c r="DIW2" s="9"/>
      <c r="DIX2" s="9"/>
      <c r="DIY2" s="9"/>
      <c r="DIZ2" s="9"/>
      <c r="DJA2" s="9"/>
      <c r="DJB2" s="9"/>
      <c r="DJC2" s="9"/>
      <c r="DJD2" s="9"/>
      <c r="DJE2" s="9"/>
      <c r="DJF2" s="9"/>
      <c r="DJG2" s="9"/>
      <c r="DJH2" s="9"/>
      <c r="DJI2" s="9"/>
      <c r="DJJ2" s="9"/>
      <c r="DJK2" s="9"/>
      <c r="DJL2" s="9"/>
      <c r="DJM2" s="9"/>
      <c r="DJN2" s="9"/>
      <c r="DJO2" s="9"/>
      <c r="DJP2" s="9"/>
      <c r="DJQ2" s="9"/>
      <c r="DJR2" s="9"/>
      <c r="DJS2" s="9"/>
      <c r="DJT2" s="9"/>
      <c r="DJU2" s="9"/>
      <c r="DJV2" s="9"/>
      <c r="DJW2" s="9"/>
      <c r="DJX2" s="9"/>
      <c r="DJY2" s="9"/>
      <c r="DJZ2" s="9"/>
      <c r="DKA2" s="9"/>
      <c r="DKB2" s="9"/>
      <c r="DKC2" s="9"/>
      <c r="DKD2" s="9"/>
      <c r="DKE2" s="9"/>
      <c r="DKF2" s="9"/>
      <c r="DKG2" s="9"/>
      <c r="DKH2" s="9"/>
      <c r="DKI2" s="9"/>
      <c r="DKJ2" s="9"/>
      <c r="DKK2" s="9"/>
      <c r="DKL2" s="9"/>
      <c r="DKM2" s="9"/>
      <c r="DKN2" s="9"/>
      <c r="DKO2" s="9"/>
      <c r="DKP2" s="9"/>
      <c r="DKQ2" s="9"/>
      <c r="DKR2" s="9"/>
      <c r="DKS2" s="9"/>
      <c r="DKT2" s="9"/>
      <c r="DKU2" s="9"/>
      <c r="DKV2" s="9"/>
      <c r="DKW2" s="9"/>
      <c r="DKX2" s="9"/>
      <c r="DKY2" s="9"/>
      <c r="DKZ2" s="9"/>
      <c r="DLA2" s="9"/>
      <c r="DLB2" s="9"/>
      <c r="DLC2" s="9"/>
      <c r="DLD2" s="9"/>
      <c r="DLE2" s="9"/>
      <c r="DLF2" s="9"/>
      <c r="DLG2" s="9"/>
      <c r="DLH2" s="9"/>
      <c r="DLI2" s="9"/>
      <c r="DLJ2" s="9"/>
      <c r="DLK2" s="9"/>
      <c r="DLL2" s="9"/>
      <c r="DLM2" s="9"/>
      <c r="DLN2" s="9"/>
      <c r="DLO2" s="9"/>
      <c r="DLP2" s="9"/>
      <c r="DLQ2" s="9"/>
      <c r="DLR2" s="9"/>
      <c r="DLS2" s="9"/>
      <c r="DLT2" s="9"/>
      <c r="DLU2" s="9"/>
      <c r="DLV2" s="9"/>
      <c r="DLW2" s="9"/>
      <c r="DLX2" s="9"/>
      <c r="DLY2" s="9"/>
      <c r="DLZ2" s="9"/>
      <c r="DMA2" s="9"/>
      <c r="DMB2" s="9"/>
      <c r="DMC2" s="9"/>
      <c r="DMD2" s="9"/>
      <c r="DME2" s="9"/>
      <c r="DMF2" s="9"/>
      <c r="DMG2" s="9"/>
      <c r="DMH2" s="9"/>
      <c r="DMI2" s="9"/>
      <c r="DMJ2" s="9"/>
      <c r="DMK2" s="9"/>
      <c r="DML2" s="9"/>
      <c r="DMM2" s="9"/>
      <c r="DMN2" s="9"/>
      <c r="DMO2" s="9"/>
      <c r="DMP2" s="9"/>
      <c r="DMQ2" s="9"/>
      <c r="DMR2" s="9"/>
      <c r="DMS2" s="9"/>
      <c r="DMT2" s="9"/>
      <c r="DMU2" s="9"/>
      <c r="DMV2" s="9"/>
      <c r="DMW2" s="9"/>
      <c r="DMX2" s="9"/>
      <c r="DMY2" s="9"/>
      <c r="DMZ2" s="9"/>
      <c r="DNA2" s="9"/>
      <c r="DNB2" s="9"/>
      <c r="DNC2" s="9"/>
      <c r="DND2" s="9"/>
      <c r="DNE2" s="9"/>
      <c r="DNF2" s="9"/>
      <c r="DNG2" s="9"/>
      <c r="DNH2" s="9"/>
      <c r="DNI2" s="9"/>
      <c r="DNJ2" s="9"/>
      <c r="DNK2" s="9"/>
      <c r="DNL2" s="9"/>
      <c r="DNM2" s="9"/>
      <c r="DNN2" s="9"/>
      <c r="DNO2" s="9"/>
      <c r="DNP2" s="9"/>
      <c r="DNQ2" s="9"/>
      <c r="DNR2" s="9"/>
      <c r="DNS2" s="9"/>
      <c r="DNT2" s="9"/>
      <c r="DNU2" s="9"/>
      <c r="DNV2" s="9"/>
      <c r="DNW2" s="9"/>
      <c r="DNX2" s="9"/>
      <c r="DNY2" s="9"/>
      <c r="DNZ2" s="9"/>
      <c r="DOA2" s="9"/>
      <c r="DOB2" s="9"/>
      <c r="DOC2" s="9"/>
      <c r="DOD2" s="9"/>
      <c r="DOE2" s="9"/>
      <c r="DOF2" s="9"/>
      <c r="DOG2" s="9"/>
      <c r="DOH2" s="9"/>
      <c r="DOI2" s="9"/>
      <c r="DOJ2" s="9"/>
      <c r="DOK2" s="9"/>
      <c r="DOL2" s="9"/>
      <c r="DOM2" s="9"/>
      <c r="DON2" s="9"/>
      <c r="DOO2" s="9"/>
      <c r="DOP2" s="9"/>
      <c r="DOQ2" s="9"/>
      <c r="DOR2" s="9"/>
      <c r="DOS2" s="9"/>
      <c r="DOT2" s="9"/>
      <c r="DOU2" s="9"/>
      <c r="DOV2" s="9"/>
      <c r="DOW2" s="9"/>
      <c r="DOX2" s="9"/>
      <c r="DOY2" s="9"/>
      <c r="DOZ2" s="9"/>
      <c r="DPA2" s="9"/>
      <c r="DPB2" s="9"/>
      <c r="DPC2" s="9"/>
      <c r="DPD2" s="9"/>
      <c r="DPE2" s="9"/>
      <c r="DPF2" s="9"/>
      <c r="DPG2" s="9"/>
      <c r="DPH2" s="9"/>
      <c r="DPI2" s="9"/>
      <c r="DPJ2" s="9"/>
      <c r="DPK2" s="9"/>
      <c r="DPL2" s="9"/>
      <c r="DPM2" s="9"/>
      <c r="DPN2" s="9"/>
      <c r="DPO2" s="9"/>
      <c r="DPP2" s="9"/>
      <c r="DPQ2" s="9"/>
      <c r="DPR2" s="9"/>
      <c r="DPS2" s="9"/>
      <c r="DPT2" s="9"/>
      <c r="DPU2" s="9"/>
      <c r="DPV2" s="9"/>
      <c r="DPW2" s="9"/>
      <c r="DPX2" s="9"/>
      <c r="DPY2" s="9"/>
      <c r="DPZ2" s="9"/>
      <c r="DQA2" s="9"/>
      <c r="DQB2" s="9"/>
      <c r="DQC2" s="9"/>
      <c r="DQD2" s="9"/>
      <c r="DQE2" s="9"/>
      <c r="DQF2" s="9"/>
      <c r="DQG2" s="9"/>
      <c r="DQH2" s="9"/>
      <c r="DQI2" s="9"/>
      <c r="DQJ2" s="9"/>
      <c r="DQK2" s="9"/>
      <c r="DQL2" s="9"/>
      <c r="DQM2" s="9"/>
      <c r="DQN2" s="9"/>
      <c r="DQO2" s="9"/>
      <c r="DQP2" s="9"/>
      <c r="DQQ2" s="9"/>
      <c r="DQR2" s="9"/>
      <c r="DQS2" s="9"/>
      <c r="DQT2" s="9"/>
      <c r="DQU2" s="9"/>
      <c r="DQV2" s="9"/>
      <c r="DQW2" s="9"/>
      <c r="DQX2" s="9"/>
      <c r="DQY2" s="9"/>
      <c r="DQZ2" s="9"/>
      <c r="DRA2" s="9"/>
      <c r="DRB2" s="9"/>
      <c r="DRC2" s="9"/>
      <c r="DRD2" s="9"/>
      <c r="DRE2" s="9"/>
      <c r="DRF2" s="9"/>
      <c r="DRG2" s="9"/>
      <c r="DRH2" s="9"/>
      <c r="DRI2" s="9"/>
      <c r="DRJ2" s="9"/>
      <c r="DRK2" s="9"/>
      <c r="DRL2" s="9"/>
      <c r="DRM2" s="9"/>
      <c r="DRN2" s="9"/>
      <c r="DRO2" s="9"/>
      <c r="DRP2" s="9"/>
      <c r="DRQ2" s="9"/>
      <c r="DRR2" s="9"/>
      <c r="DRS2" s="9"/>
      <c r="DRT2" s="9"/>
      <c r="DRU2" s="9"/>
      <c r="DRV2" s="9"/>
      <c r="DRW2" s="9"/>
      <c r="DRX2" s="9"/>
      <c r="DRY2" s="9"/>
      <c r="DRZ2" s="9"/>
      <c r="DSA2" s="9"/>
      <c r="DSB2" s="9"/>
      <c r="DSC2" s="9"/>
      <c r="DSD2" s="9"/>
      <c r="DSE2" s="9"/>
      <c r="DSF2" s="9"/>
      <c r="DSG2" s="9"/>
      <c r="DSH2" s="9"/>
      <c r="DSI2" s="9"/>
      <c r="DSJ2" s="9"/>
      <c r="DSK2" s="9"/>
      <c r="DSL2" s="9"/>
      <c r="DSM2" s="9"/>
      <c r="DSN2" s="9"/>
      <c r="DSO2" s="9"/>
      <c r="DSP2" s="9"/>
      <c r="DSQ2" s="9"/>
      <c r="DSR2" s="9"/>
      <c r="DSS2" s="9"/>
      <c r="DST2" s="9"/>
      <c r="DSU2" s="9"/>
      <c r="DSV2" s="9"/>
      <c r="DSW2" s="9"/>
      <c r="DSX2" s="9"/>
      <c r="DSY2" s="9"/>
      <c r="DSZ2" s="9"/>
      <c r="DTA2" s="9"/>
      <c r="DTB2" s="9"/>
      <c r="DTC2" s="9"/>
      <c r="DTD2" s="9"/>
      <c r="DTE2" s="9"/>
      <c r="DTF2" s="9"/>
      <c r="DTG2" s="9"/>
      <c r="DTH2" s="9"/>
      <c r="DTI2" s="9"/>
      <c r="DTJ2" s="9"/>
      <c r="DTK2" s="9"/>
      <c r="DTL2" s="9"/>
      <c r="DTM2" s="9"/>
      <c r="DTN2" s="9"/>
      <c r="DTO2" s="9"/>
      <c r="DTP2" s="9"/>
      <c r="DTQ2" s="9"/>
      <c r="DTR2" s="9"/>
      <c r="DTS2" s="9"/>
      <c r="DTT2" s="9"/>
      <c r="DTU2" s="9"/>
      <c r="DTV2" s="9"/>
      <c r="DTW2" s="9"/>
      <c r="DTX2" s="9"/>
      <c r="DTY2" s="9"/>
      <c r="DTZ2" s="9"/>
      <c r="DUA2" s="9"/>
      <c r="DUB2" s="9"/>
      <c r="DUC2" s="9"/>
      <c r="DUD2" s="9"/>
      <c r="DUE2" s="9"/>
      <c r="DUF2" s="9"/>
      <c r="DUG2" s="9"/>
      <c r="DUH2" s="9"/>
      <c r="DUI2" s="9"/>
      <c r="DUJ2" s="9"/>
      <c r="DUK2" s="9"/>
      <c r="DUL2" s="9"/>
      <c r="DUM2" s="9"/>
      <c r="DUN2" s="9"/>
      <c r="DUO2" s="9"/>
      <c r="DUP2" s="9"/>
      <c r="DUQ2" s="9"/>
      <c r="DUR2" s="9"/>
      <c r="DUS2" s="9"/>
      <c r="DUT2" s="9"/>
      <c r="DUU2" s="9"/>
      <c r="DUV2" s="9"/>
      <c r="DUW2" s="9"/>
      <c r="DUX2" s="9"/>
      <c r="DUY2" s="9"/>
      <c r="DUZ2" s="9"/>
      <c r="DVA2" s="9"/>
      <c r="DVB2" s="9"/>
      <c r="DVC2" s="9"/>
      <c r="DVD2" s="9"/>
      <c r="DVE2" s="9"/>
      <c r="DVF2" s="9"/>
      <c r="DVG2" s="9"/>
      <c r="DVH2" s="9"/>
      <c r="DVI2" s="9"/>
      <c r="DVJ2" s="9"/>
      <c r="DVK2" s="9"/>
      <c r="DVL2" s="9"/>
      <c r="DVM2" s="9"/>
      <c r="DVN2" s="9"/>
      <c r="DVO2" s="9"/>
      <c r="DVP2" s="9"/>
      <c r="DVQ2" s="9"/>
      <c r="DVR2" s="9"/>
      <c r="DVS2" s="9"/>
      <c r="DVT2" s="9"/>
      <c r="DVU2" s="9"/>
      <c r="DVV2" s="9"/>
      <c r="DVW2" s="9"/>
      <c r="DVX2" s="9"/>
      <c r="DVY2" s="9"/>
      <c r="DVZ2" s="9"/>
      <c r="DWA2" s="9"/>
      <c r="DWB2" s="9"/>
      <c r="DWC2" s="9"/>
      <c r="DWD2" s="9"/>
      <c r="DWE2" s="9"/>
      <c r="DWF2" s="9"/>
      <c r="DWG2" s="9"/>
      <c r="DWH2" s="9"/>
      <c r="DWI2" s="9"/>
      <c r="DWJ2" s="9"/>
      <c r="DWK2" s="9"/>
      <c r="DWL2" s="9"/>
      <c r="DWM2" s="9"/>
      <c r="DWN2" s="9"/>
      <c r="DWO2" s="9"/>
      <c r="DWP2" s="9"/>
      <c r="DWQ2" s="9"/>
      <c r="DWR2" s="9"/>
      <c r="DWS2" s="9"/>
      <c r="DWT2" s="9"/>
      <c r="DWU2" s="9"/>
      <c r="DWV2" s="9"/>
      <c r="DWW2" s="9"/>
      <c r="DWX2" s="9"/>
      <c r="DWY2" s="9"/>
      <c r="DWZ2" s="9"/>
      <c r="DXA2" s="9"/>
      <c r="DXB2" s="9"/>
      <c r="DXC2" s="9"/>
      <c r="DXD2" s="9"/>
      <c r="DXE2" s="9"/>
      <c r="DXF2" s="9"/>
      <c r="DXG2" s="9"/>
      <c r="DXH2" s="9"/>
      <c r="DXI2" s="9"/>
      <c r="DXJ2" s="9"/>
      <c r="DXK2" s="9"/>
      <c r="DXL2" s="9"/>
      <c r="DXM2" s="9"/>
      <c r="DXN2" s="9"/>
      <c r="DXO2" s="9"/>
      <c r="DXP2" s="9"/>
      <c r="DXQ2" s="9"/>
      <c r="DXR2" s="9"/>
      <c r="DXS2" s="9"/>
      <c r="DXT2" s="9"/>
      <c r="DXU2" s="9"/>
      <c r="DXV2" s="9"/>
      <c r="DXW2" s="9"/>
      <c r="DXX2" s="9"/>
      <c r="DXY2" s="9"/>
      <c r="DXZ2" s="9"/>
      <c r="DYA2" s="9"/>
      <c r="DYB2" s="9"/>
      <c r="DYC2" s="9"/>
      <c r="DYD2" s="9"/>
      <c r="DYE2" s="9"/>
      <c r="DYF2" s="9"/>
      <c r="DYG2" s="9"/>
      <c r="DYH2" s="9"/>
      <c r="DYI2" s="9"/>
      <c r="DYJ2" s="9"/>
      <c r="DYK2" s="9"/>
      <c r="DYL2" s="9"/>
      <c r="DYM2" s="9"/>
      <c r="DYN2" s="9"/>
      <c r="DYO2" s="9"/>
      <c r="DYP2" s="9"/>
      <c r="DYQ2" s="9"/>
      <c r="DYR2" s="9"/>
      <c r="DYS2" s="9"/>
      <c r="DYT2" s="9"/>
      <c r="DYU2" s="9"/>
      <c r="DYV2" s="9"/>
      <c r="DYW2" s="9"/>
      <c r="DYX2" s="9"/>
      <c r="DYY2" s="9"/>
      <c r="DYZ2" s="9"/>
      <c r="DZA2" s="9"/>
      <c r="DZB2" s="9"/>
      <c r="DZC2" s="9"/>
      <c r="DZD2" s="9"/>
      <c r="DZE2" s="9"/>
      <c r="DZF2" s="9"/>
      <c r="DZG2" s="9"/>
      <c r="DZH2" s="9"/>
      <c r="DZI2" s="9"/>
      <c r="DZJ2" s="9"/>
      <c r="DZK2" s="9"/>
      <c r="DZL2" s="9"/>
      <c r="DZM2" s="9"/>
      <c r="DZN2" s="9"/>
      <c r="DZO2" s="9"/>
      <c r="DZP2" s="9"/>
      <c r="DZQ2" s="9"/>
      <c r="DZR2" s="9"/>
      <c r="DZS2" s="9"/>
      <c r="DZT2" s="9"/>
      <c r="DZU2" s="9"/>
      <c r="DZV2" s="9"/>
      <c r="DZW2" s="9"/>
      <c r="DZX2" s="9"/>
      <c r="DZY2" s="9"/>
      <c r="DZZ2" s="9"/>
      <c r="EAA2" s="9"/>
      <c r="EAB2" s="9"/>
      <c r="EAC2" s="9"/>
      <c r="EAD2" s="9"/>
      <c r="EAE2" s="9"/>
      <c r="EAF2" s="9"/>
      <c r="EAG2" s="9"/>
      <c r="EAH2" s="9"/>
      <c r="EAI2" s="9"/>
      <c r="EAJ2" s="9"/>
      <c r="EAK2" s="9"/>
      <c r="EAL2" s="9"/>
      <c r="EAM2" s="9"/>
      <c r="EAN2" s="9"/>
      <c r="EAO2" s="9"/>
      <c r="EAP2" s="9"/>
      <c r="EAQ2" s="9"/>
      <c r="EAR2" s="9"/>
      <c r="EAS2" s="9"/>
      <c r="EAT2" s="9"/>
      <c r="EAU2" s="9"/>
      <c r="EAV2" s="9"/>
      <c r="EAW2" s="9"/>
      <c r="EAX2" s="9"/>
      <c r="EAY2" s="9"/>
      <c r="EAZ2" s="9"/>
      <c r="EBA2" s="9"/>
      <c r="EBB2" s="9"/>
      <c r="EBC2" s="9"/>
      <c r="EBD2" s="9"/>
      <c r="EBE2" s="9"/>
      <c r="EBF2" s="9"/>
      <c r="EBG2" s="9"/>
      <c r="EBH2" s="9"/>
      <c r="EBI2" s="9"/>
      <c r="EBJ2" s="9"/>
      <c r="EBK2" s="9"/>
      <c r="EBL2" s="9"/>
      <c r="EBM2" s="9"/>
      <c r="EBN2" s="9"/>
      <c r="EBO2" s="9"/>
      <c r="EBP2" s="9"/>
      <c r="EBQ2" s="9"/>
      <c r="EBR2" s="9"/>
      <c r="EBS2" s="9"/>
      <c r="EBT2" s="9"/>
      <c r="EBU2" s="9"/>
      <c r="EBV2" s="9"/>
      <c r="EBW2" s="9"/>
      <c r="EBX2" s="9"/>
      <c r="EBY2" s="9"/>
      <c r="EBZ2" s="9"/>
      <c r="ECA2" s="9"/>
      <c r="ECB2" s="9"/>
      <c r="ECC2" s="9"/>
      <c r="ECD2" s="9"/>
      <c r="ECE2" s="9"/>
      <c r="ECF2" s="9"/>
      <c r="ECG2" s="9"/>
      <c r="ECH2" s="9"/>
      <c r="ECI2" s="9"/>
      <c r="ECJ2" s="9"/>
      <c r="ECK2" s="9"/>
      <c r="ECL2" s="9"/>
      <c r="ECM2" s="9"/>
      <c r="ECN2" s="9"/>
      <c r="ECO2" s="9"/>
      <c r="ECP2" s="9"/>
      <c r="ECQ2" s="9"/>
      <c r="ECR2" s="9"/>
      <c r="ECS2" s="9"/>
      <c r="ECT2" s="9"/>
      <c r="ECU2" s="9"/>
      <c r="ECV2" s="9"/>
      <c r="ECW2" s="9"/>
      <c r="ECX2" s="9"/>
      <c r="ECY2" s="9"/>
      <c r="ECZ2" s="9"/>
      <c r="EDA2" s="9"/>
      <c r="EDB2" s="9"/>
      <c r="EDC2" s="9"/>
      <c r="EDD2" s="9"/>
      <c r="EDE2" s="9"/>
      <c r="EDF2" s="9"/>
      <c r="EDG2" s="9"/>
      <c r="EDH2" s="9"/>
      <c r="EDI2" s="9"/>
      <c r="EDJ2" s="9"/>
      <c r="EDK2" s="9"/>
      <c r="EDL2" s="9"/>
      <c r="EDM2" s="9"/>
      <c r="EDN2" s="9"/>
      <c r="EDO2" s="9"/>
      <c r="EDP2" s="9"/>
      <c r="EDQ2" s="9"/>
      <c r="EDR2" s="9"/>
      <c r="EDS2" s="9"/>
      <c r="EDT2" s="9"/>
      <c r="EDU2" s="9"/>
      <c r="EDV2" s="9"/>
      <c r="EDW2" s="9"/>
      <c r="EDX2" s="9"/>
      <c r="EDY2" s="9"/>
      <c r="EDZ2" s="9"/>
      <c r="EEA2" s="9"/>
      <c r="EEB2" s="9"/>
      <c r="EEC2" s="9"/>
      <c r="EED2" s="9"/>
      <c r="EEE2" s="9"/>
      <c r="EEF2" s="9"/>
      <c r="EEG2" s="9"/>
      <c r="EEH2" s="9"/>
      <c r="EEI2" s="9"/>
      <c r="EEJ2" s="9"/>
      <c r="EEK2" s="9"/>
      <c r="EEL2" s="9"/>
      <c r="EEM2" s="9"/>
      <c r="EEN2" s="9"/>
      <c r="EEO2" s="9"/>
      <c r="EEP2" s="9"/>
      <c r="EEQ2" s="9"/>
      <c r="EER2" s="9"/>
      <c r="EES2" s="9"/>
      <c r="EET2" s="9"/>
      <c r="EEU2" s="9"/>
      <c r="EEV2" s="9"/>
      <c r="EEW2" s="9"/>
      <c r="EEX2" s="9"/>
      <c r="EEY2" s="9"/>
      <c r="EEZ2" s="9"/>
      <c r="EFA2" s="9"/>
      <c r="EFB2" s="9"/>
      <c r="EFC2" s="9"/>
      <c r="EFD2" s="9"/>
      <c r="EFE2" s="9"/>
      <c r="EFF2" s="9"/>
      <c r="EFG2" s="9"/>
      <c r="EFH2" s="9"/>
      <c r="EFI2" s="9"/>
      <c r="EFJ2" s="9"/>
      <c r="EFK2" s="9"/>
      <c r="EFL2" s="9"/>
      <c r="EFM2" s="9"/>
      <c r="EFN2" s="9"/>
      <c r="EFO2" s="9"/>
      <c r="EFP2" s="9"/>
      <c r="EFQ2" s="9"/>
      <c r="EFR2" s="9"/>
      <c r="EFS2" s="9"/>
      <c r="EFT2" s="9"/>
      <c r="EFU2" s="9"/>
      <c r="EFV2" s="9"/>
      <c r="EFW2" s="9"/>
      <c r="EFX2" s="9"/>
      <c r="EFY2" s="9"/>
      <c r="EFZ2" s="9"/>
      <c r="EGA2" s="9"/>
      <c r="EGB2" s="9"/>
      <c r="EGC2" s="9"/>
      <c r="EGD2" s="9"/>
      <c r="EGE2" s="9"/>
      <c r="EGF2" s="9"/>
      <c r="EGG2" s="9"/>
      <c r="EGH2" s="9"/>
      <c r="EGI2" s="9"/>
      <c r="EGJ2" s="9"/>
      <c r="EGK2" s="9"/>
      <c r="EGL2" s="9"/>
      <c r="EGM2" s="9"/>
      <c r="EGN2" s="9"/>
      <c r="EGO2" s="9"/>
      <c r="EGP2" s="9"/>
      <c r="EGQ2" s="9"/>
      <c r="EGR2" s="9"/>
      <c r="EGS2" s="9"/>
      <c r="EGT2" s="9"/>
      <c r="EGU2" s="9"/>
      <c r="EGV2" s="9"/>
      <c r="EGW2" s="9"/>
      <c r="EGX2" s="9"/>
      <c r="EGY2" s="9"/>
      <c r="EGZ2" s="9"/>
      <c r="EHA2" s="9"/>
      <c r="EHB2" s="9"/>
      <c r="EHC2" s="9"/>
      <c r="EHD2" s="9"/>
      <c r="EHE2" s="9"/>
      <c r="EHF2" s="9"/>
      <c r="EHG2" s="9"/>
      <c r="EHH2" s="9"/>
      <c r="EHI2" s="9"/>
      <c r="EHJ2" s="9"/>
      <c r="EHK2" s="9"/>
      <c r="EHL2" s="9"/>
      <c r="EHM2" s="9"/>
      <c r="EHN2" s="9"/>
      <c r="EHO2" s="9"/>
      <c r="EHP2" s="9"/>
      <c r="EHQ2" s="9"/>
      <c r="EHR2" s="9"/>
      <c r="EHS2" s="9"/>
      <c r="EHT2" s="9"/>
      <c r="EHU2" s="9"/>
      <c r="EHV2" s="9"/>
      <c r="EHW2" s="9"/>
      <c r="EHX2" s="9"/>
      <c r="EHY2" s="9"/>
      <c r="EHZ2" s="9"/>
      <c r="EIA2" s="9"/>
      <c r="EIB2" s="9"/>
      <c r="EIC2" s="9"/>
      <c r="EID2" s="9"/>
      <c r="EIE2" s="9"/>
      <c r="EIF2" s="9"/>
      <c r="EIG2" s="9"/>
      <c r="EIH2" s="9"/>
      <c r="EII2" s="9"/>
      <c r="EIJ2" s="9"/>
      <c r="EIK2" s="9"/>
      <c r="EIL2" s="9"/>
      <c r="EIM2" s="9"/>
      <c r="EIN2" s="9"/>
      <c r="EIO2" s="9"/>
      <c r="EIP2" s="9"/>
      <c r="EIQ2" s="9"/>
      <c r="EIR2" s="9"/>
      <c r="EIS2" s="9"/>
      <c r="EIT2" s="9"/>
      <c r="EIU2" s="9"/>
      <c r="EIV2" s="9"/>
      <c r="EIW2" s="9"/>
      <c r="EIX2" s="9"/>
      <c r="EIY2" s="9"/>
      <c r="EIZ2" s="9"/>
      <c r="EJA2" s="9"/>
      <c r="EJB2" s="9"/>
      <c r="EJC2" s="9"/>
      <c r="EJD2" s="9"/>
      <c r="EJE2" s="9"/>
      <c r="EJF2" s="9"/>
      <c r="EJG2" s="9"/>
      <c r="EJH2" s="9"/>
      <c r="EJI2" s="9"/>
      <c r="EJJ2" s="9"/>
      <c r="EJK2" s="9"/>
      <c r="EJL2" s="9"/>
      <c r="EJM2" s="9"/>
      <c r="EJN2" s="9"/>
      <c r="EJO2" s="9"/>
      <c r="EJP2" s="9"/>
      <c r="EJQ2" s="9"/>
      <c r="EJR2" s="9"/>
      <c r="EJS2" s="9"/>
      <c r="EJT2" s="9"/>
      <c r="EJU2" s="9"/>
      <c r="EJV2" s="9"/>
      <c r="EJW2" s="9"/>
      <c r="EJX2" s="9"/>
      <c r="EJY2" s="9"/>
      <c r="EJZ2" s="9"/>
      <c r="EKA2" s="9"/>
      <c r="EKB2" s="9"/>
      <c r="EKC2" s="9"/>
      <c r="EKD2" s="9"/>
      <c r="EKE2" s="9"/>
      <c r="EKF2" s="9"/>
      <c r="EKG2" s="9"/>
      <c r="EKH2" s="9"/>
      <c r="EKI2" s="9"/>
      <c r="EKJ2" s="9"/>
      <c r="EKK2" s="9"/>
      <c r="EKL2" s="9"/>
      <c r="EKM2" s="9"/>
      <c r="EKN2" s="9"/>
      <c r="EKO2" s="9"/>
      <c r="EKP2" s="9"/>
      <c r="EKQ2" s="9"/>
      <c r="EKR2" s="9"/>
      <c r="EKS2" s="9"/>
      <c r="EKT2" s="9"/>
      <c r="EKU2" s="9"/>
      <c r="EKV2" s="9"/>
      <c r="EKW2" s="9"/>
      <c r="EKX2" s="9"/>
      <c r="EKY2" s="9"/>
      <c r="EKZ2" s="9"/>
      <c r="ELA2" s="9"/>
      <c r="ELB2" s="9"/>
      <c r="ELC2" s="9"/>
      <c r="ELD2" s="9"/>
      <c r="ELE2" s="9"/>
      <c r="ELF2" s="9"/>
      <c r="ELG2" s="9"/>
      <c r="ELH2" s="9"/>
      <c r="ELI2" s="9"/>
      <c r="ELJ2" s="9"/>
      <c r="ELK2" s="9"/>
      <c r="ELL2" s="9"/>
      <c r="ELM2" s="9"/>
      <c r="ELN2" s="9"/>
      <c r="ELO2" s="9"/>
      <c r="ELP2" s="9"/>
      <c r="ELQ2" s="9"/>
      <c r="ELR2" s="9"/>
      <c r="ELS2" s="9"/>
      <c r="ELT2" s="9"/>
      <c r="ELU2" s="9"/>
      <c r="ELV2" s="9"/>
      <c r="ELW2" s="9"/>
      <c r="ELX2" s="9"/>
      <c r="ELY2" s="9"/>
      <c r="ELZ2" s="9"/>
      <c r="EMA2" s="9"/>
      <c r="EMB2" s="9"/>
      <c r="EMC2" s="9"/>
      <c r="EMD2" s="9"/>
      <c r="EME2" s="9"/>
      <c r="EMF2" s="9"/>
      <c r="EMG2" s="9"/>
      <c r="EMH2" s="9"/>
      <c r="EMI2" s="9"/>
      <c r="EMJ2" s="9"/>
      <c r="EMK2" s="9"/>
      <c r="EML2" s="9"/>
      <c r="EMM2" s="9"/>
      <c r="EMN2" s="9"/>
      <c r="EMO2" s="9"/>
      <c r="EMP2" s="9"/>
      <c r="EMQ2" s="9"/>
      <c r="EMR2" s="9"/>
      <c r="EMS2" s="9"/>
      <c r="EMT2" s="9"/>
      <c r="EMU2" s="9"/>
      <c r="EMV2" s="9"/>
      <c r="EMW2" s="9"/>
      <c r="EMX2" s="9"/>
      <c r="EMY2" s="9"/>
      <c r="EMZ2" s="9"/>
      <c r="ENA2" s="9"/>
      <c r="ENB2" s="9"/>
      <c r="ENC2" s="9"/>
      <c r="END2" s="9"/>
      <c r="ENE2" s="9"/>
      <c r="ENF2" s="9"/>
      <c r="ENG2" s="9"/>
      <c r="ENH2" s="9"/>
      <c r="ENI2" s="9"/>
      <c r="ENJ2" s="9"/>
      <c r="ENK2" s="9"/>
      <c r="ENL2" s="9"/>
      <c r="ENM2" s="9"/>
      <c r="ENN2" s="9"/>
      <c r="ENO2" s="9"/>
      <c r="ENP2" s="9"/>
      <c r="ENQ2" s="9"/>
      <c r="ENR2" s="9"/>
      <c r="ENS2" s="9"/>
      <c r="ENT2" s="9"/>
      <c r="ENU2" s="9"/>
      <c r="ENV2" s="9"/>
      <c r="ENW2" s="9"/>
      <c r="ENX2" s="9"/>
      <c r="ENY2" s="9"/>
      <c r="ENZ2" s="9"/>
      <c r="EOA2" s="9"/>
      <c r="EOB2" s="9"/>
      <c r="EOC2" s="9"/>
      <c r="EOD2" s="9"/>
      <c r="EOE2" s="9"/>
      <c r="EOF2" s="9"/>
      <c r="EOG2" s="9"/>
      <c r="EOH2" s="9"/>
      <c r="EOI2" s="9"/>
      <c r="EOJ2" s="9"/>
      <c r="EOK2" s="9"/>
      <c r="EOL2" s="9"/>
      <c r="EOM2" s="9"/>
      <c r="EON2" s="9"/>
      <c r="EOO2" s="9"/>
      <c r="EOP2" s="9"/>
      <c r="EOQ2" s="9"/>
      <c r="EOR2" s="9"/>
      <c r="EOS2" s="9"/>
      <c r="EOT2" s="9"/>
      <c r="EOU2" s="9"/>
      <c r="EOV2" s="9"/>
      <c r="EOW2" s="9"/>
      <c r="EOX2" s="9"/>
      <c r="EOY2" s="9"/>
      <c r="EOZ2" s="9"/>
      <c r="EPA2" s="9"/>
      <c r="EPB2" s="9"/>
      <c r="EPC2" s="9"/>
      <c r="EPD2" s="9"/>
      <c r="EPE2" s="9"/>
      <c r="EPF2" s="9"/>
      <c r="EPG2" s="9"/>
      <c r="EPH2" s="9"/>
      <c r="EPI2" s="9"/>
      <c r="EPJ2" s="9"/>
      <c r="EPK2" s="9"/>
      <c r="EPL2" s="9"/>
      <c r="EPM2" s="9"/>
      <c r="EPN2" s="9"/>
      <c r="EPO2" s="9"/>
      <c r="EPP2" s="9"/>
      <c r="EPQ2" s="9"/>
      <c r="EPR2" s="9"/>
      <c r="EPS2" s="9"/>
      <c r="EPT2" s="9"/>
      <c r="EPU2" s="9"/>
      <c r="EPV2" s="9"/>
      <c r="EPW2" s="9"/>
      <c r="EPX2" s="9"/>
      <c r="EPY2" s="9"/>
      <c r="EPZ2" s="9"/>
      <c r="EQA2" s="9"/>
      <c r="EQB2" s="9"/>
      <c r="EQC2" s="9"/>
      <c r="EQD2" s="9"/>
      <c r="EQE2" s="9"/>
      <c r="EQF2" s="9"/>
      <c r="EQG2" s="9"/>
      <c r="EQH2" s="9"/>
      <c r="EQI2" s="9"/>
      <c r="EQJ2" s="9"/>
      <c r="EQK2" s="9"/>
      <c r="EQL2" s="9"/>
      <c r="EQM2" s="9"/>
      <c r="EQN2" s="9"/>
      <c r="EQO2" s="9"/>
      <c r="EQP2" s="9"/>
      <c r="EQQ2" s="9"/>
      <c r="EQR2" s="9"/>
      <c r="EQS2" s="9"/>
      <c r="EQT2" s="9"/>
      <c r="EQU2" s="9"/>
      <c r="EQV2" s="9"/>
      <c r="EQW2" s="9"/>
      <c r="EQX2" s="9"/>
      <c r="EQY2" s="9"/>
      <c r="EQZ2" s="9"/>
      <c r="ERA2" s="9"/>
      <c r="ERB2" s="9"/>
      <c r="ERC2" s="9"/>
      <c r="ERD2" s="9"/>
      <c r="ERE2" s="9"/>
      <c r="ERF2" s="9"/>
      <c r="ERG2" s="9"/>
      <c r="ERH2" s="9"/>
      <c r="ERI2" s="9"/>
      <c r="ERJ2" s="9"/>
      <c r="ERK2" s="9"/>
      <c r="ERL2" s="9"/>
      <c r="ERM2" s="9"/>
      <c r="ERN2" s="9"/>
      <c r="ERO2" s="9"/>
      <c r="ERP2" s="9"/>
      <c r="ERQ2" s="9"/>
      <c r="ERR2" s="9"/>
      <c r="ERS2" s="9"/>
      <c r="ERT2" s="9"/>
      <c r="ERU2" s="9"/>
      <c r="ERV2" s="9"/>
      <c r="ERW2" s="9"/>
      <c r="ERX2" s="9"/>
      <c r="ERY2" s="9"/>
      <c r="ERZ2" s="9"/>
      <c r="ESA2" s="9"/>
      <c r="ESB2" s="9"/>
      <c r="ESC2" s="9"/>
      <c r="ESD2" s="9"/>
      <c r="ESE2" s="9"/>
      <c r="ESF2" s="9"/>
      <c r="ESG2" s="9"/>
      <c r="ESH2" s="9"/>
      <c r="ESI2" s="9"/>
      <c r="ESJ2" s="9"/>
      <c r="ESK2" s="9"/>
      <c r="ESL2" s="9"/>
      <c r="ESM2" s="9"/>
      <c r="ESN2" s="9"/>
      <c r="ESO2" s="9"/>
      <c r="ESP2" s="9"/>
      <c r="ESQ2" s="9"/>
      <c r="ESR2" s="9"/>
      <c r="ESS2" s="9"/>
      <c r="EST2" s="9"/>
      <c r="ESU2" s="9"/>
      <c r="ESV2" s="9"/>
      <c r="ESW2" s="9"/>
      <c r="ESX2" s="9"/>
      <c r="ESY2" s="9"/>
      <c r="ESZ2" s="9"/>
      <c r="ETA2" s="9"/>
      <c r="ETB2" s="9"/>
      <c r="ETC2" s="9"/>
      <c r="ETD2" s="9"/>
      <c r="ETE2" s="9"/>
      <c r="ETF2" s="9"/>
      <c r="ETG2" s="9"/>
      <c r="ETH2" s="9"/>
      <c r="ETI2" s="9"/>
      <c r="ETJ2" s="9"/>
      <c r="ETK2" s="9"/>
      <c r="ETL2" s="9"/>
      <c r="ETM2" s="9"/>
      <c r="ETN2" s="9"/>
      <c r="ETO2" s="9"/>
      <c r="ETP2" s="9"/>
      <c r="ETQ2" s="9"/>
      <c r="ETR2" s="9"/>
      <c r="ETS2" s="9"/>
      <c r="ETT2" s="9"/>
      <c r="ETU2" s="9"/>
      <c r="ETV2" s="9"/>
      <c r="ETW2" s="9"/>
      <c r="ETX2" s="9"/>
      <c r="ETY2" s="9"/>
      <c r="ETZ2" s="9"/>
      <c r="EUA2" s="9"/>
      <c r="EUB2" s="9"/>
      <c r="EUC2" s="9"/>
      <c r="EUD2" s="9"/>
      <c r="EUE2" s="9"/>
      <c r="EUF2" s="9"/>
      <c r="EUG2" s="9"/>
      <c r="EUH2" s="9"/>
      <c r="EUI2" s="9"/>
      <c r="EUJ2" s="9"/>
      <c r="EUK2" s="9"/>
      <c r="EUL2" s="9"/>
      <c r="EUM2" s="9"/>
      <c r="EUN2" s="9"/>
      <c r="EUO2" s="9"/>
      <c r="EUP2" s="9"/>
      <c r="EUQ2" s="9"/>
      <c r="EUR2" s="9"/>
      <c r="EUS2" s="9"/>
      <c r="EUT2" s="9"/>
      <c r="EUU2" s="9"/>
      <c r="EUV2" s="9"/>
      <c r="EUW2" s="9"/>
      <c r="EUX2" s="9"/>
      <c r="EUY2" s="9"/>
      <c r="EUZ2" s="9"/>
      <c r="EVA2" s="9"/>
      <c r="EVB2" s="9"/>
      <c r="EVC2" s="9"/>
      <c r="EVD2" s="9"/>
      <c r="EVE2" s="9"/>
      <c r="EVF2" s="9"/>
      <c r="EVG2" s="9"/>
      <c r="EVH2" s="9"/>
      <c r="EVI2" s="9"/>
      <c r="EVJ2" s="9"/>
      <c r="EVK2" s="9"/>
      <c r="EVL2" s="9"/>
      <c r="EVM2" s="9"/>
      <c r="EVN2" s="9"/>
      <c r="EVO2" s="9"/>
      <c r="EVP2" s="9"/>
      <c r="EVQ2" s="9"/>
      <c r="EVR2" s="9"/>
      <c r="EVS2" s="9"/>
      <c r="EVT2" s="9"/>
      <c r="EVU2" s="9"/>
      <c r="EVV2" s="9"/>
      <c r="EVW2" s="9"/>
      <c r="EVX2" s="9"/>
      <c r="EVY2" s="9"/>
      <c r="EVZ2" s="9"/>
      <c r="EWA2" s="9"/>
      <c r="EWB2" s="9"/>
      <c r="EWC2" s="9"/>
      <c r="EWD2" s="9"/>
      <c r="EWE2" s="9"/>
      <c r="EWF2" s="9"/>
      <c r="EWG2" s="9"/>
      <c r="EWH2" s="9"/>
      <c r="EWI2" s="9"/>
      <c r="EWJ2" s="9"/>
      <c r="EWK2" s="9"/>
      <c r="EWL2" s="9"/>
      <c r="EWM2" s="9"/>
      <c r="EWN2" s="9"/>
      <c r="EWO2" s="9"/>
      <c r="EWP2" s="9"/>
      <c r="EWQ2" s="9"/>
      <c r="EWR2" s="9"/>
      <c r="EWS2" s="9"/>
      <c r="EWT2" s="9"/>
      <c r="EWU2" s="9"/>
      <c r="EWV2" s="9"/>
      <c r="EWW2" s="9"/>
      <c r="EWX2" s="9"/>
      <c r="EWY2" s="9"/>
      <c r="EWZ2" s="9"/>
      <c r="EXA2" s="9"/>
      <c r="EXB2" s="9"/>
      <c r="EXC2" s="9"/>
      <c r="EXD2" s="9"/>
      <c r="EXE2" s="9"/>
      <c r="EXF2" s="9"/>
      <c r="EXG2" s="9"/>
      <c r="EXH2" s="9"/>
      <c r="EXI2" s="9"/>
      <c r="EXJ2" s="9"/>
      <c r="EXK2" s="9"/>
      <c r="EXL2" s="9"/>
      <c r="EXM2" s="9"/>
      <c r="EXN2" s="9"/>
      <c r="EXO2" s="9"/>
      <c r="EXP2" s="9"/>
      <c r="EXQ2" s="9"/>
      <c r="EXR2" s="9"/>
      <c r="EXS2" s="9"/>
      <c r="EXT2" s="9"/>
      <c r="EXU2" s="9"/>
      <c r="EXV2" s="9"/>
      <c r="EXW2" s="9"/>
      <c r="EXX2" s="9"/>
      <c r="EXY2" s="9"/>
      <c r="EXZ2" s="9"/>
      <c r="EYA2" s="9"/>
      <c r="EYB2" s="9"/>
      <c r="EYC2" s="9"/>
      <c r="EYD2" s="9"/>
      <c r="EYE2" s="9"/>
      <c r="EYF2" s="9"/>
      <c r="EYG2" s="9"/>
      <c r="EYH2" s="9"/>
      <c r="EYI2" s="9"/>
      <c r="EYJ2" s="9"/>
      <c r="EYK2" s="9"/>
      <c r="EYL2" s="9"/>
      <c r="EYM2" s="9"/>
      <c r="EYN2" s="9"/>
      <c r="EYO2" s="9"/>
      <c r="EYP2" s="9"/>
      <c r="EYQ2" s="9"/>
      <c r="EYR2" s="9"/>
      <c r="EYS2" s="9"/>
      <c r="EYT2" s="9"/>
      <c r="EYU2" s="9"/>
      <c r="EYV2" s="9"/>
      <c r="EYW2" s="9"/>
      <c r="EYX2" s="9"/>
      <c r="EYY2" s="9"/>
      <c r="EYZ2" s="9"/>
      <c r="EZA2" s="9"/>
      <c r="EZB2" s="9"/>
      <c r="EZC2" s="9"/>
      <c r="EZD2" s="9"/>
      <c r="EZE2" s="9"/>
      <c r="EZF2" s="9"/>
      <c r="EZG2" s="9"/>
      <c r="EZH2" s="9"/>
      <c r="EZI2" s="9"/>
      <c r="EZJ2" s="9"/>
      <c r="EZK2" s="9"/>
      <c r="EZL2" s="9"/>
      <c r="EZM2" s="9"/>
      <c r="EZN2" s="9"/>
      <c r="EZO2" s="9"/>
      <c r="EZP2" s="9"/>
      <c r="EZQ2" s="9"/>
      <c r="EZR2" s="9"/>
      <c r="EZS2" s="9"/>
      <c r="EZT2" s="9"/>
      <c r="EZU2" s="9"/>
      <c r="EZV2" s="9"/>
      <c r="EZW2" s="9"/>
      <c r="EZX2" s="9"/>
      <c r="EZY2" s="9"/>
      <c r="EZZ2" s="9"/>
      <c r="FAA2" s="9"/>
      <c r="FAB2" s="9"/>
      <c r="FAC2" s="9"/>
      <c r="FAD2" s="9"/>
      <c r="FAE2" s="9"/>
      <c r="FAF2" s="9"/>
      <c r="FAG2" s="9"/>
      <c r="FAH2" s="9"/>
      <c r="FAI2" s="9"/>
      <c r="FAJ2" s="9"/>
      <c r="FAK2" s="9"/>
      <c r="FAL2" s="9"/>
      <c r="FAM2" s="9"/>
      <c r="FAN2" s="9"/>
      <c r="FAO2" s="9"/>
      <c r="FAP2" s="9"/>
      <c r="FAQ2" s="9"/>
      <c r="FAR2" s="9"/>
      <c r="FAS2" s="9"/>
      <c r="FAT2" s="9"/>
      <c r="FAU2" s="9"/>
      <c r="FAV2" s="9"/>
      <c r="FAW2" s="9"/>
      <c r="FAX2" s="9"/>
      <c r="FAY2" s="9"/>
      <c r="FAZ2" s="9"/>
      <c r="FBA2" s="9"/>
      <c r="FBB2" s="9"/>
      <c r="FBC2" s="9"/>
      <c r="FBD2" s="9"/>
      <c r="FBE2" s="9"/>
      <c r="FBF2" s="9"/>
      <c r="FBG2" s="9"/>
      <c r="FBH2" s="9"/>
      <c r="FBI2" s="9"/>
      <c r="FBJ2" s="9"/>
      <c r="FBK2" s="9"/>
      <c r="FBL2" s="9"/>
      <c r="FBM2" s="9"/>
      <c r="FBN2" s="9"/>
      <c r="FBO2" s="9"/>
      <c r="FBP2" s="9"/>
      <c r="FBQ2" s="9"/>
      <c r="FBR2" s="9"/>
      <c r="FBS2" s="9"/>
      <c r="FBT2" s="9"/>
      <c r="FBU2" s="9"/>
      <c r="FBV2" s="9"/>
      <c r="FBW2" s="9"/>
      <c r="FBX2" s="9"/>
      <c r="FBY2" s="9"/>
      <c r="FBZ2" s="9"/>
      <c r="FCA2" s="9"/>
      <c r="FCB2" s="9"/>
      <c r="FCC2" s="9"/>
      <c r="FCD2" s="9"/>
      <c r="FCE2" s="9"/>
      <c r="FCF2" s="9"/>
      <c r="FCG2" s="9"/>
      <c r="FCH2" s="9"/>
      <c r="FCI2" s="9"/>
      <c r="FCJ2" s="9"/>
      <c r="FCK2" s="9"/>
      <c r="FCL2" s="9"/>
      <c r="FCM2" s="9"/>
      <c r="FCN2" s="9"/>
      <c r="FCO2" s="9"/>
      <c r="FCP2" s="9"/>
      <c r="FCQ2" s="9"/>
      <c r="FCR2" s="9"/>
      <c r="FCS2" s="9"/>
      <c r="FCT2" s="9"/>
      <c r="FCU2" s="9"/>
      <c r="FCV2" s="9"/>
      <c r="FCW2" s="9"/>
      <c r="FCX2" s="9"/>
      <c r="FCY2" s="9"/>
      <c r="FCZ2" s="9"/>
      <c r="FDA2" s="9"/>
      <c r="FDB2" s="9"/>
      <c r="FDC2" s="9"/>
      <c r="FDD2" s="9"/>
      <c r="FDE2" s="9"/>
      <c r="FDF2" s="9"/>
      <c r="FDG2" s="9"/>
      <c r="FDH2" s="9"/>
      <c r="FDI2" s="9"/>
      <c r="FDJ2" s="9"/>
      <c r="FDK2" s="9"/>
      <c r="FDL2" s="9"/>
      <c r="FDM2" s="9"/>
      <c r="FDN2" s="9"/>
      <c r="FDO2" s="9"/>
      <c r="FDP2" s="9"/>
      <c r="FDQ2" s="9"/>
      <c r="FDR2" s="9"/>
      <c r="FDS2" s="9"/>
      <c r="FDT2" s="9"/>
      <c r="FDU2" s="9"/>
      <c r="FDV2" s="9"/>
      <c r="FDW2" s="9"/>
      <c r="FDX2" s="9"/>
      <c r="FDY2" s="9"/>
      <c r="FDZ2" s="9"/>
      <c r="FEA2" s="9"/>
      <c r="FEB2" s="9"/>
      <c r="FEC2" s="9"/>
      <c r="FED2" s="9"/>
      <c r="FEE2" s="9"/>
      <c r="FEF2" s="9"/>
      <c r="FEG2" s="9"/>
      <c r="FEH2" s="9"/>
      <c r="FEI2" s="9"/>
      <c r="FEJ2" s="9"/>
      <c r="FEK2" s="9"/>
      <c r="FEL2" s="9"/>
      <c r="FEM2" s="9"/>
      <c r="FEN2" s="9"/>
      <c r="FEO2" s="9"/>
      <c r="FEP2" s="9"/>
      <c r="FEQ2" s="9"/>
      <c r="FER2" s="9"/>
      <c r="FES2" s="9"/>
      <c r="FET2" s="9"/>
      <c r="FEU2" s="9"/>
      <c r="FEV2" s="9"/>
      <c r="FEW2" s="9"/>
      <c r="FEX2" s="9"/>
      <c r="FEY2" s="9"/>
      <c r="FEZ2" s="9"/>
      <c r="FFA2" s="9"/>
      <c r="FFB2" s="9"/>
      <c r="FFC2" s="9"/>
      <c r="FFD2" s="9"/>
      <c r="FFE2" s="9"/>
      <c r="FFF2" s="9"/>
      <c r="FFG2" s="9"/>
      <c r="FFH2" s="9"/>
      <c r="FFI2" s="9"/>
      <c r="FFJ2" s="9"/>
      <c r="FFK2" s="9"/>
      <c r="FFL2" s="9"/>
      <c r="FFM2" s="9"/>
      <c r="FFN2" s="9"/>
      <c r="FFO2" s="9"/>
      <c r="FFP2" s="9"/>
      <c r="FFQ2" s="9"/>
      <c r="FFR2" s="9"/>
      <c r="FFS2" s="9"/>
      <c r="FFT2" s="9"/>
      <c r="FFU2" s="9"/>
      <c r="FFV2" s="9"/>
      <c r="FFW2" s="9"/>
      <c r="FFX2" s="9"/>
      <c r="FFY2" s="9"/>
      <c r="FFZ2" s="9"/>
      <c r="FGA2" s="9"/>
      <c r="FGB2" s="9"/>
      <c r="FGC2" s="9"/>
      <c r="FGD2" s="9"/>
      <c r="FGE2" s="9"/>
      <c r="FGF2" s="9"/>
      <c r="FGG2" s="9"/>
      <c r="FGH2" s="9"/>
      <c r="FGI2" s="9"/>
      <c r="FGJ2" s="9"/>
      <c r="FGK2" s="9"/>
      <c r="FGL2" s="9"/>
      <c r="FGM2" s="9"/>
      <c r="FGN2" s="9"/>
      <c r="FGO2" s="9"/>
      <c r="FGP2" s="9"/>
      <c r="FGQ2" s="9"/>
      <c r="FGR2" s="9"/>
      <c r="FGS2" s="9"/>
      <c r="FGT2" s="9"/>
      <c r="FGU2" s="9"/>
      <c r="FGV2" s="9"/>
      <c r="FGW2" s="9"/>
      <c r="FGX2" s="9"/>
      <c r="FGY2" s="9"/>
      <c r="FGZ2" s="9"/>
      <c r="FHA2" s="9"/>
      <c r="FHB2" s="9"/>
      <c r="FHC2" s="9"/>
      <c r="FHD2" s="9"/>
      <c r="FHE2" s="9"/>
      <c r="FHF2" s="9"/>
      <c r="FHG2" s="9"/>
      <c r="FHH2" s="9"/>
      <c r="FHI2" s="9"/>
      <c r="FHJ2" s="9"/>
      <c r="FHK2" s="9"/>
      <c r="FHL2" s="9"/>
      <c r="FHM2" s="9"/>
      <c r="FHN2" s="9"/>
      <c r="FHO2" s="9"/>
      <c r="FHP2" s="9"/>
      <c r="FHQ2" s="9"/>
      <c r="FHR2" s="9"/>
      <c r="FHS2" s="9"/>
      <c r="FHT2" s="9"/>
      <c r="FHU2" s="9"/>
      <c r="FHV2" s="9"/>
      <c r="FHW2" s="9"/>
      <c r="FHX2" s="9"/>
      <c r="FHY2" s="9"/>
      <c r="FHZ2" s="9"/>
      <c r="FIA2" s="9"/>
      <c r="FIB2" s="9"/>
      <c r="FIC2" s="9"/>
      <c r="FID2" s="9"/>
      <c r="FIE2" s="9"/>
      <c r="FIF2" s="9"/>
      <c r="FIG2" s="9"/>
      <c r="FIH2" s="9"/>
      <c r="FII2" s="9"/>
      <c r="FIJ2" s="9"/>
      <c r="FIK2" s="9"/>
      <c r="FIL2" s="9"/>
      <c r="FIM2" s="9"/>
      <c r="FIN2" s="9"/>
      <c r="FIO2" s="9"/>
      <c r="FIP2" s="9"/>
      <c r="FIQ2" s="9"/>
      <c r="FIR2" s="9"/>
      <c r="FIS2" s="9"/>
      <c r="FIT2" s="9"/>
      <c r="FIU2" s="9"/>
      <c r="FIV2" s="9"/>
      <c r="FIW2" s="9"/>
      <c r="FIX2" s="9"/>
      <c r="FIY2" s="9"/>
      <c r="FIZ2" s="9"/>
      <c r="FJA2" s="9"/>
      <c r="FJB2" s="9"/>
      <c r="FJC2" s="9"/>
      <c r="FJD2" s="9"/>
      <c r="FJE2" s="9"/>
      <c r="FJF2" s="9"/>
      <c r="FJG2" s="9"/>
      <c r="FJH2" s="9"/>
      <c r="FJI2" s="9"/>
      <c r="FJJ2" s="9"/>
      <c r="FJK2" s="9"/>
      <c r="FJL2" s="9"/>
      <c r="FJM2" s="9"/>
      <c r="FJN2" s="9"/>
      <c r="FJO2" s="9"/>
      <c r="FJP2" s="9"/>
      <c r="FJQ2" s="9"/>
      <c r="FJR2" s="9"/>
      <c r="FJS2" s="9"/>
      <c r="FJT2" s="9"/>
      <c r="FJU2" s="9"/>
      <c r="FJV2" s="9"/>
      <c r="FJW2" s="9"/>
      <c r="FJX2" s="9"/>
      <c r="FJY2" s="9"/>
      <c r="FJZ2" s="9"/>
      <c r="FKA2" s="9"/>
      <c r="FKB2" s="9"/>
      <c r="FKC2" s="9"/>
      <c r="FKD2" s="9"/>
      <c r="FKE2" s="9"/>
      <c r="FKF2" s="9"/>
      <c r="FKG2" s="9"/>
      <c r="FKH2" s="9"/>
      <c r="FKI2" s="9"/>
      <c r="FKJ2" s="9"/>
      <c r="FKK2" s="9"/>
      <c r="FKL2" s="9"/>
      <c r="FKM2" s="9"/>
      <c r="FKN2" s="9"/>
      <c r="FKO2" s="9"/>
      <c r="FKP2" s="9"/>
      <c r="FKQ2" s="9"/>
      <c r="FKR2" s="9"/>
      <c r="FKS2" s="9"/>
      <c r="FKT2" s="9"/>
      <c r="FKU2" s="9"/>
      <c r="FKV2" s="9"/>
      <c r="FKW2" s="9"/>
      <c r="FKX2" s="9"/>
      <c r="FKY2" s="9"/>
      <c r="FKZ2" s="9"/>
      <c r="FLA2" s="9"/>
      <c r="FLB2" s="9"/>
      <c r="FLC2" s="9"/>
      <c r="FLD2" s="9"/>
      <c r="FLE2" s="9"/>
      <c r="FLF2" s="9"/>
      <c r="FLG2" s="9"/>
      <c r="FLH2" s="9"/>
      <c r="FLI2" s="9"/>
      <c r="FLJ2" s="9"/>
      <c r="FLK2" s="9"/>
      <c r="FLL2" s="9"/>
      <c r="FLM2" s="9"/>
      <c r="FLN2" s="9"/>
      <c r="FLO2" s="9"/>
      <c r="FLP2" s="9"/>
      <c r="FLQ2" s="9"/>
      <c r="FLR2" s="9"/>
      <c r="FLS2" s="9"/>
      <c r="FLT2" s="9"/>
      <c r="FLU2" s="9"/>
      <c r="FLV2" s="9"/>
      <c r="FLW2" s="9"/>
      <c r="FLX2" s="9"/>
      <c r="FLY2" s="9"/>
      <c r="FLZ2" s="9"/>
      <c r="FMA2" s="9"/>
      <c r="FMB2" s="9"/>
      <c r="FMC2" s="9"/>
      <c r="FMD2" s="9"/>
      <c r="FME2" s="9"/>
      <c r="FMF2" s="9"/>
      <c r="FMG2" s="9"/>
      <c r="FMH2" s="9"/>
      <c r="FMI2" s="9"/>
      <c r="FMJ2" s="9"/>
      <c r="FMK2" s="9"/>
      <c r="FML2" s="9"/>
      <c r="FMM2" s="9"/>
      <c r="FMN2" s="9"/>
      <c r="FMO2" s="9"/>
      <c r="FMP2" s="9"/>
      <c r="FMQ2" s="9"/>
      <c r="FMR2" s="9"/>
      <c r="FMS2" s="9"/>
      <c r="FMT2" s="9"/>
      <c r="FMU2" s="9"/>
      <c r="FMV2" s="9"/>
      <c r="FMW2" s="9"/>
      <c r="FMX2" s="9"/>
      <c r="FMY2" s="9"/>
      <c r="FMZ2" s="9"/>
      <c r="FNA2" s="9"/>
      <c r="FNB2" s="9"/>
      <c r="FNC2" s="9"/>
      <c r="FND2" s="9"/>
      <c r="FNE2" s="9"/>
      <c r="FNF2" s="9"/>
      <c r="FNG2" s="9"/>
      <c r="FNH2" s="9"/>
      <c r="FNI2" s="9"/>
      <c r="FNJ2" s="9"/>
      <c r="FNK2" s="9"/>
      <c r="FNL2" s="9"/>
      <c r="FNM2" s="9"/>
      <c r="FNN2" s="9"/>
      <c r="FNO2" s="9"/>
      <c r="FNP2" s="9"/>
      <c r="FNQ2" s="9"/>
      <c r="FNR2" s="9"/>
      <c r="FNS2" s="9"/>
      <c r="FNT2" s="9"/>
      <c r="FNU2" s="9"/>
      <c r="FNV2" s="9"/>
      <c r="FNW2" s="9"/>
      <c r="FNX2" s="9"/>
      <c r="FNY2" s="9"/>
      <c r="FNZ2" s="9"/>
      <c r="FOA2" s="9"/>
      <c r="FOB2" s="9"/>
      <c r="FOC2" s="9"/>
      <c r="FOD2" s="9"/>
      <c r="FOE2" s="9"/>
      <c r="FOF2" s="9"/>
      <c r="FOG2" s="9"/>
      <c r="FOH2" s="9"/>
      <c r="FOI2" s="9"/>
      <c r="FOJ2" s="9"/>
      <c r="FOK2" s="9"/>
      <c r="FOL2" s="9"/>
      <c r="FOM2" s="9"/>
      <c r="FON2" s="9"/>
      <c r="FOO2" s="9"/>
      <c r="FOP2" s="9"/>
      <c r="FOQ2" s="9"/>
      <c r="FOR2" s="9"/>
      <c r="FOS2" s="9"/>
      <c r="FOT2" s="9"/>
      <c r="FOU2" s="9"/>
      <c r="FOV2" s="9"/>
      <c r="FOW2" s="9"/>
      <c r="FOX2" s="9"/>
      <c r="FOY2" s="9"/>
      <c r="FOZ2" s="9"/>
      <c r="FPA2" s="9"/>
      <c r="FPB2" s="9"/>
      <c r="FPC2" s="9"/>
      <c r="FPD2" s="9"/>
      <c r="FPE2" s="9"/>
      <c r="FPF2" s="9"/>
      <c r="FPG2" s="9"/>
      <c r="FPH2" s="9"/>
      <c r="FPI2" s="9"/>
      <c r="FPJ2" s="9"/>
      <c r="FPK2" s="9"/>
      <c r="FPL2" s="9"/>
      <c r="FPM2" s="9"/>
      <c r="FPN2" s="9"/>
      <c r="FPO2" s="9"/>
      <c r="FPP2" s="9"/>
      <c r="FPQ2" s="9"/>
      <c r="FPR2" s="9"/>
      <c r="FPS2" s="9"/>
      <c r="FPT2" s="9"/>
      <c r="FPU2" s="9"/>
      <c r="FPV2" s="9"/>
      <c r="FPW2" s="9"/>
      <c r="FPX2" s="9"/>
      <c r="FPY2" s="9"/>
      <c r="FPZ2" s="9"/>
      <c r="FQA2" s="9"/>
      <c r="FQB2" s="9"/>
      <c r="FQC2" s="9"/>
      <c r="FQD2" s="9"/>
      <c r="FQE2" s="9"/>
      <c r="FQF2" s="9"/>
      <c r="FQG2" s="9"/>
      <c r="FQH2" s="9"/>
      <c r="FQI2" s="9"/>
      <c r="FQJ2" s="9"/>
      <c r="FQK2" s="9"/>
      <c r="FQL2" s="9"/>
      <c r="FQM2" s="9"/>
      <c r="FQN2" s="9"/>
      <c r="FQO2" s="9"/>
      <c r="FQP2" s="9"/>
      <c r="FQQ2" s="9"/>
      <c r="FQR2" s="9"/>
      <c r="FQS2" s="9"/>
      <c r="FQT2" s="9"/>
      <c r="FQU2" s="9"/>
      <c r="FQV2" s="9"/>
      <c r="FQW2" s="9"/>
      <c r="FQX2" s="9"/>
      <c r="FQY2" s="9"/>
      <c r="FQZ2" s="9"/>
      <c r="FRA2" s="9"/>
      <c r="FRB2" s="9"/>
      <c r="FRC2" s="9"/>
      <c r="FRD2" s="9"/>
      <c r="FRE2" s="9"/>
      <c r="FRF2" s="9"/>
      <c r="FRG2" s="9"/>
      <c r="FRH2" s="9"/>
      <c r="FRI2" s="9"/>
      <c r="FRJ2" s="9"/>
      <c r="FRK2" s="9"/>
      <c r="FRL2" s="9"/>
      <c r="FRM2" s="9"/>
      <c r="FRN2" s="9"/>
      <c r="FRO2" s="9"/>
      <c r="FRP2" s="9"/>
      <c r="FRQ2" s="9"/>
      <c r="FRR2" s="9"/>
      <c r="FRS2" s="9"/>
      <c r="FRT2" s="9"/>
      <c r="FRU2" s="9"/>
      <c r="FRV2" s="9"/>
      <c r="FRW2" s="9"/>
      <c r="FRX2" s="9"/>
      <c r="FRY2" s="9"/>
      <c r="FRZ2" s="9"/>
      <c r="FSA2" s="9"/>
      <c r="FSB2" s="9"/>
      <c r="FSC2" s="9"/>
      <c r="FSD2" s="9"/>
      <c r="FSE2" s="9"/>
      <c r="FSF2" s="9"/>
      <c r="FSG2" s="9"/>
      <c r="FSH2" s="9"/>
      <c r="FSI2" s="9"/>
      <c r="FSJ2" s="9"/>
      <c r="FSK2" s="9"/>
      <c r="FSL2" s="9"/>
      <c r="FSM2" s="9"/>
      <c r="FSN2" s="9"/>
      <c r="FSO2" s="9"/>
      <c r="FSP2" s="9"/>
      <c r="FSQ2" s="9"/>
      <c r="FSR2" s="9"/>
      <c r="FSS2" s="9"/>
      <c r="FST2" s="9"/>
      <c r="FSU2" s="9"/>
      <c r="FSV2" s="9"/>
      <c r="FSW2" s="9"/>
      <c r="FSX2" s="9"/>
      <c r="FSY2" s="9"/>
      <c r="FSZ2" s="9"/>
      <c r="FTA2" s="9"/>
      <c r="FTB2" s="9"/>
      <c r="FTC2" s="9"/>
      <c r="FTD2" s="9"/>
      <c r="FTE2" s="9"/>
      <c r="FTF2" s="9"/>
      <c r="FTG2" s="9"/>
      <c r="FTH2" s="9"/>
      <c r="FTI2" s="9"/>
      <c r="FTJ2" s="9"/>
      <c r="FTK2" s="9"/>
      <c r="FTL2" s="9"/>
      <c r="FTM2" s="9"/>
      <c r="FTN2" s="9"/>
      <c r="FTO2" s="9"/>
      <c r="FTP2" s="9"/>
      <c r="FTQ2" s="9"/>
      <c r="FTR2" s="9"/>
      <c r="FTS2" s="9"/>
      <c r="FTT2" s="9"/>
      <c r="FTU2" s="9"/>
      <c r="FTV2" s="9"/>
      <c r="FTW2" s="9"/>
      <c r="FTX2" s="9"/>
      <c r="FTY2" s="9"/>
      <c r="FTZ2" s="9"/>
      <c r="FUA2" s="9"/>
      <c r="FUB2" s="9"/>
      <c r="FUC2" s="9"/>
      <c r="FUD2" s="9"/>
      <c r="FUE2" s="9"/>
      <c r="FUF2" s="9"/>
      <c r="FUG2" s="9"/>
      <c r="FUH2" s="9"/>
      <c r="FUI2" s="9"/>
      <c r="FUJ2" s="9"/>
      <c r="FUK2" s="9"/>
      <c r="FUL2" s="9"/>
      <c r="FUM2" s="9"/>
      <c r="FUN2" s="9"/>
      <c r="FUO2" s="9"/>
      <c r="FUP2" s="9"/>
      <c r="FUQ2" s="9"/>
      <c r="FUR2" s="9"/>
      <c r="FUS2" s="9"/>
      <c r="FUT2" s="9"/>
      <c r="FUU2" s="9"/>
      <c r="FUV2" s="9"/>
      <c r="FUW2" s="9"/>
      <c r="FUX2" s="9"/>
      <c r="FUY2" s="9"/>
      <c r="FUZ2" s="9"/>
      <c r="FVA2" s="9"/>
      <c r="FVB2" s="9"/>
      <c r="FVC2" s="9"/>
      <c r="FVD2" s="9"/>
      <c r="FVE2" s="9"/>
      <c r="FVF2" s="9"/>
      <c r="FVG2" s="9"/>
      <c r="FVH2" s="9"/>
      <c r="FVI2" s="9"/>
      <c r="FVJ2" s="9"/>
      <c r="FVK2" s="9"/>
      <c r="FVL2" s="9"/>
      <c r="FVM2" s="9"/>
      <c r="FVN2" s="9"/>
      <c r="FVO2" s="9"/>
      <c r="FVP2" s="9"/>
      <c r="FVQ2" s="9"/>
      <c r="FVR2" s="9"/>
      <c r="FVS2" s="9"/>
      <c r="FVT2" s="9"/>
      <c r="FVU2" s="9"/>
      <c r="FVV2" s="9"/>
      <c r="FVW2" s="9"/>
      <c r="FVX2" s="9"/>
      <c r="FVY2" s="9"/>
      <c r="FVZ2" s="9"/>
      <c r="FWA2" s="9"/>
      <c r="FWB2" s="9"/>
      <c r="FWC2" s="9"/>
      <c r="FWD2" s="9"/>
      <c r="FWE2" s="9"/>
      <c r="FWF2" s="9"/>
      <c r="FWG2" s="9"/>
      <c r="FWH2" s="9"/>
      <c r="FWI2" s="9"/>
      <c r="FWJ2" s="9"/>
      <c r="FWK2" s="9"/>
      <c r="FWL2" s="9"/>
      <c r="FWM2" s="9"/>
      <c r="FWN2" s="9"/>
      <c r="FWO2" s="9"/>
      <c r="FWP2" s="9"/>
      <c r="FWQ2" s="9"/>
      <c r="FWR2" s="9"/>
      <c r="FWS2" s="9"/>
      <c r="FWT2" s="9"/>
      <c r="FWU2" s="9"/>
      <c r="FWV2" s="9"/>
      <c r="FWW2" s="9"/>
      <c r="FWX2" s="9"/>
      <c r="FWY2" s="9"/>
      <c r="FWZ2" s="9"/>
      <c r="FXA2" s="9"/>
      <c r="FXB2" s="9"/>
      <c r="FXC2" s="9"/>
      <c r="FXD2" s="9"/>
      <c r="FXE2" s="9"/>
      <c r="FXF2" s="9"/>
      <c r="FXG2" s="9"/>
      <c r="FXH2" s="9"/>
      <c r="FXI2" s="9"/>
      <c r="FXJ2" s="9"/>
      <c r="FXK2" s="9"/>
      <c r="FXL2" s="9"/>
      <c r="FXM2" s="9"/>
      <c r="FXN2" s="9"/>
      <c r="FXO2" s="9"/>
      <c r="FXP2" s="9"/>
      <c r="FXQ2" s="9"/>
      <c r="FXR2" s="9"/>
      <c r="FXS2" s="9"/>
      <c r="FXT2" s="9"/>
      <c r="FXU2" s="9"/>
      <c r="FXV2" s="9"/>
      <c r="FXW2" s="9"/>
      <c r="FXX2" s="9"/>
      <c r="FXY2" s="9"/>
      <c r="FXZ2" s="9"/>
      <c r="FYA2" s="9"/>
      <c r="FYB2" s="9"/>
      <c r="FYC2" s="9"/>
      <c r="FYD2" s="9"/>
      <c r="FYE2" s="9"/>
      <c r="FYF2" s="9"/>
      <c r="FYG2" s="9"/>
      <c r="FYH2" s="9"/>
      <c r="FYI2" s="9"/>
      <c r="FYJ2" s="9"/>
      <c r="FYK2" s="9"/>
      <c r="FYL2" s="9"/>
      <c r="FYM2" s="9"/>
      <c r="FYN2" s="9"/>
      <c r="FYO2" s="9"/>
      <c r="FYP2" s="9"/>
      <c r="FYQ2" s="9"/>
      <c r="FYR2" s="9"/>
      <c r="FYS2" s="9"/>
      <c r="FYT2" s="9"/>
      <c r="FYU2" s="9"/>
      <c r="FYV2" s="9"/>
      <c r="FYW2" s="9"/>
      <c r="FYX2" s="9"/>
      <c r="FYY2" s="9"/>
      <c r="FYZ2" s="9"/>
      <c r="FZA2" s="9"/>
      <c r="FZB2" s="9"/>
      <c r="FZC2" s="9"/>
      <c r="FZD2" s="9"/>
      <c r="FZE2" s="9"/>
      <c r="FZF2" s="9"/>
      <c r="FZG2" s="9"/>
      <c r="FZH2" s="9"/>
      <c r="FZI2" s="9"/>
      <c r="FZJ2" s="9"/>
      <c r="FZK2" s="9"/>
      <c r="FZL2" s="9"/>
      <c r="FZM2" s="9"/>
      <c r="FZN2" s="9"/>
      <c r="FZO2" s="9"/>
      <c r="FZP2" s="9"/>
      <c r="FZQ2" s="9"/>
      <c r="FZR2" s="9"/>
      <c r="FZS2" s="9"/>
      <c r="FZT2" s="9"/>
      <c r="FZU2" s="9"/>
      <c r="FZV2" s="9"/>
      <c r="FZW2" s="9"/>
      <c r="FZX2" s="9"/>
      <c r="FZY2" s="9"/>
      <c r="FZZ2" s="9"/>
      <c r="GAA2" s="9"/>
      <c r="GAB2" s="9"/>
      <c r="GAC2" s="9"/>
      <c r="GAD2" s="9"/>
      <c r="GAE2" s="9"/>
      <c r="GAF2" s="9"/>
      <c r="GAG2" s="9"/>
      <c r="GAH2" s="9"/>
      <c r="GAI2" s="9"/>
      <c r="GAJ2" s="9"/>
      <c r="GAK2" s="9"/>
      <c r="GAL2" s="9"/>
      <c r="GAM2" s="9"/>
      <c r="GAN2" s="9"/>
      <c r="GAO2" s="9"/>
      <c r="GAP2" s="9"/>
      <c r="GAQ2" s="9"/>
      <c r="GAR2" s="9"/>
      <c r="GAS2" s="9"/>
      <c r="GAT2" s="9"/>
      <c r="GAU2" s="9"/>
      <c r="GAV2" s="9"/>
      <c r="GAW2" s="9"/>
      <c r="GAX2" s="9"/>
      <c r="GAY2" s="9"/>
      <c r="GAZ2" s="9"/>
      <c r="GBA2" s="9"/>
      <c r="GBB2" s="9"/>
      <c r="GBC2" s="9"/>
      <c r="GBD2" s="9"/>
      <c r="GBE2" s="9"/>
      <c r="GBF2" s="9"/>
      <c r="GBG2" s="9"/>
      <c r="GBH2" s="9"/>
      <c r="GBI2" s="9"/>
      <c r="GBJ2" s="9"/>
      <c r="GBK2" s="9"/>
      <c r="GBL2" s="9"/>
      <c r="GBM2" s="9"/>
      <c r="GBN2" s="9"/>
      <c r="GBO2" s="9"/>
      <c r="GBP2" s="9"/>
      <c r="GBQ2" s="9"/>
      <c r="GBR2" s="9"/>
      <c r="GBS2" s="9"/>
      <c r="GBT2" s="9"/>
      <c r="GBU2" s="9"/>
      <c r="GBV2" s="9"/>
      <c r="GBW2" s="9"/>
      <c r="GBX2" s="9"/>
      <c r="GBY2" s="9"/>
      <c r="GBZ2" s="9"/>
      <c r="GCA2" s="9"/>
      <c r="GCB2" s="9"/>
      <c r="GCC2" s="9"/>
      <c r="GCD2" s="9"/>
      <c r="GCE2" s="9"/>
      <c r="GCF2" s="9"/>
      <c r="GCG2" s="9"/>
      <c r="GCH2" s="9"/>
      <c r="GCI2" s="9"/>
      <c r="GCJ2" s="9"/>
      <c r="GCK2" s="9"/>
      <c r="GCL2" s="9"/>
      <c r="GCM2" s="9"/>
      <c r="GCN2" s="9"/>
      <c r="GCO2" s="9"/>
      <c r="GCP2" s="9"/>
      <c r="GCQ2" s="9"/>
      <c r="GCR2" s="9"/>
      <c r="GCS2" s="9"/>
      <c r="GCT2" s="9"/>
      <c r="GCU2" s="9"/>
      <c r="GCV2" s="9"/>
      <c r="GCW2" s="9"/>
      <c r="GCX2" s="9"/>
      <c r="GCY2" s="9"/>
      <c r="GCZ2" s="9"/>
      <c r="GDA2" s="9"/>
      <c r="GDB2" s="9"/>
      <c r="GDC2" s="9"/>
      <c r="GDD2" s="9"/>
      <c r="GDE2" s="9"/>
      <c r="GDF2" s="9"/>
      <c r="GDG2" s="9"/>
      <c r="GDH2" s="9"/>
      <c r="GDI2" s="9"/>
      <c r="GDJ2" s="9"/>
      <c r="GDK2" s="9"/>
      <c r="GDL2" s="9"/>
      <c r="GDM2" s="9"/>
      <c r="GDN2" s="9"/>
      <c r="GDO2" s="9"/>
      <c r="GDP2" s="9"/>
      <c r="GDQ2" s="9"/>
      <c r="GDR2" s="9"/>
      <c r="GDS2" s="9"/>
      <c r="GDT2" s="9"/>
      <c r="GDU2" s="9"/>
      <c r="GDV2" s="9"/>
      <c r="GDW2" s="9"/>
      <c r="GDX2" s="9"/>
      <c r="GDY2" s="9"/>
      <c r="GDZ2" s="9"/>
      <c r="GEA2" s="9"/>
      <c r="GEB2" s="9"/>
      <c r="GEC2" s="9"/>
      <c r="GED2" s="9"/>
      <c r="GEE2" s="9"/>
      <c r="GEF2" s="9"/>
      <c r="GEG2" s="9"/>
      <c r="GEH2" s="9"/>
      <c r="GEI2" s="9"/>
      <c r="GEJ2" s="9"/>
      <c r="GEK2" s="9"/>
      <c r="GEL2" s="9"/>
      <c r="GEM2" s="9"/>
      <c r="GEN2" s="9"/>
      <c r="GEO2" s="9"/>
      <c r="GEP2" s="9"/>
      <c r="GEQ2" s="9"/>
      <c r="GER2" s="9"/>
      <c r="GES2" s="9"/>
      <c r="GET2" s="9"/>
      <c r="GEU2" s="9"/>
      <c r="GEV2" s="9"/>
      <c r="GEW2" s="9"/>
      <c r="GEX2" s="9"/>
      <c r="GEY2" s="9"/>
      <c r="GEZ2" s="9"/>
      <c r="GFA2" s="9"/>
      <c r="GFB2" s="9"/>
      <c r="GFC2" s="9"/>
      <c r="GFD2" s="9"/>
      <c r="GFE2" s="9"/>
      <c r="GFF2" s="9"/>
      <c r="GFG2" s="9"/>
      <c r="GFH2" s="9"/>
      <c r="GFI2" s="9"/>
      <c r="GFJ2" s="9"/>
      <c r="GFK2" s="9"/>
      <c r="GFL2" s="9"/>
      <c r="GFM2" s="9"/>
      <c r="GFN2" s="9"/>
      <c r="GFO2" s="9"/>
      <c r="GFP2" s="9"/>
      <c r="GFQ2" s="9"/>
      <c r="GFR2" s="9"/>
      <c r="GFS2" s="9"/>
      <c r="GFT2" s="9"/>
      <c r="GFU2" s="9"/>
      <c r="GFV2" s="9"/>
      <c r="GFW2" s="9"/>
      <c r="GFX2" s="9"/>
      <c r="GFY2" s="9"/>
      <c r="GFZ2" s="9"/>
      <c r="GGA2" s="9"/>
      <c r="GGB2" s="9"/>
      <c r="GGC2" s="9"/>
      <c r="GGD2" s="9"/>
      <c r="GGE2" s="9"/>
      <c r="GGF2" s="9"/>
      <c r="GGG2" s="9"/>
      <c r="GGH2" s="9"/>
      <c r="GGI2" s="9"/>
      <c r="GGJ2" s="9"/>
      <c r="GGK2" s="9"/>
      <c r="GGL2" s="9"/>
      <c r="GGM2" s="9"/>
      <c r="GGN2" s="9"/>
      <c r="GGO2" s="9"/>
      <c r="GGP2" s="9"/>
      <c r="GGQ2" s="9"/>
      <c r="GGR2" s="9"/>
      <c r="GGS2" s="9"/>
      <c r="GGT2" s="9"/>
      <c r="GGU2" s="9"/>
      <c r="GGV2" s="9"/>
      <c r="GGW2" s="9"/>
      <c r="GGX2" s="9"/>
      <c r="GGY2" s="9"/>
      <c r="GGZ2" s="9"/>
      <c r="GHA2" s="9"/>
      <c r="GHB2" s="9"/>
      <c r="GHC2" s="9"/>
      <c r="GHD2" s="9"/>
      <c r="GHE2" s="9"/>
      <c r="GHF2" s="9"/>
      <c r="GHG2" s="9"/>
      <c r="GHH2" s="9"/>
      <c r="GHI2" s="9"/>
      <c r="GHJ2" s="9"/>
      <c r="GHK2" s="9"/>
      <c r="GHL2" s="9"/>
      <c r="GHM2" s="9"/>
      <c r="GHN2" s="9"/>
      <c r="GHO2" s="9"/>
      <c r="GHP2" s="9"/>
      <c r="GHQ2" s="9"/>
      <c r="GHR2" s="9"/>
      <c r="GHS2" s="9"/>
      <c r="GHT2" s="9"/>
      <c r="GHU2" s="9"/>
      <c r="GHV2" s="9"/>
      <c r="GHW2" s="9"/>
      <c r="GHX2" s="9"/>
      <c r="GHY2" s="9"/>
      <c r="GHZ2" s="9"/>
      <c r="GIA2" s="9"/>
      <c r="GIB2" s="9"/>
      <c r="GIC2" s="9"/>
      <c r="GID2" s="9"/>
      <c r="GIE2" s="9"/>
      <c r="GIF2" s="9"/>
      <c r="GIG2" s="9"/>
      <c r="GIH2" s="9"/>
      <c r="GII2" s="9"/>
      <c r="GIJ2" s="9"/>
      <c r="GIK2" s="9"/>
      <c r="GIL2" s="9"/>
      <c r="GIM2" s="9"/>
      <c r="GIN2" s="9"/>
      <c r="GIO2" s="9"/>
      <c r="GIP2" s="9"/>
      <c r="GIQ2" s="9"/>
      <c r="GIR2" s="9"/>
      <c r="GIS2" s="9"/>
      <c r="GIT2" s="9"/>
      <c r="GIU2" s="9"/>
      <c r="GIV2" s="9"/>
      <c r="GIW2" s="9"/>
      <c r="GIX2" s="9"/>
      <c r="GIY2" s="9"/>
      <c r="GIZ2" s="9"/>
      <c r="GJA2" s="9"/>
      <c r="GJB2" s="9"/>
      <c r="GJC2" s="9"/>
      <c r="GJD2" s="9"/>
      <c r="GJE2" s="9"/>
      <c r="GJF2" s="9"/>
      <c r="GJG2" s="9"/>
      <c r="GJH2" s="9"/>
      <c r="GJI2" s="9"/>
      <c r="GJJ2" s="9"/>
      <c r="GJK2" s="9"/>
      <c r="GJL2" s="9"/>
      <c r="GJM2" s="9"/>
      <c r="GJN2" s="9"/>
      <c r="GJO2" s="9"/>
      <c r="GJP2" s="9"/>
      <c r="GJQ2" s="9"/>
      <c r="GJR2" s="9"/>
      <c r="GJS2" s="9"/>
      <c r="GJT2" s="9"/>
      <c r="GJU2" s="9"/>
      <c r="GJV2" s="9"/>
      <c r="GJW2" s="9"/>
      <c r="GJX2" s="9"/>
      <c r="GJY2" s="9"/>
      <c r="GJZ2" s="9"/>
      <c r="GKA2" s="9"/>
      <c r="GKB2" s="9"/>
      <c r="GKC2" s="9"/>
      <c r="GKD2" s="9"/>
      <c r="GKE2" s="9"/>
      <c r="GKF2" s="9"/>
      <c r="GKG2" s="9"/>
      <c r="GKH2" s="9"/>
      <c r="GKI2" s="9"/>
      <c r="GKJ2" s="9"/>
      <c r="GKK2" s="9"/>
      <c r="GKL2" s="9"/>
      <c r="GKM2" s="9"/>
      <c r="GKN2" s="9"/>
      <c r="GKO2" s="9"/>
      <c r="GKP2" s="9"/>
      <c r="GKQ2" s="9"/>
      <c r="GKR2" s="9"/>
      <c r="GKS2" s="9"/>
      <c r="GKT2" s="9"/>
      <c r="GKU2" s="9"/>
      <c r="GKV2" s="9"/>
      <c r="GKW2" s="9"/>
      <c r="GKX2" s="9"/>
      <c r="GKY2" s="9"/>
      <c r="GKZ2" s="9"/>
      <c r="GLA2" s="9"/>
      <c r="GLB2" s="9"/>
      <c r="GLC2" s="9"/>
      <c r="GLD2" s="9"/>
      <c r="GLE2" s="9"/>
      <c r="GLF2" s="9"/>
      <c r="GLG2" s="9"/>
      <c r="GLH2" s="9"/>
      <c r="GLI2" s="9"/>
      <c r="GLJ2" s="9"/>
      <c r="GLK2" s="9"/>
      <c r="GLL2" s="9"/>
      <c r="GLM2" s="9"/>
      <c r="GLN2" s="9"/>
      <c r="GLO2" s="9"/>
      <c r="GLP2" s="9"/>
      <c r="GLQ2" s="9"/>
      <c r="GLR2" s="9"/>
      <c r="GLS2" s="9"/>
      <c r="GLT2" s="9"/>
      <c r="GLU2" s="9"/>
      <c r="GLV2" s="9"/>
      <c r="GLW2" s="9"/>
      <c r="GLX2" s="9"/>
      <c r="GLY2" s="9"/>
      <c r="GLZ2" s="9"/>
      <c r="GMA2" s="9"/>
      <c r="GMB2" s="9"/>
      <c r="GMC2" s="9"/>
      <c r="GMD2" s="9"/>
      <c r="GME2" s="9"/>
      <c r="GMF2" s="9"/>
      <c r="GMG2" s="9"/>
      <c r="GMH2" s="9"/>
      <c r="GMI2" s="9"/>
      <c r="GMJ2" s="9"/>
      <c r="GMK2" s="9"/>
      <c r="GML2" s="9"/>
      <c r="GMM2" s="9"/>
      <c r="GMN2" s="9"/>
      <c r="GMO2" s="9"/>
      <c r="GMP2" s="9"/>
      <c r="GMQ2" s="9"/>
      <c r="GMR2" s="9"/>
      <c r="GMS2" s="9"/>
      <c r="GMT2" s="9"/>
      <c r="GMU2" s="9"/>
      <c r="GMV2" s="9"/>
      <c r="GMW2" s="9"/>
      <c r="GMX2" s="9"/>
      <c r="GMY2" s="9"/>
      <c r="GMZ2" s="9"/>
      <c r="GNA2" s="9"/>
      <c r="GNB2" s="9"/>
      <c r="GNC2" s="9"/>
      <c r="GND2" s="9"/>
      <c r="GNE2" s="9"/>
      <c r="GNF2" s="9"/>
      <c r="GNG2" s="9"/>
      <c r="GNH2" s="9"/>
      <c r="GNI2" s="9"/>
      <c r="GNJ2" s="9"/>
      <c r="GNK2" s="9"/>
      <c r="GNL2" s="9"/>
      <c r="GNM2" s="9"/>
      <c r="GNN2" s="9"/>
      <c r="GNO2" s="9"/>
      <c r="GNP2" s="9"/>
      <c r="GNQ2" s="9"/>
      <c r="GNR2" s="9"/>
      <c r="GNS2" s="9"/>
      <c r="GNT2" s="9"/>
      <c r="GNU2" s="9"/>
      <c r="GNV2" s="9"/>
      <c r="GNW2" s="9"/>
      <c r="GNX2" s="9"/>
      <c r="GNY2" s="9"/>
      <c r="GNZ2" s="9"/>
      <c r="GOA2" s="9"/>
      <c r="GOB2" s="9"/>
      <c r="GOC2" s="9"/>
      <c r="GOD2" s="9"/>
      <c r="GOE2" s="9"/>
      <c r="GOF2" s="9"/>
      <c r="GOG2" s="9"/>
      <c r="GOH2" s="9"/>
      <c r="GOI2" s="9"/>
      <c r="GOJ2" s="9"/>
      <c r="GOK2" s="9"/>
      <c r="GOL2" s="9"/>
      <c r="GOM2" s="9"/>
      <c r="GON2" s="9"/>
      <c r="GOO2" s="9"/>
      <c r="GOP2" s="9"/>
      <c r="GOQ2" s="9"/>
      <c r="GOR2" s="9"/>
      <c r="GOS2" s="9"/>
      <c r="GOT2" s="9"/>
      <c r="GOU2" s="9"/>
      <c r="GOV2" s="9"/>
      <c r="GOW2" s="9"/>
      <c r="GOX2" s="9"/>
      <c r="GOY2" s="9"/>
      <c r="GOZ2" s="9"/>
      <c r="GPA2" s="9"/>
      <c r="GPB2" s="9"/>
      <c r="GPC2" s="9"/>
      <c r="GPD2" s="9"/>
      <c r="GPE2" s="9"/>
      <c r="GPF2" s="9"/>
      <c r="GPG2" s="9"/>
      <c r="GPH2" s="9"/>
      <c r="GPI2" s="9"/>
      <c r="GPJ2" s="9"/>
      <c r="GPK2" s="9"/>
      <c r="GPL2" s="9"/>
      <c r="GPM2" s="9"/>
      <c r="GPN2" s="9"/>
      <c r="GPO2" s="9"/>
      <c r="GPP2" s="9"/>
      <c r="GPQ2" s="9"/>
      <c r="GPR2" s="9"/>
      <c r="GPS2" s="9"/>
      <c r="GPT2" s="9"/>
      <c r="GPU2" s="9"/>
      <c r="GPV2" s="9"/>
      <c r="GPW2" s="9"/>
      <c r="GPX2" s="9"/>
      <c r="GPY2" s="9"/>
      <c r="GPZ2" s="9"/>
      <c r="GQA2" s="9"/>
      <c r="GQB2" s="9"/>
      <c r="GQC2" s="9"/>
      <c r="GQD2" s="9"/>
      <c r="GQE2" s="9"/>
      <c r="GQF2" s="9"/>
      <c r="GQG2" s="9"/>
      <c r="GQH2" s="9"/>
      <c r="GQI2" s="9"/>
      <c r="GQJ2" s="9"/>
      <c r="GQK2" s="9"/>
      <c r="GQL2" s="9"/>
      <c r="GQM2" s="9"/>
      <c r="GQN2" s="9"/>
      <c r="GQO2" s="9"/>
      <c r="GQP2" s="9"/>
      <c r="GQQ2" s="9"/>
      <c r="GQR2" s="9"/>
      <c r="GQS2" s="9"/>
      <c r="GQT2" s="9"/>
      <c r="GQU2" s="9"/>
      <c r="GQV2" s="9"/>
      <c r="GQW2" s="9"/>
      <c r="GQX2" s="9"/>
      <c r="GQY2" s="9"/>
      <c r="GQZ2" s="9"/>
      <c r="GRA2" s="9"/>
      <c r="GRB2" s="9"/>
      <c r="GRC2" s="9"/>
      <c r="GRD2" s="9"/>
      <c r="GRE2" s="9"/>
      <c r="GRF2" s="9"/>
      <c r="GRG2" s="9"/>
      <c r="GRH2" s="9"/>
      <c r="GRI2" s="9"/>
      <c r="GRJ2" s="9"/>
      <c r="GRK2" s="9"/>
      <c r="GRL2" s="9"/>
      <c r="GRM2" s="9"/>
      <c r="GRN2" s="9"/>
      <c r="GRO2" s="9"/>
      <c r="GRP2" s="9"/>
      <c r="GRQ2" s="9"/>
      <c r="GRR2" s="9"/>
      <c r="GRS2" s="9"/>
      <c r="GRT2" s="9"/>
      <c r="GRU2" s="9"/>
      <c r="GRV2" s="9"/>
      <c r="GRW2" s="9"/>
      <c r="GRX2" s="9"/>
      <c r="GRY2" s="9"/>
      <c r="GRZ2" s="9"/>
      <c r="GSA2" s="9"/>
      <c r="GSB2" s="9"/>
      <c r="GSC2" s="9"/>
      <c r="GSD2" s="9"/>
      <c r="GSE2" s="9"/>
      <c r="GSF2" s="9"/>
      <c r="GSG2" s="9"/>
      <c r="GSH2" s="9"/>
      <c r="GSI2" s="9"/>
      <c r="GSJ2" s="9"/>
      <c r="GSK2" s="9"/>
      <c r="GSL2" s="9"/>
      <c r="GSM2" s="9"/>
      <c r="GSN2" s="9"/>
      <c r="GSO2" s="9"/>
      <c r="GSP2" s="9"/>
      <c r="GSQ2" s="9"/>
      <c r="GSR2" s="9"/>
      <c r="GSS2" s="9"/>
      <c r="GST2" s="9"/>
      <c r="GSU2" s="9"/>
      <c r="GSV2" s="9"/>
      <c r="GSW2" s="9"/>
      <c r="GSX2" s="9"/>
      <c r="GSY2" s="9"/>
      <c r="GSZ2" s="9"/>
      <c r="GTA2" s="9"/>
      <c r="GTB2" s="9"/>
      <c r="GTC2" s="9"/>
      <c r="GTD2" s="9"/>
      <c r="GTE2" s="9"/>
      <c r="GTF2" s="9"/>
      <c r="GTG2" s="9"/>
      <c r="GTH2" s="9"/>
      <c r="GTI2" s="9"/>
      <c r="GTJ2" s="9"/>
      <c r="GTK2" s="9"/>
      <c r="GTL2" s="9"/>
      <c r="GTM2" s="9"/>
      <c r="GTN2" s="9"/>
      <c r="GTO2" s="9"/>
      <c r="GTP2" s="9"/>
      <c r="GTQ2" s="9"/>
      <c r="GTR2" s="9"/>
      <c r="GTS2" s="9"/>
      <c r="GTT2" s="9"/>
      <c r="GTU2" s="9"/>
      <c r="GTV2" s="9"/>
      <c r="GTW2" s="9"/>
      <c r="GTX2" s="9"/>
      <c r="GTY2" s="9"/>
      <c r="GTZ2" s="9"/>
      <c r="GUA2" s="9"/>
      <c r="GUB2" s="9"/>
      <c r="GUC2" s="9"/>
      <c r="GUD2" s="9"/>
      <c r="GUE2" s="9"/>
      <c r="GUF2" s="9"/>
      <c r="GUG2" s="9"/>
      <c r="GUH2" s="9"/>
      <c r="GUI2" s="9"/>
      <c r="GUJ2" s="9"/>
      <c r="GUK2" s="9"/>
      <c r="GUL2" s="9"/>
      <c r="GUM2" s="9"/>
      <c r="GUN2" s="9"/>
      <c r="GUO2" s="9"/>
      <c r="GUP2" s="9"/>
      <c r="GUQ2" s="9"/>
      <c r="GUR2" s="9"/>
      <c r="GUS2" s="9"/>
      <c r="GUT2" s="9"/>
      <c r="GUU2" s="9"/>
      <c r="GUV2" s="9"/>
      <c r="GUW2" s="9"/>
      <c r="GUX2" s="9"/>
      <c r="GUY2" s="9"/>
      <c r="GUZ2" s="9"/>
      <c r="GVA2" s="9"/>
      <c r="GVB2" s="9"/>
      <c r="GVC2" s="9"/>
      <c r="GVD2" s="9"/>
      <c r="GVE2" s="9"/>
      <c r="GVF2" s="9"/>
      <c r="GVG2" s="9"/>
      <c r="GVH2" s="9"/>
      <c r="GVI2" s="9"/>
      <c r="GVJ2" s="9"/>
      <c r="GVK2" s="9"/>
      <c r="GVL2" s="9"/>
      <c r="GVM2" s="9"/>
      <c r="GVN2" s="9"/>
      <c r="GVO2" s="9"/>
      <c r="GVP2" s="9"/>
      <c r="GVQ2" s="9"/>
      <c r="GVR2" s="9"/>
      <c r="GVS2" s="9"/>
      <c r="GVT2" s="9"/>
      <c r="GVU2" s="9"/>
      <c r="GVV2" s="9"/>
      <c r="GVW2" s="9"/>
      <c r="GVX2" s="9"/>
      <c r="GVY2" s="9"/>
      <c r="GVZ2" s="9"/>
      <c r="GWA2" s="9"/>
      <c r="GWB2" s="9"/>
      <c r="GWC2" s="9"/>
      <c r="GWD2" s="9"/>
      <c r="GWE2" s="9"/>
      <c r="GWF2" s="9"/>
      <c r="GWG2" s="9"/>
      <c r="GWH2" s="9"/>
      <c r="GWI2" s="9"/>
      <c r="GWJ2" s="9"/>
      <c r="GWK2" s="9"/>
      <c r="GWL2" s="9"/>
      <c r="GWM2" s="9"/>
      <c r="GWN2" s="9"/>
      <c r="GWO2" s="9"/>
      <c r="GWP2" s="9"/>
      <c r="GWQ2" s="9"/>
      <c r="GWR2" s="9"/>
      <c r="GWS2" s="9"/>
      <c r="GWT2" s="9"/>
      <c r="GWU2" s="9"/>
      <c r="GWV2" s="9"/>
      <c r="GWW2" s="9"/>
      <c r="GWX2" s="9"/>
      <c r="GWY2" s="9"/>
      <c r="GWZ2" s="9"/>
      <c r="GXA2" s="9"/>
      <c r="GXB2" s="9"/>
      <c r="GXC2" s="9"/>
      <c r="GXD2" s="9"/>
      <c r="GXE2" s="9"/>
      <c r="GXF2" s="9"/>
      <c r="GXG2" s="9"/>
      <c r="GXH2" s="9"/>
      <c r="GXI2" s="9"/>
      <c r="GXJ2" s="9"/>
      <c r="GXK2" s="9"/>
      <c r="GXL2" s="9"/>
      <c r="GXM2" s="9"/>
      <c r="GXN2" s="9"/>
      <c r="GXO2" s="9"/>
      <c r="GXP2" s="9"/>
      <c r="GXQ2" s="9"/>
      <c r="GXR2" s="9"/>
      <c r="GXS2" s="9"/>
      <c r="GXT2" s="9"/>
      <c r="GXU2" s="9"/>
      <c r="GXV2" s="9"/>
      <c r="GXW2" s="9"/>
      <c r="GXX2" s="9"/>
      <c r="GXY2" s="9"/>
      <c r="GXZ2" s="9"/>
      <c r="GYA2" s="9"/>
      <c r="GYB2" s="9"/>
      <c r="GYC2" s="9"/>
      <c r="GYD2" s="9"/>
      <c r="GYE2" s="9"/>
      <c r="GYF2" s="9"/>
      <c r="GYG2" s="9"/>
      <c r="GYH2" s="9"/>
      <c r="GYI2" s="9"/>
      <c r="GYJ2" s="9"/>
      <c r="GYK2" s="9"/>
      <c r="GYL2" s="9"/>
      <c r="GYM2" s="9"/>
      <c r="GYN2" s="9"/>
      <c r="GYO2" s="9"/>
      <c r="GYP2" s="9"/>
      <c r="GYQ2" s="9"/>
      <c r="GYR2" s="9"/>
      <c r="GYS2" s="9"/>
      <c r="GYT2" s="9"/>
      <c r="GYU2" s="9"/>
      <c r="GYV2" s="9"/>
      <c r="GYW2" s="9"/>
      <c r="GYX2" s="9"/>
      <c r="GYY2" s="9"/>
      <c r="GYZ2" s="9"/>
      <c r="GZA2" s="9"/>
      <c r="GZB2" s="9"/>
      <c r="GZC2" s="9"/>
      <c r="GZD2" s="9"/>
      <c r="GZE2" s="9"/>
      <c r="GZF2" s="9"/>
      <c r="GZG2" s="9"/>
      <c r="GZH2" s="9"/>
      <c r="GZI2" s="9"/>
      <c r="GZJ2" s="9"/>
      <c r="GZK2" s="9"/>
      <c r="GZL2" s="9"/>
      <c r="GZM2" s="9"/>
      <c r="GZN2" s="9"/>
      <c r="GZO2" s="9"/>
      <c r="GZP2" s="9"/>
      <c r="GZQ2" s="9"/>
      <c r="GZR2" s="9"/>
      <c r="GZS2" s="9"/>
      <c r="GZT2" s="9"/>
      <c r="GZU2" s="9"/>
      <c r="GZV2" s="9"/>
      <c r="GZW2" s="9"/>
      <c r="GZX2" s="9"/>
      <c r="GZY2" s="9"/>
      <c r="GZZ2" s="9"/>
      <c r="HAA2" s="9"/>
      <c r="HAB2" s="9"/>
      <c r="HAC2" s="9"/>
      <c r="HAD2" s="9"/>
      <c r="HAE2" s="9"/>
      <c r="HAF2" s="9"/>
      <c r="HAG2" s="9"/>
      <c r="HAH2" s="9"/>
      <c r="HAI2" s="9"/>
      <c r="HAJ2" s="9"/>
      <c r="HAK2" s="9"/>
      <c r="HAL2" s="9"/>
      <c r="HAM2" s="9"/>
      <c r="HAN2" s="9"/>
      <c r="HAO2" s="9"/>
      <c r="HAP2" s="9"/>
      <c r="HAQ2" s="9"/>
      <c r="HAR2" s="9"/>
      <c r="HAS2" s="9"/>
      <c r="HAT2" s="9"/>
      <c r="HAU2" s="9"/>
      <c r="HAV2" s="9"/>
      <c r="HAW2" s="9"/>
      <c r="HAX2" s="9"/>
      <c r="HAY2" s="9"/>
      <c r="HAZ2" s="9"/>
      <c r="HBA2" s="9"/>
      <c r="HBB2" s="9"/>
      <c r="HBC2" s="9"/>
      <c r="HBD2" s="9"/>
      <c r="HBE2" s="9"/>
      <c r="HBF2" s="9"/>
      <c r="HBG2" s="9"/>
      <c r="HBH2" s="9"/>
      <c r="HBI2" s="9"/>
      <c r="HBJ2" s="9"/>
      <c r="HBK2" s="9"/>
      <c r="HBL2" s="9"/>
      <c r="HBM2" s="9"/>
      <c r="HBN2" s="9"/>
      <c r="HBO2" s="9"/>
      <c r="HBP2" s="9"/>
      <c r="HBQ2" s="9"/>
      <c r="HBR2" s="9"/>
      <c r="HBS2" s="9"/>
      <c r="HBT2" s="9"/>
      <c r="HBU2" s="9"/>
      <c r="HBV2" s="9"/>
      <c r="HBW2" s="9"/>
      <c r="HBX2" s="9"/>
      <c r="HBY2" s="9"/>
      <c r="HBZ2" s="9"/>
      <c r="HCA2" s="9"/>
      <c r="HCB2" s="9"/>
      <c r="HCC2" s="9"/>
      <c r="HCD2" s="9"/>
      <c r="HCE2" s="9"/>
      <c r="HCF2" s="9"/>
      <c r="HCG2" s="9"/>
      <c r="HCH2" s="9"/>
      <c r="HCI2" s="9"/>
      <c r="HCJ2" s="9"/>
      <c r="HCK2" s="9"/>
      <c r="HCL2" s="9"/>
      <c r="HCM2" s="9"/>
      <c r="HCN2" s="9"/>
      <c r="HCO2" s="9"/>
      <c r="HCP2" s="9"/>
      <c r="HCQ2" s="9"/>
      <c r="HCR2" s="9"/>
      <c r="HCS2" s="9"/>
      <c r="HCT2" s="9"/>
      <c r="HCU2" s="9"/>
      <c r="HCV2" s="9"/>
      <c r="HCW2" s="9"/>
      <c r="HCX2" s="9"/>
      <c r="HCY2" s="9"/>
      <c r="HCZ2" s="9"/>
      <c r="HDA2" s="9"/>
      <c r="HDB2" s="9"/>
      <c r="HDC2" s="9"/>
      <c r="HDD2" s="9"/>
      <c r="HDE2" s="9"/>
      <c r="HDF2" s="9"/>
      <c r="HDG2" s="9"/>
      <c r="HDH2" s="9"/>
      <c r="HDI2" s="9"/>
      <c r="HDJ2" s="9"/>
      <c r="HDK2" s="9"/>
      <c r="HDL2" s="9"/>
      <c r="HDM2" s="9"/>
      <c r="HDN2" s="9"/>
      <c r="HDO2" s="9"/>
      <c r="HDP2" s="9"/>
      <c r="HDQ2" s="9"/>
      <c r="HDR2" s="9"/>
      <c r="HDS2" s="9"/>
      <c r="HDT2" s="9"/>
      <c r="HDU2" s="9"/>
      <c r="HDV2" s="9"/>
      <c r="HDW2" s="9"/>
      <c r="HDX2" s="9"/>
      <c r="HDY2" s="9"/>
      <c r="HDZ2" s="9"/>
      <c r="HEA2" s="9"/>
      <c r="HEB2" s="9"/>
      <c r="HEC2" s="9"/>
      <c r="HED2" s="9"/>
      <c r="HEE2" s="9"/>
      <c r="HEF2" s="9"/>
      <c r="HEG2" s="9"/>
      <c r="HEH2" s="9"/>
      <c r="HEI2" s="9"/>
      <c r="HEJ2" s="9"/>
      <c r="HEK2" s="9"/>
      <c r="HEL2" s="9"/>
      <c r="HEM2" s="9"/>
      <c r="HEN2" s="9"/>
      <c r="HEO2" s="9"/>
      <c r="HEP2" s="9"/>
      <c r="HEQ2" s="9"/>
      <c r="HER2" s="9"/>
      <c r="HES2" s="9"/>
      <c r="HET2" s="9"/>
      <c r="HEU2" s="9"/>
      <c r="HEV2" s="9"/>
      <c r="HEW2" s="9"/>
      <c r="HEX2" s="9"/>
      <c r="HEY2" s="9"/>
      <c r="HEZ2" s="9"/>
      <c r="HFA2" s="9"/>
      <c r="HFB2" s="9"/>
      <c r="HFC2" s="9"/>
      <c r="HFD2" s="9"/>
      <c r="HFE2" s="9"/>
      <c r="HFF2" s="9"/>
      <c r="HFG2" s="9"/>
      <c r="HFH2" s="9"/>
      <c r="HFI2" s="9"/>
      <c r="HFJ2" s="9"/>
      <c r="HFK2" s="9"/>
      <c r="HFL2" s="9"/>
      <c r="HFM2" s="9"/>
      <c r="HFN2" s="9"/>
      <c r="HFO2" s="9"/>
      <c r="HFP2" s="9"/>
      <c r="HFQ2" s="9"/>
      <c r="HFR2" s="9"/>
      <c r="HFS2" s="9"/>
      <c r="HFT2" s="9"/>
      <c r="HFU2" s="9"/>
      <c r="HFV2" s="9"/>
      <c r="HFW2" s="9"/>
      <c r="HFX2" s="9"/>
      <c r="HFY2" s="9"/>
      <c r="HFZ2" s="9"/>
      <c r="HGA2" s="9"/>
      <c r="HGB2" s="9"/>
      <c r="HGC2" s="9"/>
      <c r="HGD2" s="9"/>
      <c r="HGE2" s="9"/>
      <c r="HGF2" s="9"/>
      <c r="HGG2" s="9"/>
      <c r="HGH2" s="9"/>
      <c r="HGI2" s="9"/>
      <c r="HGJ2" s="9"/>
      <c r="HGK2" s="9"/>
      <c r="HGL2" s="9"/>
      <c r="HGM2" s="9"/>
      <c r="HGN2" s="9"/>
      <c r="HGO2" s="9"/>
      <c r="HGP2" s="9"/>
      <c r="HGQ2" s="9"/>
      <c r="HGR2" s="9"/>
      <c r="HGS2" s="9"/>
      <c r="HGT2" s="9"/>
      <c r="HGU2" s="9"/>
      <c r="HGV2" s="9"/>
      <c r="HGW2" s="9"/>
      <c r="HGX2" s="9"/>
      <c r="HGY2" s="9"/>
      <c r="HGZ2" s="9"/>
      <c r="HHA2" s="9"/>
      <c r="HHB2" s="9"/>
      <c r="HHC2" s="9"/>
      <c r="HHD2" s="9"/>
      <c r="HHE2" s="9"/>
      <c r="HHF2" s="9"/>
      <c r="HHG2" s="9"/>
      <c r="HHH2" s="9"/>
      <c r="HHI2" s="9"/>
      <c r="HHJ2" s="9"/>
      <c r="HHK2" s="9"/>
      <c r="HHL2" s="9"/>
      <c r="HHM2" s="9"/>
      <c r="HHN2" s="9"/>
      <c r="HHO2" s="9"/>
      <c r="HHP2" s="9"/>
      <c r="HHQ2" s="9"/>
      <c r="HHR2" s="9"/>
      <c r="HHS2" s="9"/>
      <c r="HHT2" s="9"/>
      <c r="HHU2" s="9"/>
      <c r="HHV2" s="9"/>
      <c r="HHW2" s="9"/>
      <c r="HHX2" s="9"/>
      <c r="HHY2" s="9"/>
      <c r="HHZ2" s="9"/>
      <c r="HIA2" s="9"/>
      <c r="HIB2" s="9"/>
      <c r="HIC2" s="9"/>
      <c r="HID2" s="9"/>
      <c r="HIE2" s="9"/>
      <c r="HIF2" s="9"/>
      <c r="HIG2" s="9"/>
      <c r="HIH2" s="9"/>
      <c r="HII2" s="9"/>
      <c r="HIJ2" s="9"/>
      <c r="HIK2" s="9"/>
      <c r="HIL2" s="9"/>
      <c r="HIM2" s="9"/>
      <c r="HIN2" s="9"/>
      <c r="HIO2" s="9"/>
      <c r="HIP2" s="9"/>
      <c r="HIQ2" s="9"/>
      <c r="HIR2" s="9"/>
      <c r="HIS2" s="9"/>
      <c r="HIT2" s="9"/>
      <c r="HIU2" s="9"/>
      <c r="HIV2" s="9"/>
      <c r="HIW2" s="9"/>
      <c r="HIX2" s="9"/>
      <c r="HIY2" s="9"/>
      <c r="HIZ2" s="9"/>
      <c r="HJA2" s="9"/>
      <c r="HJB2" s="9"/>
      <c r="HJC2" s="9"/>
      <c r="HJD2" s="9"/>
      <c r="HJE2" s="9"/>
      <c r="HJF2" s="9"/>
      <c r="HJG2" s="9"/>
      <c r="HJH2" s="9"/>
      <c r="HJI2" s="9"/>
      <c r="HJJ2" s="9"/>
      <c r="HJK2" s="9"/>
      <c r="HJL2" s="9"/>
      <c r="HJM2" s="9"/>
      <c r="HJN2" s="9"/>
      <c r="HJO2" s="9"/>
      <c r="HJP2" s="9"/>
      <c r="HJQ2" s="9"/>
      <c r="HJR2" s="9"/>
      <c r="HJS2" s="9"/>
      <c r="HJT2" s="9"/>
      <c r="HJU2" s="9"/>
      <c r="HJV2" s="9"/>
      <c r="HJW2" s="9"/>
      <c r="HJX2" s="9"/>
      <c r="HJY2" s="9"/>
      <c r="HJZ2" s="9"/>
      <c r="HKA2" s="9"/>
      <c r="HKB2" s="9"/>
      <c r="HKC2" s="9"/>
      <c r="HKD2" s="9"/>
      <c r="HKE2" s="9"/>
      <c r="HKF2" s="9"/>
      <c r="HKG2" s="9"/>
      <c r="HKH2" s="9"/>
      <c r="HKI2" s="9"/>
      <c r="HKJ2" s="9"/>
      <c r="HKK2" s="9"/>
      <c r="HKL2" s="9"/>
      <c r="HKM2" s="9"/>
      <c r="HKN2" s="9"/>
      <c r="HKO2" s="9"/>
      <c r="HKP2" s="9"/>
      <c r="HKQ2" s="9"/>
      <c r="HKR2" s="9"/>
      <c r="HKS2" s="9"/>
      <c r="HKT2" s="9"/>
      <c r="HKU2" s="9"/>
      <c r="HKV2" s="9"/>
      <c r="HKW2" s="9"/>
      <c r="HKX2" s="9"/>
      <c r="HKY2" s="9"/>
      <c r="HKZ2" s="9"/>
      <c r="HLA2" s="9"/>
      <c r="HLB2" s="9"/>
      <c r="HLC2" s="9"/>
      <c r="HLD2" s="9"/>
      <c r="HLE2" s="9"/>
      <c r="HLF2" s="9"/>
      <c r="HLG2" s="9"/>
      <c r="HLH2" s="9"/>
      <c r="HLI2" s="9"/>
      <c r="HLJ2" s="9"/>
      <c r="HLK2" s="9"/>
      <c r="HLL2" s="9"/>
      <c r="HLM2" s="9"/>
      <c r="HLN2" s="9"/>
      <c r="HLO2" s="9"/>
      <c r="HLP2" s="9"/>
      <c r="HLQ2" s="9"/>
      <c r="HLR2" s="9"/>
      <c r="HLS2" s="9"/>
      <c r="HLT2" s="9"/>
      <c r="HLU2" s="9"/>
      <c r="HLV2" s="9"/>
      <c r="HLW2" s="9"/>
      <c r="HLX2" s="9"/>
      <c r="HLY2" s="9"/>
      <c r="HLZ2" s="9"/>
      <c r="HMA2" s="9"/>
      <c r="HMB2" s="9"/>
      <c r="HMC2" s="9"/>
      <c r="HMD2" s="9"/>
      <c r="HME2" s="9"/>
      <c r="HMF2" s="9"/>
      <c r="HMG2" s="9"/>
      <c r="HMH2" s="9"/>
      <c r="HMI2" s="9"/>
      <c r="HMJ2" s="9"/>
      <c r="HMK2" s="9"/>
      <c r="HML2" s="9"/>
      <c r="HMM2" s="9"/>
      <c r="HMN2" s="9"/>
      <c r="HMO2" s="9"/>
      <c r="HMP2" s="9"/>
      <c r="HMQ2" s="9"/>
      <c r="HMR2" s="9"/>
      <c r="HMS2" s="9"/>
      <c r="HMT2" s="9"/>
      <c r="HMU2" s="9"/>
      <c r="HMV2" s="9"/>
      <c r="HMW2" s="9"/>
      <c r="HMX2" s="9"/>
      <c r="HMY2" s="9"/>
      <c r="HMZ2" s="9"/>
      <c r="HNA2" s="9"/>
      <c r="HNB2" s="9"/>
      <c r="HNC2" s="9"/>
      <c r="HND2" s="9"/>
      <c r="HNE2" s="9"/>
      <c r="HNF2" s="9"/>
      <c r="HNG2" s="9"/>
      <c r="HNH2" s="9"/>
      <c r="HNI2" s="9"/>
      <c r="HNJ2" s="9"/>
      <c r="HNK2" s="9"/>
      <c r="HNL2" s="9"/>
      <c r="HNM2" s="9"/>
      <c r="HNN2" s="9"/>
      <c r="HNO2" s="9"/>
      <c r="HNP2" s="9"/>
      <c r="HNQ2" s="9"/>
      <c r="HNR2" s="9"/>
      <c r="HNS2" s="9"/>
      <c r="HNT2" s="9"/>
      <c r="HNU2" s="9"/>
      <c r="HNV2" s="9"/>
      <c r="HNW2" s="9"/>
      <c r="HNX2" s="9"/>
      <c r="HNY2" s="9"/>
      <c r="HNZ2" s="9"/>
      <c r="HOA2" s="9"/>
      <c r="HOB2" s="9"/>
      <c r="HOC2" s="9"/>
      <c r="HOD2" s="9"/>
      <c r="HOE2" s="9"/>
      <c r="HOF2" s="9"/>
      <c r="HOG2" s="9"/>
      <c r="HOH2" s="9"/>
      <c r="HOI2" s="9"/>
      <c r="HOJ2" s="9"/>
      <c r="HOK2" s="9"/>
      <c r="HOL2" s="9"/>
      <c r="HOM2" s="9"/>
      <c r="HON2" s="9"/>
      <c r="HOO2" s="9"/>
      <c r="HOP2" s="9"/>
      <c r="HOQ2" s="9"/>
      <c r="HOR2" s="9"/>
      <c r="HOS2" s="9"/>
      <c r="HOT2" s="9"/>
      <c r="HOU2" s="9"/>
      <c r="HOV2" s="9"/>
      <c r="HOW2" s="9"/>
      <c r="HOX2" s="9"/>
      <c r="HOY2" s="9"/>
      <c r="HOZ2" s="9"/>
      <c r="HPA2" s="9"/>
      <c r="HPB2" s="9"/>
      <c r="HPC2" s="9"/>
      <c r="HPD2" s="9"/>
      <c r="HPE2" s="9"/>
      <c r="HPF2" s="9"/>
      <c r="HPG2" s="9"/>
      <c r="HPH2" s="9"/>
      <c r="HPI2" s="9"/>
      <c r="HPJ2" s="9"/>
      <c r="HPK2" s="9"/>
      <c r="HPL2" s="9"/>
      <c r="HPM2" s="9"/>
      <c r="HPN2" s="9"/>
      <c r="HPO2" s="9"/>
      <c r="HPP2" s="9"/>
      <c r="HPQ2" s="9"/>
      <c r="HPR2" s="9"/>
      <c r="HPS2" s="9"/>
      <c r="HPT2" s="9"/>
      <c r="HPU2" s="9"/>
      <c r="HPV2" s="9"/>
      <c r="HPW2" s="9"/>
      <c r="HPX2" s="9"/>
      <c r="HPY2" s="9"/>
      <c r="HPZ2" s="9"/>
      <c r="HQA2" s="9"/>
      <c r="HQB2" s="9"/>
      <c r="HQC2" s="9"/>
      <c r="HQD2" s="9"/>
      <c r="HQE2" s="9"/>
      <c r="HQF2" s="9"/>
      <c r="HQG2" s="9"/>
      <c r="HQH2" s="9"/>
      <c r="HQI2" s="9"/>
      <c r="HQJ2" s="9"/>
      <c r="HQK2" s="9"/>
      <c r="HQL2" s="9"/>
      <c r="HQM2" s="9"/>
      <c r="HQN2" s="9"/>
      <c r="HQO2" s="9"/>
      <c r="HQP2" s="9"/>
      <c r="HQQ2" s="9"/>
      <c r="HQR2" s="9"/>
      <c r="HQS2" s="9"/>
      <c r="HQT2" s="9"/>
      <c r="HQU2" s="9"/>
      <c r="HQV2" s="9"/>
      <c r="HQW2" s="9"/>
      <c r="HQX2" s="9"/>
      <c r="HQY2" s="9"/>
      <c r="HQZ2" s="9"/>
      <c r="HRA2" s="9"/>
      <c r="HRB2" s="9"/>
      <c r="HRC2" s="9"/>
      <c r="HRD2" s="9"/>
      <c r="HRE2" s="9"/>
      <c r="HRF2" s="9"/>
      <c r="HRG2" s="9"/>
      <c r="HRH2" s="9"/>
      <c r="HRI2" s="9"/>
      <c r="HRJ2" s="9"/>
      <c r="HRK2" s="9"/>
      <c r="HRL2" s="9"/>
      <c r="HRM2" s="9"/>
      <c r="HRN2" s="9"/>
      <c r="HRO2" s="9"/>
      <c r="HRP2" s="9"/>
      <c r="HRQ2" s="9"/>
      <c r="HRR2" s="9"/>
      <c r="HRS2" s="9"/>
      <c r="HRT2" s="9"/>
      <c r="HRU2" s="9"/>
      <c r="HRV2" s="9"/>
      <c r="HRW2" s="9"/>
      <c r="HRX2" s="9"/>
      <c r="HRY2" s="9"/>
      <c r="HRZ2" s="9"/>
      <c r="HSA2" s="9"/>
      <c r="HSB2" s="9"/>
      <c r="HSC2" s="9"/>
      <c r="HSD2" s="9"/>
      <c r="HSE2" s="9"/>
      <c r="HSF2" s="9"/>
      <c r="HSG2" s="9"/>
      <c r="HSH2" s="9"/>
      <c r="HSI2" s="9"/>
      <c r="HSJ2" s="9"/>
      <c r="HSK2" s="9"/>
      <c r="HSL2" s="9"/>
      <c r="HSM2" s="9"/>
      <c r="HSN2" s="9"/>
      <c r="HSO2" s="9"/>
      <c r="HSP2" s="9"/>
      <c r="HSQ2" s="9"/>
      <c r="HSR2" s="9"/>
      <c r="HSS2" s="9"/>
      <c r="HST2" s="9"/>
      <c r="HSU2" s="9"/>
      <c r="HSV2" s="9"/>
      <c r="HSW2" s="9"/>
      <c r="HSX2" s="9"/>
      <c r="HSY2" s="9"/>
      <c r="HSZ2" s="9"/>
      <c r="HTA2" s="9"/>
      <c r="HTB2" s="9"/>
      <c r="HTC2" s="9"/>
      <c r="HTD2" s="9"/>
      <c r="HTE2" s="9"/>
      <c r="HTF2" s="9"/>
      <c r="HTG2" s="9"/>
      <c r="HTH2" s="9"/>
      <c r="HTI2" s="9"/>
      <c r="HTJ2" s="9"/>
      <c r="HTK2" s="9"/>
      <c r="HTL2" s="9"/>
      <c r="HTM2" s="9"/>
      <c r="HTN2" s="9"/>
      <c r="HTO2" s="9"/>
      <c r="HTP2" s="9"/>
      <c r="HTQ2" s="9"/>
      <c r="HTR2" s="9"/>
      <c r="HTS2" s="9"/>
      <c r="HTT2" s="9"/>
      <c r="HTU2" s="9"/>
      <c r="HTV2" s="9"/>
      <c r="HTW2" s="9"/>
      <c r="HTX2" s="9"/>
      <c r="HTY2" s="9"/>
      <c r="HTZ2" s="9"/>
      <c r="HUA2" s="9"/>
      <c r="HUB2" s="9"/>
      <c r="HUC2" s="9"/>
      <c r="HUD2" s="9"/>
      <c r="HUE2" s="9"/>
      <c r="HUF2" s="9"/>
      <c r="HUG2" s="9"/>
      <c r="HUH2" s="9"/>
      <c r="HUI2" s="9"/>
      <c r="HUJ2" s="9"/>
      <c r="HUK2" s="9"/>
      <c r="HUL2" s="9"/>
      <c r="HUM2" s="9"/>
      <c r="HUN2" s="9"/>
      <c r="HUO2" s="9"/>
      <c r="HUP2" s="9"/>
      <c r="HUQ2" s="9"/>
      <c r="HUR2" s="9"/>
      <c r="HUS2" s="9"/>
      <c r="HUT2" s="9"/>
      <c r="HUU2" s="9"/>
      <c r="HUV2" s="9"/>
      <c r="HUW2" s="9"/>
      <c r="HUX2" s="9"/>
      <c r="HUY2" s="9"/>
      <c r="HUZ2" s="9"/>
      <c r="HVA2" s="9"/>
      <c r="HVB2" s="9"/>
      <c r="HVC2" s="9"/>
      <c r="HVD2" s="9"/>
      <c r="HVE2" s="9"/>
      <c r="HVF2" s="9"/>
      <c r="HVG2" s="9"/>
      <c r="HVH2" s="9"/>
      <c r="HVI2" s="9"/>
      <c r="HVJ2" s="9"/>
      <c r="HVK2" s="9"/>
      <c r="HVL2" s="9"/>
      <c r="HVM2" s="9"/>
      <c r="HVN2" s="9"/>
      <c r="HVO2" s="9"/>
      <c r="HVP2" s="9"/>
      <c r="HVQ2" s="9"/>
      <c r="HVR2" s="9"/>
      <c r="HVS2" s="9"/>
      <c r="HVT2" s="9"/>
      <c r="HVU2" s="9"/>
      <c r="HVV2" s="9"/>
      <c r="HVW2" s="9"/>
      <c r="HVX2" s="9"/>
      <c r="HVY2" s="9"/>
      <c r="HVZ2" s="9"/>
      <c r="HWA2" s="9"/>
      <c r="HWB2" s="9"/>
      <c r="HWC2" s="9"/>
      <c r="HWD2" s="9"/>
      <c r="HWE2" s="9"/>
      <c r="HWF2" s="9"/>
      <c r="HWG2" s="9"/>
      <c r="HWH2" s="9"/>
      <c r="HWI2" s="9"/>
      <c r="HWJ2" s="9"/>
      <c r="HWK2" s="9"/>
      <c r="HWL2" s="9"/>
      <c r="HWM2" s="9"/>
      <c r="HWN2" s="9"/>
      <c r="HWO2" s="9"/>
      <c r="HWP2" s="9"/>
      <c r="HWQ2" s="9"/>
      <c r="HWR2" s="9"/>
      <c r="HWS2" s="9"/>
      <c r="HWT2" s="9"/>
      <c r="HWU2" s="9"/>
      <c r="HWV2" s="9"/>
      <c r="HWW2" s="9"/>
      <c r="HWX2" s="9"/>
      <c r="HWY2" s="9"/>
      <c r="HWZ2" s="9"/>
      <c r="HXA2" s="9"/>
      <c r="HXB2" s="9"/>
      <c r="HXC2" s="9"/>
      <c r="HXD2" s="9"/>
      <c r="HXE2" s="9"/>
      <c r="HXF2" s="9"/>
      <c r="HXG2" s="9"/>
      <c r="HXH2" s="9"/>
      <c r="HXI2" s="9"/>
      <c r="HXJ2" s="9"/>
      <c r="HXK2" s="9"/>
      <c r="HXL2" s="9"/>
      <c r="HXM2" s="9"/>
      <c r="HXN2" s="9"/>
      <c r="HXO2" s="9"/>
      <c r="HXP2" s="9"/>
      <c r="HXQ2" s="9"/>
      <c r="HXR2" s="9"/>
      <c r="HXS2" s="9"/>
      <c r="HXT2" s="9"/>
      <c r="HXU2" s="9"/>
      <c r="HXV2" s="9"/>
      <c r="HXW2" s="9"/>
      <c r="HXX2" s="9"/>
      <c r="HXY2" s="9"/>
      <c r="HXZ2" s="9"/>
      <c r="HYA2" s="9"/>
      <c r="HYB2" s="9"/>
      <c r="HYC2" s="9"/>
      <c r="HYD2" s="9"/>
      <c r="HYE2" s="9"/>
      <c r="HYF2" s="9"/>
      <c r="HYG2" s="9"/>
      <c r="HYH2" s="9"/>
      <c r="HYI2" s="9"/>
      <c r="HYJ2" s="9"/>
      <c r="HYK2" s="9"/>
      <c r="HYL2" s="9"/>
      <c r="HYM2" s="9"/>
      <c r="HYN2" s="9"/>
      <c r="HYO2" s="9"/>
      <c r="HYP2" s="9"/>
      <c r="HYQ2" s="9"/>
      <c r="HYR2" s="9"/>
      <c r="HYS2" s="9"/>
      <c r="HYT2" s="9"/>
      <c r="HYU2" s="9"/>
      <c r="HYV2" s="9"/>
      <c r="HYW2" s="9"/>
      <c r="HYX2" s="9"/>
      <c r="HYY2" s="9"/>
      <c r="HYZ2" s="9"/>
      <c r="HZA2" s="9"/>
      <c r="HZB2" s="9"/>
      <c r="HZC2" s="9"/>
      <c r="HZD2" s="9"/>
      <c r="HZE2" s="9"/>
      <c r="HZF2" s="9"/>
      <c r="HZG2" s="9"/>
      <c r="HZH2" s="9"/>
      <c r="HZI2" s="9"/>
      <c r="HZJ2" s="9"/>
      <c r="HZK2" s="9"/>
      <c r="HZL2" s="9"/>
      <c r="HZM2" s="9"/>
      <c r="HZN2" s="9"/>
      <c r="HZO2" s="9"/>
      <c r="HZP2" s="9"/>
      <c r="HZQ2" s="9"/>
      <c r="HZR2" s="9"/>
      <c r="HZS2" s="9"/>
      <c r="HZT2" s="9"/>
      <c r="HZU2" s="9"/>
      <c r="HZV2" s="9"/>
      <c r="HZW2" s="9"/>
      <c r="HZX2" s="9"/>
      <c r="HZY2" s="9"/>
      <c r="HZZ2" s="9"/>
      <c r="IAA2" s="9"/>
      <c r="IAB2" s="9"/>
      <c r="IAC2" s="9"/>
      <c r="IAD2" s="9"/>
      <c r="IAE2" s="9"/>
      <c r="IAF2" s="9"/>
      <c r="IAG2" s="9"/>
      <c r="IAH2" s="9"/>
      <c r="IAI2" s="9"/>
      <c r="IAJ2" s="9"/>
      <c r="IAK2" s="9"/>
      <c r="IAL2" s="9"/>
      <c r="IAM2" s="9"/>
      <c r="IAN2" s="9"/>
      <c r="IAO2" s="9"/>
      <c r="IAP2" s="9"/>
      <c r="IAQ2" s="9"/>
      <c r="IAR2" s="9"/>
      <c r="IAS2" s="9"/>
      <c r="IAT2" s="9"/>
      <c r="IAU2" s="9"/>
      <c r="IAV2" s="9"/>
      <c r="IAW2" s="9"/>
      <c r="IAX2" s="9"/>
      <c r="IAY2" s="9"/>
      <c r="IAZ2" s="9"/>
      <c r="IBA2" s="9"/>
      <c r="IBB2" s="9"/>
      <c r="IBC2" s="9"/>
      <c r="IBD2" s="9"/>
      <c r="IBE2" s="9"/>
      <c r="IBF2" s="9"/>
      <c r="IBG2" s="9"/>
      <c r="IBH2" s="9"/>
      <c r="IBI2" s="9"/>
      <c r="IBJ2" s="9"/>
      <c r="IBK2" s="9"/>
      <c r="IBL2" s="9"/>
      <c r="IBM2" s="9"/>
      <c r="IBN2" s="9"/>
      <c r="IBO2" s="9"/>
      <c r="IBP2" s="9"/>
      <c r="IBQ2" s="9"/>
      <c r="IBR2" s="9"/>
      <c r="IBS2" s="9"/>
      <c r="IBT2" s="9"/>
      <c r="IBU2" s="9"/>
      <c r="IBV2" s="9"/>
      <c r="IBW2" s="9"/>
      <c r="IBX2" s="9"/>
      <c r="IBY2" s="9"/>
      <c r="IBZ2" s="9"/>
      <c r="ICA2" s="9"/>
      <c r="ICB2" s="9"/>
      <c r="ICC2" s="9"/>
      <c r="ICD2" s="9"/>
      <c r="ICE2" s="9"/>
      <c r="ICF2" s="9"/>
      <c r="ICG2" s="9"/>
      <c r="ICH2" s="9"/>
      <c r="ICI2" s="9"/>
      <c r="ICJ2" s="9"/>
      <c r="ICK2" s="9"/>
      <c r="ICL2" s="9"/>
      <c r="ICM2" s="9"/>
      <c r="ICN2" s="9"/>
      <c r="ICO2" s="9"/>
      <c r="ICP2" s="9"/>
      <c r="ICQ2" s="9"/>
      <c r="ICR2" s="9"/>
      <c r="ICS2" s="9"/>
      <c r="ICT2" s="9"/>
      <c r="ICU2" s="9"/>
      <c r="ICV2" s="9"/>
      <c r="ICW2" s="9"/>
      <c r="ICX2" s="9"/>
      <c r="ICY2" s="9"/>
      <c r="ICZ2" s="9"/>
      <c r="IDA2" s="9"/>
      <c r="IDB2" s="9"/>
      <c r="IDC2" s="9"/>
      <c r="IDD2" s="9"/>
      <c r="IDE2" s="9"/>
      <c r="IDF2" s="9"/>
      <c r="IDG2" s="9"/>
      <c r="IDH2" s="9"/>
      <c r="IDI2" s="9"/>
      <c r="IDJ2" s="9"/>
      <c r="IDK2" s="9"/>
      <c r="IDL2" s="9"/>
      <c r="IDM2" s="9"/>
      <c r="IDN2" s="9"/>
      <c r="IDO2" s="9"/>
      <c r="IDP2" s="9"/>
      <c r="IDQ2" s="9"/>
      <c r="IDR2" s="9"/>
      <c r="IDS2" s="9"/>
      <c r="IDT2" s="9"/>
      <c r="IDU2" s="9"/>
      <c r="IDV2" s="9"/>
      <c r="IDW2" s="9"/>
      <c r="IDX2" s="9"/>
      <c r="IDY2" s="9"/>
      <c r="IDZ2" s="9"/>
      <c r="IEA2" s="9"/>
      <c r="IEB2" s="9"/>
      <c r="IEC2" s="9"/>
      <c r="IED2" s="9"/>
      <c r="IEE2" s="9"/>
      <c r="IEF2" s="9"/>
      <c r="IEG2" s="9"/>
      <c r="IEH2" s="9"/>
      <c r="IEI2" s="9"/>
      <c r="IEJ2" s="9"/>
      <c r="IEK2" s="9"/>
      <c r="IEL2" s="9"/>
      <c r="IEM2" s="9"/>
      <c r="IEN2" s="9"/>
      <c r="IEO2" s="9"/>
      <c r="IEP2" s="9"/>
      <c r="IEQ2" s="9"/>
      <c r="IER2" s="9"/>
      <c r="IES2" s="9"/>
      <c r="IET2" s="9"/>
      <c r="IEU2" s="9"/>
      <c r="IEV2" s="9"/>
      <c r="IEW2" s="9"/>
      <c r="IEX2" s="9"/>
      <c r="IEY2" s="9"/>
      <c r="IEZ2" s="9"/>
      <c r="IFA2" s="9"/>
      <c r="IFB2" s="9"/>
      <c r="IFC2" s="9"/>
      <c r="IFD2" s="9"/>
      <c r="IFE2" s="9"/>
      <c r="IFF2" s="9"/>
      <c r="IFG2" s="9"/>
      <c r="IFH2" s="9"/>
      <c r="IFI2" s="9"/>
      <c r="IFJ2" s="9"/>
      <c r="IFK2" s="9"/>
      <c r="IFL2" s="9"/>
      <c r="IFM2" s="9"/>
      <c r="IFN2" s="9"/>
      <c r="IFO2" s="9"/>
      <c r="IFP2" s="9"/>
      <c r="IFQ2" s="9"/>
      <c r="IFR2" s="9"/>
      <c r="IFS2" s="9"/>
      <c r="IFT2" s="9"/>
      <c r="IFU2" s="9"/>
      <c r="IFV2" s="9"/>
      <c r="IFW2" s="9"/>
      <c r="IFX2" s="9"/>
      <c r="IFY2" s="9"/>
      <c r="IFZ2" s="9"/>
      <c r="IGA2" s="9"/>
      <c r="IGB2" s="9"/>
      <c r="IGC2" s="9"/>
      <c r="IGD2" s="9"/>
      <c r="IGE2" s="9"/>
      <c r="IGF2" s="9"/>
      <c r="IGG2" s="9"/>
      <c r="IGH2" s="9"/>
      <c r="IGI2" s="9"/>
      <c r="IGJ2" s="9"/>
      <c r="IGK2" s="9"/>
      <c r="IGL2" s="9"/>
      <c r="IGM2" s="9"/>
      <c r="IGN2" s="9"/>
      <c r="IGO2" s="9"/>
      <c r="IGP2" s="9"/>
      <c r="IGQ2" s="9"/>
      <c r="IGR2" s="9"/>
      <c r="IGS2" s="9"/>
      <c r="IGT2" s="9"/>
      <c r="IGU2" s="9"/>
      <c r="IGV2" s="9"/>
      <c r="IGW2" s="9"/>
      <c r="IGX2" s="9"/>
      <c r="IGY2" s="9"/>
      <c r="IGZ2" s="9"/>
      <c r="IHA2" s="9"/>
      <c r="IHB2" s="9"/>
      <c r="IHC2" s="9"/>
      <c r="IHD2" s="9"/>
      <c r="IHE2" s="9"/>
      <c r="IHF2" s="9"/>
      <c r="IHG2" s="9"/>
      <c r="IHH2" s="9"/>
      <c r="IHI2" s="9"/>
      <c r="IHJ2" s="9"/>
      <c r="IHK2" s="9"/>
      <c r="IHL2" s="9"/>
      <c r="IHM2" s="9"/>
      <c r="IHN2" s="9"/>
      <c r="IHO2" s="9"/>
      <c r="IHP2" s="9"/>
      <c r="IHQ2" s="9"/>
      <c r="IHR2" s="9"/>
      <c r="IHS2" s="9"/>
      <c r="IHT2" s="9"/>
      <c r="IHU2" s="9"/>
      <c r="IHV2" s="9"/>
      <c r="IHW2" s="9"/>
      <c r="IHX2" s="9"/>
      <c r="IHY2" s="9"/>
      <c r="IHZ2" s="9"/>
      <c r="IIA2" s="9"/>
      <c r="IIB2" s="9"/>
      <c r="IIC2" s="9"/>
      <c r="IID2" s="9"/>
      <c r="IIE2" s="9"/>
      <c r="IIF2" s="9"/>
      <c r="IIG2" s="9"/>
      <c r="IIH2" s="9"/>
      <c r="III2" s="9"/>
      <c r="IIJ2" s="9"/>
      <c r="IIK2" s="9"/>
      <c r="IIL2" s="9"/>
      <c r="IIM2" s="9"/>
      <c r="IIN2" s="9"/>
      <c r="IIO2" s="9"/>
      <c r="IIP2" s="9"/>
      <c r="IIQ2" s="9"/>
      <c r="IIR2" s="9"/>
      <c r="IIS2" s="9"/>
      <c r="IIT2" s="9"/>
      <c r="IIU2" s="9"/>
      <c r="IIV2" s="9"/>
      <c r="IIW2" s="9"/>
      <c r="IIX2" s="9"/>
      <c r="IIY2" s="9"/>
      <c r="IIZ2" s="9"/>
      <c r="IJA2" s="9"/>
      <c r="IJB2" s="9"/>
      <c r="IJC2" s="9"/>
      <c r="IJD2" s="9"/>
      <c r="IJE2" s="9"/>
      <c r="IJF2" s="9"/>
      <c r="IJG2" s="9"/>
      <c r="IJH2" s="9"/>
      <c r="IJI2" s="9"/>
      <c r="IJJ2" s="9"/>
      <c r="IJK2" s="9"/>
      <c r="IJL2" s="9"/>
      <c r="IJM2" s="9"/>
      <c r="IJN2" s="9"/>
      <c r="IJO2" s="9"/>
      <c r="IJP2" s="9"/>
      <c r="IJQ2" s="9"/>
      <c r="IJR2" s="9"/>
      <c r="IJS2" s="9"/>
      <c r="IJT2" s="9"/>
      <c r="IJU2" s="9"/>
      <c r="IJV2" s="9"/>
      <c r="IJW2" s="9"/>
      <c r="IJX2" s="9"/>
      <c r="IJY2" s="9"/>
      <c r="IJZ2" s="9"/>
      <c r="IKA2" s="9"/>
      <c r="IKB2" s="9"/>
      <c r="IKC2" s="9"/>
      <c r="IKD2" s="9"/>
      <c r="IKE2" s="9"/>
      <c r="IKF2" s="9"/>
      <c r="IKG2" s="9"/>
      <c r="IKH2" s="9"/>
      <c r="IKI2" s="9"/>
      <c r="IKJ2" s="9"/>
      <c r="IKK2" s="9"/>
      <c r="IKL2" s="9"/>
      <c r="IKM2" s="9"/>
      <c r="IKN2" s="9"/>
      <c r="IKO2" s="9"/>
      <c r="IKP2" s="9"/>
      <c r="IKQ2" s="9"/>
      <c r="IKR2" s="9"/>
      <c r="IKS2" s="9"/>
      <c r="IKT2" s="9"/>
      <c r="IKU2" s="9"/>
      <c r="IKV2" s="9"/>
      <c r="IKW2" s="9"/>
      <c r="IKX2" s="9"/>
      <c r="IKY2" s="9"/>
      <c r="IKZ2" s="9"/>
      <c r="ILA2" s="9"/>
      <c r="ILB2" s="9"/>
      <c r="ILC2" s="9"/>
      <c r="ILD2" s="9"/>
      <c r="ILE2" s="9"/>
      <c r="ILF2" s="9"/>
      <c r="ILG2" s="9"/>
      <c r="ILH2" s="9"/>
      <c r="ILI2" s="9"/>
      <c r="ILJ2" s="9"/>
      <c r="ILK2" s="9"/>
      <c r="ILL2" s="9"/>
      <c r="ILM2" s="9"/>
      <c r="ILN2" s="9"/>
      <c r="ILO2" s="9"/>
      <c r="ILP2" s="9"/>
      <c r="ILQ2" s="9"/>
      <c r="ILR2" s="9"/>
      <c r="ILS2" s="9"/>
      <c r="ILT2" s="9"/>
      <c r="ILU2" s="9"/>
      <c r="ILV2" s="9"/>
      <c r="ILW2" s="9"/>
      <c r="ILX2" s="9"/>
      <c r="ILY2" s="9"/>
      <c r="ILZ2" s="9"/>
      <c r="IMA2" s="9"/>
      <c r="IMB2" s="9"/>
      <c r="IMC2" s="9"/>
      <c r="IMD2" s="9"/>
      <c r="IME2" s="9"/>
      <c r="IMF2" s="9"/>
      <c r="IMG2" s="9"/>
      <c r="IMH2" s="9"/>
      <c r="IMI2" s="9"/>
      <c r="IMJ2" s="9"/>
      <c r="IMK2" s="9"/>
      <c r="IML2" s="9"/>
      <c r="IMM2" s="9"/>
      <c r="IMN2" s="9"/>
      <c r="IMO2" s="9"/>
      <c r="IMP2" s="9"/>
      <c r="IMQ2" s="9"/>
      <c r="IMR2" s="9"/>
      <c r="IMS2" s="9"/>
      <c r="IMT2" s="9"/>
      <c r="IMU2" s="9"/>
      <c r="IMV2" s="9"/>
      <c r="IMW2" s="9"/>
      <c r="IMX2" s="9"/>
      <c r="IMY2" s="9"/>
      <c r="IMZ2" s="9"/>
      <c r="INA2" s="9"/>
      <c r="INB2" s="9"/>
      <c r="INC2" s="9"/>
      <c r="IND2" s="9"/>
      <c r="INE2" s="9"/>
      <c r="INF2" s="9"/>
      <c r="ING2" s="9"/>
      <c r="INH2" s="9"/>
      <c r="INI2" s="9"/>
      <c r="INJ2" s="9"/>
      <c r="INK2" s="9"/>
      <c r="INL2" s="9"/>
      <c r="INM2" s="9"/>
      <c r="INN2" s="9"/>
      <c r="INO2" s="9"/>
      <c r="INP2" s="9"/>
      <c r="INQ2" s="9"/>
      <c r="INR2" s="9"/>
      <c r="INS2" s="9"/>
      <c r="INT2" s="9"/>
      <c r="INU2" s="9"/>
      <c r="INV2" s="9"/>
      <c r="INW2" s="9"/>
      <c r="INX2" s="9"/>
      <c r="INY2" s="9"/>
      <c r="INZ2" s="9"/>
      <c r="IOA2" s="9"/>
      <c r="IOB2" s="9"/>
      <c r="IOC2" s="9"/>
      <c r="IOD2" s="9"/>
      <c r="IOE2" s="9"/>
      <c r="IOF2" s="9"/>
      <c r="IOG2" s="9"/>
      <c r="IOH2" s="9"/>
      <c r="IOI2" s="9"/>
      <c r="IOJ2" s="9"/>
      <c r="IOK2" s="9"/>
      <c r="IOL2" s="9"/>
      <c r="IOM2" s="9"/>
      <c r="ION2" s="9"/>
      <c r="IOO2" s="9"/>
      <c r="IOP2" s="9"/>
      <c r="IOQ2" s="9"/>
      <c r="IOR2" s="9"/>
      <c r="IOS2" s="9"/>
      <c r="IOT2" s="9"/>
      <c r="IOU2" s="9"/>
      <c r="IOV2" s="9"/>
      <c r="IOW2" s="9"/>
      <c r="IOX2" s="9"/>
      <c r="IOY2" s="9"/>
      <c r="IOZ2" s="9"/>
      <c r="IPA2" s="9"/>
      <c r="IPB2" s="9"/>
      <c r="IPC2" s="9"/>
      <c r="IPD2" s="9"/>
      <c r="IPE2" s="9"/>
      <c r="IPF2" s="9"/>
      <c r="IPG2" s="9"/>
      <c r="IPH2" s="9"/>
      <c r="IPI2" s="9"/>
      <c r="IPJ2" s="9"/>
      <c r="IPK2" s="9"/>
      <c r="IPL2" s="9"/>
      <c r="IPM2" s="9"/>
      <c r="IPN2" s="9"/>
      <c r="IPO2" s="9"/>
      <c r="IPP2" s="9"/>
      <c r="IPQ2" s="9"/>
      <c r="IPR2" s="9"/>
      <c r="IPS2" s="9"/>
      <c r="IPT2" s="9"/>
      <c r="IPU2" s="9"/>
      <c r="IPV2" s="9"/>
      <c r="IPW2" s="9"/>
      <c r="IPX2" s="9"/>
      <c r="IPY2" s="9"/>
      <c r="IPZ2" s="9"/>
      <c r="IQA2" s="9"/>
      <c r="IQB2" s="9"/>
      <c r="IQC2" s="9"/>
      <c r="IQD2" s="9"/>
      <c r="IQE2" s="9"/>
      <c r="IQF2" s="9"/>
      <c r="IQG2" s="9"/>
      <c r="IQH2" s="9"/>
      <c r="IQI2" s="9"/>
      <c r="IQJ2" s="9"/>
      <c r="IQK2" s="9"/>
      <c r="IQL2" s="9"/>
      <c r="IQM2" s="9"/>
      <c r="IQN2" s="9"/>
      <c r="IQO2" s="9"/>
      <c r="IQP2" s="9"/>
      <c r="IQQ2" s="9"/>
      <c r="IQR2" s="9"/>
      <c r="IQS2" s="9"/>
      <c r="IQT2" s="9"/>
      <c r="IQU2" s="9"/>
      <c r="IQV2" s="9"/>
      <c r="IQW2" s="9"/>
      <c r="IQX2" s="9"/>
      <c r="IQY2" s="9"/>
      <c r="IQZ2" s="9"/>
      <c r="IRA2" s="9"/>
      <c r="IRB2" s="9"/>
      <c r="IRC2" s="9"/>
      <c r="IRD2" s="9"/>
      <c r="IRE2" s="9"/>
      <c r="IRF2" s="9"/>
      <c r="IRG2" s="9"/>
      <c r="IRH2" s="9"/>
      <c r="IRI2" s="9"/>
      <c r="IRJ2" s="9"/>
      <c r="IRK2" s="9"/>
      <c r="IRL2" s="9"/>
      <c r="IRM2" s="9"/>
      <c r="IRN2" s="9"/>
      <c r="IRO2" s="9"/>
      <c r="IRP2" s="9"/>
      <c r="IRQ2" s="9"/>
      <c r="IRR2" s="9"/>
      <c r="IRS2" s="9"/>
      <c r="IRT2" s="9"/>
      <c r="IRU2" s="9"/>
      <c r="IRV2" s="9"/>
      <c r="IRW2" s="9"/>
      <c r="IRX2" s="9"/>
      <c r="IRY2" s="9"/>
      <c r="IRZ2" s="9"/>
      <c r="ISA2" s="9"/>
      <c r="ISB2" s="9"/>
      <c r="ISC2" s="9"/>
      <c r="ISD2" s="9"/>
      <c r="ISE2" s="9"/>
      <c r="ISF2" s="9"/>
      <c r="ISG2" s="9"/>
      <c r="ISH2" s="9"/>
      <c r="ISI2" s="9"/>
      <c r="ISJ2" s="9"/>
      <c r="ISK2" s="9"/>
      <c r="ISL2" s="9"/>
      <c r="ISM2" s="9"/>
      <c r="ISN2" s="9"/>
      <c r="ISO2" s="9"/>
      <c r="ISP2" s="9"/>
      <c r="ISQ2" s="9"/>
      <c r="ISR2" s="9"/>
      <c r="ISS2" s="9"/>
      <c r="IST2" s="9"/>
      <c r="ISU2" s="9"/>
      <c r="ISV2" s="9"/>
      <c r="ISW2" s="9"/>
      <c r="ISX2" s="9"/>
      <c r="ISY2" s="9"/>
      <c r="ISZ2" s="9"/>
      <c r="ITA2" s="9"/>
      <c r="ITB2" s="9"/>
      <c r="ITC2" s="9"/>
      <c r="ITD2" s="9"/>
      <c r="ITE2" s="9"/>
      <c r="ITF2" s="9"/>
      <c r="ITG2" s="9"/>
      <c r="ITH2" s="9"/>
      <c r="ITI2" s="9"/>
      <c r="ITJ2" s="9"/>
      <c r="ITK2" s="9"/>
      <c r="ITL2" s="9"/>
      <c r="ITM2" s="9"/>
      <c r="ITN2" s="9"/>
      <c r="ITO2" s="9"/>
      <c r="ITP2" s="9"/>
      <c r="ITQ2" s="9"/>
      <c r="ITR2" s="9"/>
      <c r="ITS2" s="9"/>
      <c r="ITT2" s="9"/>
      <c r="ITU2" s="9"/>
      <c r="ITV2" s="9"/>
      <c r="ITW2" s="9"/>
      <c r="ITX2" s="9"/>
      <c r="ITY2" s="9"/>
      <c r="ITZ2" s="9"/>
      <c r="IUA2" s="9"/>
      <c r="IUB2" s="9"/>
      <c r="IUC2" s="9"/>
      <c r="IUD2" s="9"/>
      <c r="IUE2" s="9"/>
      <c r="IUF2" s="9"/>
      <c r="IUG2" s="9"/>
      <c r="IUH2" s="9"/>
      <c r="IUI2" s="9"/>
      <c r="IUJ2" s="9"/>
      <c r="IUK2" s="9"/>
      <c r="IUL2" s="9"/>
      <c r="IUM2" s="9"/>
      <c r="IUN2" s="9"/>
      <c r="IUO2" s="9"/>
      <c r="IUP2" s="9"/>
      <c r="IUQ2" s="9"/>
      <c r="IUR2" s="9"/>
      <c r="IUS2" s="9"/>
      <c r="IUT2" s="9"/>
      <c r="IUU2" s="9"/>
      <c r="IUV2" s="9"/>
      <c r="IUW2" s="9"/>
      <c r="IUX2" s="9"/>
      <c r="IUY2" s="9"/>
      <c r="IUZ2" s="9"/>
      <c r="IVA2" s="9"/>
      <c r="IVB2" s="9"/>
      <c r="IVC2" s="9"/>
      <c r="IVD2" s="9"/>
      <c r="IVE2" s="9"/>
      <c r="IVF2" s="9"/>
      <c r="IVG2" s="9"/>
      <c r="IVH2" s="9"/>
      <c r="IVI2" s="9"/>
      <c r="IVJ2" s="9"/>
      <c r="IVK2" s="9"/>
      <c r="IVL2" s="9"/>
      <c r="IVM2" s="9"/>
      <c r="IVN2" s="9"/>
      <c r="IVO2" s="9"/>
      <c r="IVP2" s="9"/>
      <c r="IVQ2" s="9"/>
      <c r="IVR2" s="9"/>
      <c r="IVS2" s="9"/>
      <c r="IVT2" s="9"/>
      <c r="IVU2" s="9"/>
      <c r="IVV2" s="9"/>
      <c r="IVW2" s="9"/>
      <c r="IVX2" s="9"/>
      <c r="IVY2" s="9"/>
      <c r="IVZ2" s="9"/>
      <c r="IWA2" s="9"/>
      <c r="IWB2" s="9"/>
      <c r="IWC2" s="9"/>
      <c r="IWD2" s="9"/>
      <c r="IWE2" s="9"/>
      <c r="IWF2" s="9"/>
      <c r="IWG2" s="9"/>
      <c r="IWH2" s="9"/>
      <c r="IWI2" s="9"/>
      <c r="IWJ2" s="9"/>
      <c r="IWK2" s="9"/>
      <c r="IWL2" s="9"/>
      <c r="IWM2" s="9"/>
      <c r="IWN2" s="9"/>
      <c r="IWO2" s="9"/>
      <c r="IWP2" s="9"/>
      <c r="IWQ2" s="9"/>
      <c r="IWR2" s="9"/>
      <c r="IWS2" s="9"/>
      <c r="IWT2" s="9"/>
      <c r="IWU2" s="9"/>
      <c r="IWV2" s="9"/>
      <c r="IWW2" s="9"/>
      <c r="IWX2" s="9"/>
      <c r="IWY2" s="9"/>
      <c r="IWZ2" s="9"/>
      <c r="IXA2" s="9"/>
      <c r="IXB2" s="9"/>
      <c r="IXC2" s="9"/>
      <c r="IXD2" s="9"/>
      <c r="IXE2" s="9"/>
      <c r="IXF2" s="9"/>
      <c r="IXG2" s="9"/>
      <c r="IXH2" s="9"/>
      <c r="IXI2" s="9"/>
      <c r="IXJ2" s="9"/>
      <c r="IXK2" s="9"/>
      <c r="IXL2" s="9"/>
      <c r="IXM2" s="9"/>
      <c r="IXN2" s="9"/>
      <c r="IXO2" s="9"/>
      <c r="IXP2" s="9"/>
      <c r="IXQ2" s="9"/>
      <c r="IXR2" s="9"/>
      <c r="IXS2" s="9"/>
      <c r="IXT2" s="9"/>
      <c r="IXU2" s="9"/>
      <c r="IXV2" s="9"/>
      <c r="IXW2" s="9"/>
      <c r="IXX2" s="9"/>
      <c r="IXY2" s="9"/>
      <c r="IXZ2" s="9"/>
      <c r="IYA2" s="9"/>
      <c r="IYB2" s="9"/>
      <c r="IYC2" s="9"/>
      <c r="IYD2" s="9"/>
      <c r="IYE2" s="9"/>
      <c r="IYF2" s="9"/>
      <c r="IYG2" s="9"/>
      <c r="IYH2" s="9"/>
      <c r="IYI2" s="9"/>
      <c r="IYJ2" s="9"/>
      <c r="IYK2" s="9"/>
      <c r="IYL2" s="9"/>
      <c r="IYM2" s="9"/>
      <c r="IYN2" s="9"/>
      <c r="IYO2" s="9"/>
      <c r="IYP2" s="9"/>
      <c r="IYQ2" s="9"/>
      <c r="IYR2" s="9"/>
      <c r="IYS2" s="9"/>
      <c r="IYT2" s="9"/>
      <c r="IYU2" s="9"/>
      <c r="IYV2" s="9"/>
      <c r="IYW2" s="9"/>
      <c r="IYX2" s="9"/>
      <c r="IYY2" s="9"/>
      <c r="IYZ2" s="9"/>
      <c r="IZA2" s="9"/>
      <c r="IZB2" s="9"/>
      <c r="IZC2" s="9"/>
      <c r="IZD2" s="9"/>
      <c r="IZE2" s="9"/>
      <c r="IZF2" s="9"/>
      <c r="IZG2" s="9"/>
      <c r="IZH2" s="9"/>
      <c r="IZI2" s="9"/>
      <c r="IZJ2" s="9"/>
      <c r="IZK2" s="9"/>
      <c r="IZL2" s="9"/>
      <c r="IZM2" s="9"/>
      <c r="IZN2" s="9"/>
      <c r="IZO2" s="9"/>
      <c r="IZP2" s="9"/>
      <c r="IZQ2" s="9"/>
      <c r="IZR2" s="9"/>
      <c r="IZS2" s="9"/>
      <c r="IZT2" s="9"/>
      <c r="IZU2" s="9"/>
      <c r="IZV2" s="9"/>
      <c r="IZW2" s="9"/>
      <c r="IZX2" s="9"/>
      <c r="IZY2" s="9"/>
      <c r="IZZ2" s="9"/>
      <c r="JAA2" s="9"/>
      <c r="JAB2" s="9"/>
      <c r="JAC2" s="9"/>
      <c r="JAD2" s="9"/>
      <c r="JAE2" s="9"/>
      <c r="JAF2" s="9"/>
      <c r="JAG2" s="9"/>
      <c r="JAH2" s="9"/>
      <c r="JAI2" s="9"/>
      <c r="JAJ2" s="9"/>
      <c r="JAK2" s="9"/>
      <c r="JAL2" s="9"/>
      <c r="JAM2" s="9"/>
      <c r="JAN2" s="9"/>
      <c r="JAO2" s="9"/>
      <c r="JAP2" s="9"/>
      <c r="JAQ2" s="9"/>
      <c r="JAR2" s="9"/>
      <c r="JAS2" s="9"/>
      <c r="JAT2" s="9"/>
      <c r="JAU2" s="9"/>
      <c r="JAV2" s="9"/>
      <c r="JAW2" s="9"/>
      <c r="JAX2" s="9"/>
      <c r="JAY2" s="9"/>
      <c r="JAZ2" s="9"/>
      <c r="JBA2" s="9"/>
      <c r="JBB2" s="9"/>
      <c r="JBC2" s="9"/>
      <c r="JBD2" s="9"/>
      <c r="JBE2" s="9"/>
      <c r="JBF2" s="9"/>
      <c r="JBG2" s="9"/>
      <c r="JBH2" s="9"/>
      <c r="JBI2" s="9"/>
      <c r="JBJ2" s="9"/>
      <c r="JBK2" s="9"/>
      <c r="JBL2" s="9"/>
      <c r="JBM2" s="9"/>
      <c r="JBN2" s="9"/>
      <c r="JBO2" s="9"/>
      <c r="JBP2" s="9"/>
      <c r="JBQ2" s="9"/>
      <c r="JBR2" s="9"/>
      <c r="JBS2" s="9"/>
      <c r="JBT2" s="9"/>
      <c r="JBU2" s="9"/>
      <c r="JBV2" s="9"/>
      <c r="JBW2" s="9"/>
      <c r="JBX2" s="9"/>
      <c r="JBY2" s="9"/>
      <c r="JBZ2" s="9"/>
      <c r="JCA2" s="9"/>
      <c r="JCB2" s="9"/>
      <c r="JCC2" s="9"/>
      <c r="JCD2" s="9"/>
      <c r="JCE2" s="9"/>
      <c r="JCF2" s="9"/>
      <c r="JCG2" s="9"/>
      <c r="JCH2" s="9"/>
      <c r="JCI2" s="9"/>
      <c r="JCJ2" s="9"/>
      <c r="JCK2" s="9"/>
      <c r="JCL2" s="9"/>
      <c r="JCM2" s="9"/>
      <c r="JCN2" s="9"/>
      <c r="JCO2" s="9"/>
      <c r="JCP2" s="9"/>
      <c r="JCQ2" s="9"/>
      <c r="JCR2" s="9"/>
      <c r="JCS2" s="9"/>
      <c r="JCT2" s="9"/>
      <c r="JCU2" s="9"/>
      <c r="JCV2" s="9"/>
      <c r="JCW2" s="9"/>
      <c r="JCX2" s="9"/>
      <c r="JCY2" s="9"/>
      <c r="JCZ2" s="9"/>
      <c r="JDA2" s="9"/>
      <c r="JDB2" s="9"/>
      <c r="JDC2" s="9"/>
      <c r="JDD2" s="9"/>
      <c r="JDE2" s="9"/>
      <c r="JDF2" s="9"/>
      <c r="JDG2" s="9"/>
      <c r="JDH2" s="9"/>
      <c r="JDI2" s="9"/>
      <c r="JDJ2" s="9"/>
      <c r="JDK2" s="9"/>
      <c r="JDL2" s="9"/>
      <c r="JDM2" s="9"/>
      <c r="JDN2" s="9"/>
      <c r="JDO2" s="9"/>
      <c r="JDP2" s="9"/>
      <c r="JDQ2" s="9"/>
      <c r="JDR2" s="9"/>
      <c r="JDS2" s="9"/>
      <c r="JDT2" s="9"/>
      <c r="JDU2" s="9"/>
      <c r="JDV2" s="9"/>
      <c r="JDW2" s="9"/>
      <c r="JDX2" s="9"/>
      <c r="JDY2" s="9"/>
      <c r="JDZ2" s="9"/>
      <c r="JEA2" s="9"/>
      <c r="JEB2" s="9"/>
      <c r="JEC2" s="9"/>
      <c r="JED2" s="9"/>
      <c r="JEE2" s="9"/>
      <c r="JEF2" s="9"/>
      <c r="JEG2" s="9"/>
      <c r="JEH2" s="9"/>
      <c r="JEI2" s="9"/>
      <c r="JEJ2" s="9"/>
      <c r="JEK2" s="9"/>
      <c r="JEL2" s="9"/>
      <c r="JEM2" s="9"/>
      <c r="JEN2" s="9"/>
      <c r="JEO2" s="9"/>
      <c r="JEP2" s="9"/>
      <c r="JEQ2" s="9"/>
      <c r="JER2" s="9"/>
      <c r="JES2" s="9"/>
      <c r="JET2" s="9"/>
      <c r="JEU2" s="9"/>
      <c r="JEV2" s="9"/>
      <c r="JEW2" s="9"/>
      <c r="JEX2" s="9"/>
      <c r="JEY2" s="9"/>
      <c r="JEZ2" s="9"/>
      <c r="JFA2" s="9"/>
      <c r="JFB2" s="9"/>
      <c r="JFC2" s="9"/>
      <c r="JFD2" s="9"/>
      <c r="JFE2" s="9"/>
      <c r="JFF2" s="9"/>
      <c r="JFG2" s="9"/>
      <c r="JFH2" s="9"/>
      <c r="JFI2" s="9"/>
      <c r="JFJ2" s="9"/>
      <c r="JFK2" s="9"/>
      <c r="JFL2" s="9"/>
      <c r="JFM2" s="9"/>
      <c r="JFN2" s="9"/>
      <c r="JFO2" s="9"/>
      <c r="JFP2" s="9"/>
      <c r="JFQ2" s="9"/>
      <c r="JFR2" s="9"/>
      <c r="JFS2" s="9"/>
      <c r="JFT2" s="9"/>
      <c r="JFU2" s="9"/>
      <c r="JFV2" s="9"/>
      <c r="JFW2" s="9"/>
      <c r="JFX2" s="9"/>
      <c r="JFY2" s="9"/>
      <c r="JFZ2" s="9"/>
      <c r="JGA2" s="9"/>
      <c r="JGB2" s="9"/>
      <c r="JGC2" s="9"/>
      <c r="JGD2" s="9"/>
      <c r="JGE2" s="9"/>
      <c r="JGF2" s="9"/>
      <c r="JGG2" s="9"/>
      <c r="JGH2" s="9"/>
      <c r="JGI2" s="9"/>
      <c r="JGJ2" s="9"/>
      <c r="JGK2" s="9"/>
      <c r="JGL2" s="9"/>
      <c r="JGM2" s="9"/>
      <c r="JGN2" s="9"/>
      <c r="JGO2" s="9"/>
      <c r="JGP2" s="9"/>
      <c r="JGQ2" s="9"/>
      <c r="JGR2" s="9"/>
      <c r="JGS2" s="9"/>
      <c r="JGT2" s="9"/>
      <c r="JGU2" s="9"/>
      <c r="JGV2" s="9"/>
      <c r="JGW2" s="9"/>
      <c r="JGX2" s="9"/>
      <c r="JGY2" s="9"/>
      <c r="JGZ2" s="9"/>
      <c r="JHA2" s="9"/>
      <c r="JHB2" s="9"/>
      <c r="JHC2" s="9"/>
      <c r="JHD2" s="9"/>
      <c r="JHE2" s="9"/>
      <c r="JHF2" s="9"/>
      <c r="JHG2" s="9"/>
      <c r="JHH2" s="9"/>
      <c r="JHI2" s="9"/>
      <c r="JHJ2" s="9"/>
      <c r="JHK2" s="9"/>
      <c r="JHL2" s="9"/>
      <c r="JHM2" s="9"/>
      <c r="JHN2" s="9"/>
      <c r="JHO2" s="9"/>
      <c r="JHP2" s="9"/>
      <c r="JHQ2" s="9"/>
      <c r="JHR2" s="9"/>
      <c r="JHS2" s="9"/>
      <c r="JHT2" s="9"/>
      <c r="JHU2" s="9"/>
      <c r="JHV2" s="9"/>
      <c r="JHW2" s="9"/>
      <c r="JHX2" s="9"/>
      <c r="JHY2" s="9"/>
      <c r="JHZ2" s="9"/>
      <c r="JIA2" s="9"/>
      <c r="JIB2" s="9"/>
      <c r="JIC2" s="9"/>
      <c r="JID2" s="9"/>
      <c r="JIE2" s="9"/>
      <c r="JIF2" s="9"/>
      <c r="JIG2" s="9"/>
      <c r="JIH2" s="9"/>
      <c r="JII2" s="9"/>
      <c r="JIJ2" s="9"/>
      <c r="JIK2" s="9"/>
      <c r="JIL2" s="9"/>
      <c r="JIM2" s="9"/>
      <c r="JIN2" s="9"/>
      <c r="JIO2" s="9"/>
      <c r="JIP2" s="9"/>
      <c r="JIQ2" s="9"/>
      <c r="JIR2" s="9"/>
      <c r="JIS2" s="9"/>
      <c r="JIT2" s="9"/>
      <c r="JIU2" s="9"/>
      <c r="JIV2" s="9"/>
      <c r="JIW2" s="9"/>
      <c r="JIX2" s="9"/>
      <c r="JIY2" s="9"/>
      <c r="JIZ2" s="9"/>
      <c r="JJA2" s="9"/>
      <c r="JJB2" s="9"/>
      <c r="JJC2" s="9"/>
      <c r="JJD2" s="9"/>
      <c r="JJE2" s="9"/>
      <c r="JJF2" s="9"/>
      <c r="JJG2" s="9"/>
      <c r="JJH2" s="9"/>
      <c r="JJI2" s="9"/>
      <c r="JJJ2" s="9"/>
      <c r="JJK2" s="9"/>
      <c r="JJL2" s="9"/>
      <c r="JJM2" s="9"/>
      <c r="JJN2" s="9"/>
      <c r="JJO2" s="9"/>
      <c r="JJP2" s="9"/>
      <c r="JJQ2" s="9"/>
      <c r="JJR2" s="9"/>
      <c r="JJS2" s="9"/>
      <c r="JJT2" s="9"/>
      <c r="JJU2" s="9"/>
      <c r="JJV2" s="9"/>
      <c r="JJW2" s="9"/>
      <c r="JJX2" s="9"/>
      <c r="JJY2" s="9"/>
      <c r="JJZ2" s="9"/>
      <c r="JKA2" s="9"/>
      <c r="JKB2" s="9"/>
      <c r="JKC2" s="9"/>
      <c r="JKD2" s="9"/>
      <c r="JKE2" s="9"/>
      <c r="JKF2" s="9"/>
      <c r="JKG2" s="9"/>
      <c r="JKH2" s="9"/>
      <c r="JKI2" s="9"/>
      <c r="JKJ2" s="9"/>
      <c r="JKK2" s="9"/>
      <c r="JKL2" s="9"/>
      <c r="JKM2" s="9"/>
      <c r="JKN2" s="9"/>
      <c r="JKO2" s="9"/>
      <c r="JKP2" s="9"/>
      <c r="JKQ2" s="9"/>
      <c r="JKR2" s="9"/>
      <c r="JKS2" s="9"/>
      <c r="JKT2" s="9"/>
      <c r="JKU2" s="9"/>
      <c r="JKV2" s="9"/>
      <c r="JKW2" s="9"/>
      <c r="JKX2" s="9"/>
      <c r="JKY2" s="9"/>
      <c r="JKZ2" s="9"/>
      <c r="JLA2" s="9"/>
      <c r="JLB2" s="9"/>
      <c r="JLC2" s="9"/>
      <c r="JLD2" s="9"/>
      <c r="JLE2" s="9"/>
      <c r="JLF2" s="9"/>
      <c r="JLG2" s="9"/>
      <c r="JLH2" s="9"/>
      <c r="JLI2" s="9"/>
      <c r="JLJ2" s="9"/>
      <c r="JLK2" s="9"/>
      <c r="JLL2" s="9"/>
      <c r="JLM2" s="9"/>
      <c r="JLN2" s="9"/>
      <c r="JLO2" s="9"/>
      <c r="JLP2" s="9"/>
      <c r="JLQ2" s="9"/>
      <c r="JLR2" s="9"/>
      <c r="JLS2" s="9"/>
      <c r="JLT2" s="9"/>
      <c r="JLU2" s="9"/>
      <c r="JLV2" s="9"/>
      <c r="JLW2" s="9"/>
      <c r="JLX2" s="9"/>
      <c r="JLY2" s="9"/>
      <c r="JLZ2" s="9"/>
      <c r="JMA2" s="9"/>
      <c r="JMB2" s="9"/>
      <c r="JMC2" s="9"/>
      <c r="JMD2" s="9"/>
      <c r="JME2" s="9"/>
      <c r="JMF2" s="9"/>
      <c r="JMG2" s="9"/>
      <c r="JMH2" s="9"/>
      <c r="JMI2" s="9"/>
      <c r="JMJ2" s="9"/>
      <c r="JMK2" s="9"/>
      <c r="JML2" s="9"/>
      <c r="JMM2" s="9"/>
      <c r="JMN2" s="9"/>
      <c r="JMO2" s="9"/>
      <c r="JMP2" s="9"/>
      <c r="JMQ2" s="9"/>
      <c r="JMR2" s="9"/>
      <c r="JMS2" s="9"/>
      <c r="JMT2" s="9"/>
      <c r="JMU2" s="9"/>
      <c r="JMV2" s="9"/>
      <c r="JMW2" s="9"/>
      <c r="JMX2" s="9"/>
      <c r="JMY2" s="9"/>
      <c r="JMZ2" s="9"/>
      <c r="JNA2" s="9"/>
      <c r="JNB2" s="9"/>
      <c r="JNC2" s="9"/>
      <c r="JND2" s="9"/>
      <c r="JNE2" s="9"/>
      <c r="JNF2" s="9"/>
      <c r="JNG2" s="9"/>
      <c r="JNH2" s="9"/>
      <c r="JNI2" s="9"/>
      <c r="JNJ2" s="9"/>
      <c r="JNK2" s="9"/>
      <c r="JNL2" s="9"/>
      <c r="JNM2" s="9"/>
      <c r="JNN2" s="9"/>
      <c r="JNO2" s="9"/>
      <c r="JNP2" s="9"/>
      <c r="JNQ2" s="9"/>
      <c r="JNR2" s="9"/>
      <c r="JNS2" s="9"/>
      <c r="JNT2" s="9"/>
      <c r="JNU2" s="9"/>
      <c r="JNV2" s="9"/>
      <c r="JNW2" s="9"/>
      <c r="JNX2" s="9"/>
      <c r="JNY2" s="9"/>
      <c r="JNZ2" s="9"/>
      <c r="JOA2" s="9"/>
      <c r="JOB2" s="9"/>
      <c r="JOC2" s="9"/>
      <c r="JOD2" s="9"/>
      <c r="JOE2" s="9"/>
      <c r="JOF2" s="9"/>
      <c r="JOG2" s="9"/>
      <c r="JOH2" s="9"/>
      <c r="JOI2" s="9"/>
      <c r="JOJ2" s="9"/>
      <c r="JOK2" s="9"/>
      <c r="JOL2" s="9"/>
      <c r="JOM2" s="9"/>
      <c r="JON2" s="9"/>
      <c r="JOO2" s="9"/>
      <c r="JOP2" s="9"/>
      <c r="JOQ2" s="9"/>
      <c r="JOR2" s="9"/>
      <c r="JOS2" s="9"/>
      <c r="JOT2" s="9"/>
      <c r="JOU2" s="9"/>
      <c r="JOV2" s="9"/>
      <c r="JOW2" s="9"/>
      <c r="JOX2" s="9"/>
      <c r="JOY2" s="9"/>
      <c r="JOZ2" s="9"/>
      <c r="JPA2" s="9"/>
      <c r="JPB2" s="9"/>
      <c r="JPC2" s="9"/>
      <c r="JPD2" s="9"/>
      <c r="JPE2" s="9"/>
      <c r="JPF2" s="9"/>
      <c r="JPG2" s="9"/>
      <c r="JPH2" s="9"/>
      <c r="JPI2" s="9"/>
      <c r="JPJ2" s="9"/>
      <c r="JPK2" s="9"/>
      <c r="JPL2" s="9"/>
      <c r="JPM2" s="9"/>
      <c r="JPN2" s="9"/>
      <c r="JPO2" s="9"/>
      <c r="JPP2" s="9"/>
      <c r="JPQ2" s="9"/>
      <c r="JPR2" s="9"/>
      <c r="JPS2" s="9"/>
      <c r="JPT2" s="9"/>
      <c r="JPU2" s="9"/>
      <c r="JPV2" s="9"/>
      <c r="JPW2" s="9"/>
      <c r="JPX2" s="9"/>
      <c r="JPY2" s="9"/>
      <c r="JPZ2" s="9"/>
      <c r="JQA2" s="9"/>
      <c r="JQB2" s="9"/>
      <c r="JQC2" s="9"/>
      <c r="JQD2" s="9"/>
      <c r="JQE2" s="9"/>
      <c r="JQF2" s="9"/>
      <c r="JQG2" s="9"/>
      <c r="JQH2" s="9"/>
      <c r="JQI2" s="9"/>
      <c r="JQJ2" s="9"/>
      <c r="JQK2" s="9"/>
      <c r="JQL2" s="9"/>
      <c r="JQM2" s="9"/>
      <c r="JQN2" s="9"/>
      <c r="JQO2" s="9"/>
      <c r="JQP2" s="9"/>
      <c r="JQQ2" s="9"/>
      <c r="JQR2" s="9"/>
      <c r="JQS2" s="9"/>
      <c r="JQT2" s="9"/>
      <c r="JQU2" s="9"/>
      <c r="JQV2" s="9"/>
      <c r="JQW2" s="9"/>
      <c r="JQX2" s="9"/>
      <c r="JQY2" s="9"/>
      <c r="JQZ2" s="9"/>
      <c r="JRA2" s="9"/>
      <c r="JRB2" s="9"/>
      <c r="JRC2" s="9"/>
      <c r="JRD2" s="9"/>
      <c r="JRE2" s="9"/>
      <c r="JRF2" s="9"/>
      <c r="JRG2" s="9"/>
      <c r="JRH2" s="9"/>
      <c r="JRI2" s="9"/>
      <c r="JRJ2" s="9"/>
      <c r="JRK2" s="9"/>
      <c r="JRL2" s="9"/>
      <c r="JRM2" s="9"/>
      <c r="JRN2" s="9"/>
      <c r="JRO2" s="9"/>
      <c r="JRP2" s="9"/>
      <c r="JRQ2" s="9"/>
      <c r="JRR2" s="9"/>
      <c r="JRS2" s="9"/>
      <c r="JRT2" s="9"/>
      <c r="JRU2" s="9"/>
      <c r="JRV2" s="9"/>
      <c r="JRW2" s="9"/>
      <c r="JRX2" s="9"/>
      <c r="JRY2" s="9"/>
      <c r="JRZ2" s="9"/>
      <c r="JSA2" s="9"/>
      <c r="JSB2" s="9"/>
      <c r="JSC2" s="9"/>
      <c r="JSD2" s="9"/>
      <c r="JSE2" s="9"/>
      <c r="JSF2" s="9"/>
      <c r="JSG2" s="9"/>
      <c r="JSH2" s="9"/>
      <c r="JSI2" s="9"/>
      <c r="JSJ2" s="9"/>
      <c r="JSK2" s="9"/>
      <c r="JSL2" s="9"/>
      <c r="JSM2" s="9"/>
      <c r="JSN2" s="9"/>
      <c r="JSO2" s="9"/>
      <c r="JSP2" s="9"/>
      <c r="JSQ2" s="9"/>
      <c r="JSR2" s="9"/>
      <c r="JSS2" s="9"/>
      <c r="JST2" s="9"/>
      <c r="JSU2" s="9"/>
      <c r="JSV2" s="9"/>
      <c r="JSW2" s="9"/>
      <c r="JSX2" s="9"/>
      <c r="JSY2" s="9"/>
      <c r="JSZ2" s="9"/>
      <c r="JTA2" s="9"/>
      <c r="JTB2" s="9"/>
      <c r="JTC2" s="9"/>
      <c r="JTD2" s="9"/>
      <c r="JTE2" s="9"/>
      <c r="JTF2" s="9"/>
      <c r="JTG2" s="9"/>
      <c r="JTH2" s="9"/>
      <c r="JTI2" s="9"/>
      <c r="JTJ2" s="9"/>
      <c r="JTK2" s="9"/>
      <c r="JTL2" s="9"/>
      <c r="JTM2" s="9"/>
      <c r="JTN2" s="9"/>
      <c r="JTO2" s="9"/>
      <c r="JTP2" s="9"/>
      <c r="JTQ2" s="9"/>
      <c r="JTR2" s="9"/>
      <c r="JTS2" s="9"/>
      <c r="JTT2" s="9"/>
      <c r="JTU2" s="9"/>
      <c r="JTV2" s="9"/>
      <c r="JTW2" s="9"/>
      <c r="JTX2" s="9"/>
      <c r="JTY2" s="9"/>
      <c r="JTZ2" s="9"/>
      <c r="JUA2" s="9"/>
      <c r="JUB2" s="9"/>
      <c r="JUC2" s="9"/>
      <c r="JUD2" s="9"/>
      <c r="JUE2" s="9"/>
      <c r="JUF2" s="9"/>
      <c r="JUG2" s="9"/>
      <c r="JUH2" s="9"/>
      <c r="JUI2" s="9"/>
      <c r="JUJ2" s="9"/>
      <c r="JUK2" s="9"/>
      <c r="JUL2" s="9"/>
      <c r="JUM2" s="9"/>
      <c r="JUN2" s="9"/>
      <c r="JUO2" s="9"/>
      <c r="JUP2" s="9"/>
      <c r="JUQ2" s="9"/>
      <c r="JUR2" s="9"/>
      <c r="JUS2" s="9"/>
      <c r="JUT2" s="9"/>
      <c r="JUU2" s="9"/>
      <c r="JUV2" s="9"/>
      <c r="JUW2" s="9"/>
      <c r="JUX2" s="9"/>
      <c r="JUY2" s="9"/>
      <c r="JUZ2" s="9"/>
      <c r="JVA2" s="9"/>
      <c r="JVB2" s="9"/>
      <c r="JVC2" s="9"/>
      <c r="JVD2" s="9"/>
      <c r="JVE2" s="9"/>
      <c r="JVF2" s="9"/>
      <c r="JVG2" s="9"/>
      <c r="JVH2" s="9"/>
      <c r="JVI2" s="9"/>
      <c r="JVJ2" s="9"/>
      <c r="JVK2" s="9"/>
      <c r="JVL2" s="9"/>
      <c r="JVM2" s="9"/>
      <c r="JVN2" s="9"/>
      <c r="JVO2" s="9"/>
      <c r="JVP2" s="9"/>
      <c r="JVQ2" s="9"/>
      <c r="JVR2" s="9"/>
      <c r="JVS2" s="9"/>
      <c r="JVT2" s="9"/>
      <c r="JVU2" s="9"/>
      <c r="JVV2" s="9"/>
      <c r="JVW2" s="9"/>
      <c r="JVX2" s="9"/>
      <c r="JVY2" s="9"/>
      <c r="JVZ2" s="9"/>
      <c r="JWA2" s="9"/>
      <c r="JWB2" s="9"/>
      <c r="JWC2" s="9"/>
      <c r="JWD2" s="9"/>
      <c r="JWE2" s="9"/>
      <c r="JWF2" s="9"/>
      <c r="JWG2" s="9"/>
      <c r="JWH2" s="9"/>
      <c r="JWI2" s="9"/>
      <c r="JWJ2" s="9"/>
      <c r="JWK2" s="9"/>
      <c r="JWL2" s="9"/>
      <c r="JWM2" s="9"/>
      <c r="JWN2" s="9"/>
      <c r="JWO2" s="9"/>
      <c r="JWP2" s="9"/>
      <c r="JWQ2" s="9"/>
      <c r="JWR2" s="9"/>
      <c r="JWS2" s="9"/>
      <c r="JWT2" s="9"/>
      <c r="JWU2" s="9"/>
      <c r="JWV2" s="9"/>
      <c r="JWW2" s="9"/>
      <c r="JWX2" s="9"/>
      <c r="JWY2" s="9"/>
      <c r="JWZ2" s="9"/>
      <c r="JXA2" s="9"/>
      <c r="JXB2" s="9"/>
      <c r="JXC2" s="9"/>
      <c r="JXD2" s="9"/>
      <c r="JXE2" s="9"/>
      <c r="JXF2" s="9"/>
      <c r="JXG2" s="9"/>
      <c r="JXH2" s="9"/>
      <c r="JXI2" s="9"/>
      <c r="JXJ2" s="9"/>
      <c r="JXK2" s="9"/>
      <c r="JXL2" s="9"/>
      <c r="JXM2" s="9"/>
      <c r="JXN2" s="9"/>
      <c r="JXO2" s="9"/>
      <c r="JXP2" s="9"/>
      <c r="JXQ2" s="9"/>
      <c r="JXR2" s="9"/>
      <c r="JXS2" s="9"/>
      <c r="JXT2" s="9"/>
      <c r="JXU2" s="9"/>
      <c r="JXV2" s="9"/>
      <c r="JXW2" s="9"/>
      <c r="JXX2" s="9"/>
      <c r="JXY2" s="9"/>
      <c r="JXZ2" s="9"/>
      <c r="JYA2" s="9"/>
      <c r="JYB2" s="9"/>
      <c r="JYC2" s="9"/>
      <c r="JYD2" s="9"/>
      <c r="JYE2" s="9"/>
      <c r="JYF2" s="9"/>
      <c r="JYG2" s="9"/>
      <c r="JYH2" s="9"/>
      <c r="JYI2" s="9"/>
      <c r="JYJ2" s="9"/>
      <c r="JYK2" s="9"/>
      <c r="JYL2" s="9"/>
      <c r="JYM2" s="9"/>
      <c r="JYN2" s="9"/>
      <c r="JYO2" s="9"/>
      <c r="JYP2" s="9"/>
      <c r="JYQ2" s="9"/>
      <c r="JYR2" s="9"/>
      <c r="JYS2" s="9"/>
      <c r="JYT2" s="9"/>
      <c r="JYU2" s="9"/>
      <c r="JYV2" s="9"/>
      <c r="JYW2" s="9"/>
      <c r="JYX2" s="9"/>
      <c r="JYY2" s="9"/>
      <c r="JYZ2" s="9"/>
      <c r="JZA2" s="9"/>
      <c r="JZB2" s="9"/>
      <c r="JZC2" s="9"/>
      <c r="JZD2" s="9"/>
      <c r="JZE2" s="9"/>
      <c r="JZF2" s="9"/>
      <c r="JZG2" s="9"/>
      <c r="JZH2" s="9"/>
      <c r="JZI2" s="9"/>
      <c r="JZJ2" s="9"/>
      <c r="JZK2" s="9"/>
      <c r="JZL2" s="9"/>
      <c r="JZM2" s="9"/>
      <c r="JZN2" s="9"/>
      <c r="JZO2" s="9"/>
      <c r="JZP2" s="9"/>
      <c r="JZQ2" s="9"/>
      <c r="JZR2" s="9"/>
      <c r="JZS2" s="9"/>
      <c r="JZT2" s="9"/>
      <c r="JZU2" s="9"/>
      <c r="JZV2" s="9"/>
      <c r="JZW2" s="9"/>
      <c r="JZX2" s="9"/>
      <c r="JZY2" s="9"/>
      <c r="JZZ2" s="9"/>
      <c r="KAA2" s="9"/>
      <c r="KAB2" s="9"/>
      <c r="KAC2" s="9"/>
      <c r="KAD2" s="9"/>
      <c r="KAE2" s="9"/>
      <c r="KAF2" s="9"/>
      <c r="KAG2" s="9"/>
      <c r="KAH2" s="9"/>
      <c r="KAI2" s="9"/>
      <c r="KAJ2" s="9"/>
      <c r="KAK2" s="9"/>
      <c r="KAL2" s="9"/>
      <c r="KAM2" s="9"/>
      <c r="KAN2" s="9"/>
      <c r="KAO2" s="9"/>
      <c r="KAP2" s="9"/>
      <c r="KAQ2" s="9"/>
      <c r="KAR2" s="9"/>
      <c r="KAS2" s="9"/>
      <c r="KAT2" s="9"/>
      <c r="KAU2" s="9"/>
      <c r="KAV2" s="9"/>
      <c r="KAW2" s="9"/>
      <c r="KAX2" s="9"/>
      <c r="KAY2" s="9"/>
      <c r="KAZ2" s="9"/>
      <c r="KBA2" s="9"/>
      <c r="KBB2" s="9"/>
      <c r="KBC2" s="9"/>
      <c r="KBD2" s="9"/>
      <c r="KBE2" s="9"/>
      <c r="KBF2" s="9"/>
      <c r="KBG2" s="9"/>
      <c r="KBH2" s="9"/>
      <c r="KBI2" s="9"/>
      <c r="KBJ2" s="9"/>
      <c r="KBK2" s="9"/>
      <c r="KBL2" s="9"/>
      <c r="KBM2" s="9"/>
      <c r="KBN2" s="9"/>
      <c r="KBO2" s="9"/>
      <c r="KBP2" s="9"/>
      <c r="KBQ2" s="9"/>
      <c r="KBR2" s="9"/>
      <c r="KBS2" s="9"/>
      <c r="KBT2" s="9"/>
      <c r="KBU2" s="9"/>
      <c r="KBV2" s="9"/>
      <c r="KBW2" s="9"/>
      <c r="KBX2" s="9"/>
      <c r="KBY2" s="9"/>
      <c r="KBZ2" s="9"/>
      <c r="KCA2" s="9"/>
      <c r="KCB2" s="9"/>
      <c r="KCC2" s="9"/>
      <c r="KCD2" s="9"/>
      <c r="KCE2" s="9"/>
      <c r="KCF2" s="9"/>
      <c r="KCG2" s="9"/>
      <c r="KCH2" s="9"/>
      <c r="KCI2" s="9"/>
      <c r="KCJ2" s="9"/>
      <c r="KCK2" s="9"/>
      <c r="KCL2" s="9"/>
      <c r="KCM2" s="9"/>
      <c r="KCN2" s="9"/>
      <c r="KCO2" s="9"/>
      <c r="KCP2" s="9"/>
      <c r="KCQ2" s="9"/>
      <c r="KCR2" s="9"/>
      <c r="KCS2" s="9"/>
      <c r="KCT2" s="9"/>
      <c r="KCU2" s="9"/>
      <c r="KCV2" s="9"/>
      <c r="KCW2" s="9"/>
      <c r="KCX2" s="9"/>
      <c r="KCY2" s="9"/>
      <c r="KCZ2" s="9"/>
      <c r="KDA2" s="9"/>
      <c r="KDB2" s="9"/>
      <c r="KDC2" s="9"/>
      <c r="KDD2" s="9"/>
      <c r="KDE2" s="9"/>
      <c r="KDF2" s="9"/>
      <c r="KDG2" s="9"/>
      <c r="KDH2" s="9"/>
      <c r="KDI2" s="9"/>
      <c r="KDJ2" s="9"/>
      <c r="KDK2" s="9"/>
      <c r="KDL2" s="9"/>
      <c r="KDM2" s="9"/>
      <c r="KDN2" s="9"/>
      <c r="KDO2" s="9"/>
      <c r="KDP2" s="9"/>
      <c r="KDQ2" s="9"/>
      <c r="KDR2" s="9"/>
      <c r="KDS2" s="9"/>
      <c r="KDT2" s="9"/>
      <c r="KDU2" s="9"/>
      <c r="KDV2" s="9"/>
      <c r="KDW2" s="9"/>
      <c r="KDX2" s="9"/>
      <c r="KDY2" s="9"/>
      <c r="KDZ2" s="9"/>
      <c r="KEA2" s="9"/>
      <c r="KEB2" s="9"/>
      <c r="KEC2" s="9"/>
      <c r="KED2" s="9"/>
      <c r="KEE2" s="9"/>
      <c r="KEF2" s="9"/>
      <c r="KEG2" s="9"/>
      <c r="KEH2" s="9"/>
      <c r="KEI2" s="9"/>
      <c r="KEJ2" s="9"/>
      <c r="KEK2" s="9"/>
      <c r="KEL2" s="9"/>
      <c r="KEM2" s="9"/>
      <c r="KEN2" s="9"/>
      <c r="KEO2" s="9"/>
      <c r="KEP2" s="9"/>
      <c r="KEQ2" s="9"/>
      <c r="KER2" s="9"/>
      <c r="KES2" s="9"/>
      <c r="KET2" s="9"/>
      <c r="KEU2" s="9"/>
      <c r="KEV2" s="9"/>
      <c r="KEW2" s="9"/>
      <c r="KEX2" s="9"/>
      <c r="KEY2" s="9"/>
      <c r="KEZ2" s="9"/>
      <c r="KFA2" s="9"/>
      <c r="KFB2" s="9"/>
      <c r="KFC2" s="9"/>
      <c r="KFD2" s="9"/>
      <c r="KFE2" s="9"/>
      <c r="KFF2" s="9"/>
      <c r="KFG2" s="9"/>
      <c r="KFH2" s="9"/>
      <c r="KFI2" s="9"/>
      <c r="KFJ2" s="9"/>
      <c r="KFK2" s="9"/>
      <c r="KFL2" s="9"/>
      <c r="KFM2" s="9"/>
      <c r="KFN2" s="9"/>
      <c r="KFO2" s="9"/>
      <c r="KFP2" s="9"/>
      <c r="KFQ2" s="9"/>
      <c r="KFR2" s="9"/>
      <c r="KFS2" s="9"/>
      <c r="KFT2" s="9"/>
      <c r="KFU2" s="9"/>
      <c r="KFV2" s="9"/>
      <c r="KFW2" s="9"/>
      <c r="KFX2" s="9"/>
      <c r="KFY2" s="9"/>
      <c r="KFZ2" s="9"/>
      <c r="KGA2" s="9"/>
      <c r="KGB2" s="9"/>
      <c r="KGC2" s="9"/>
      <c r="KGD2" s="9"/>
      <c r="KGE2" s="9"/>
      <c r="KGF2" s="9"/>
      <c r="KGG2" s="9"/>
      <c r="KGH2" s="9"/>
      <c r="KGI2" s="9"/>
      <c r="KGJ2" s="9"/>
      <c r="KGK2" s="9"/>
      <c r="KGL2" s="9"/>
      <c r="KGM2" s="9"/>
      <c r="KGN2" s="9"/>
      <c r="KGO2" s="9"/>
      <c r="KGP2" s="9"/>
      <c r="KGQ2" s="9"/>
      <c r="KGR2" s="9"/>
      <c r="KGS2" s="9"/>
      <c r="KGT2" s="9"/>
      <c r="KGU2" s="9"/>
      <c r="KGV2" s="9"/>
      <c r="KGW2" s="9"/>
      <c r="KGX2" s="9"/>
      <c r="KGY2" s="9"/>
      <c r="KGZ2" s="9"/>
      <c r="KHA2" s="9"/>
      <c r="KHB2" s="9"/>
      <c r="KHC2" s="9"/>
      <c r="KHD2" s="9"/>
      <c r="KHE2" s="9"/>
      <c r="KHF2" s="9"/>
      <c r="KHG2" s="9"/>
      <c r="KHH2" s="9"/>
      <c r="KHI2" s="9"/>
      <c r="KHJ2" s="9"/>
      <c r="KHK2" s="9"/>
      <c r="KHL2" s="9"/>
      <c r="KHM2" s="9"/>
      <c r="KHN2" s="9"/>
      <c r="KHO2" s="9"/>
      <c r="KHP2" s="9"/>
      <c r="KHQ2" s="9"/>
      <c r="KHR2" s="9"/>
      <c r="KHS2" s="9"/>
      <c r="KHT2" s="9"/>
      <c r="KHU2" s="9"/>
      <c r="KHV2" s="9"/>
      <c r="KHW2" s="9"/>
      <c r="KHX2" s="9"/>
      <c r="KHY2" s="9"/>
      <c r="KHZ2" s="9"/>
      <c r="KIA2" s="9"/>
      <c r="KIB2" s="9"/>
      <c r="KIC2" s="9"/>
      <c r="KID2" s="9"/>
      <c r="KIE2" s="9"/>
      <c r="KIF2" s="9"/>
      <c r="KIG2" s="9"/>
      <c r="KIH2" s="9"/>
      <c r="KII2" s="9"/>
      <c r="KIJ2" s="9"/>
      <c r="KIK2" s="9"/>
      <c r="KIL2" s="9"/>
      <c r="KIM2" s="9"/>
      <c r="KIN2" s="9"/>
      <c r="KIO2" s="9"/>
      <c r="KIP2" s="9"/>
      <c r="KIQ2" s="9"/>
      <c r="KIR2" s="9"/>
      <c r="KIS2" s="9"/>
      <c r="KIT2" s="9"/>
      <c r="KIU2" s="9"/>
      <c r="KIV2" s="9"/>
      <c r="KIW2" s="9"/>
      <c r="KIX2" s="9"/>
      <c r="KIY2" s="9"/>
      <c r="KIZ2" s="9"/>
      <c r="KJA2" s="9"/>
      <c r="KJB2" s="9"/>
      <c r="KJC2" s="9"/>
      <c r="KJD2" s="9"/>
      <c r="KJE2" s="9"/>
      <c r="KJF2" s="9"/>
      <c r="KJG2" s="9"/>
      <c r="KJH2" s="9"/>
      <c r="KJI2" s="9"/>
      <c r="KJJ2" s="9"/>
      <c r="KJK2" s="9"/>
      <c r="KJL2" s="9"/>
      <c r="KJM2" s="9"/>
      <c r="KJN2" s="9"/>
      <c r="KJO2" s="9"/>
      <c r="KJP2" s="9"/>
      <c r="KJQ2" s="9"/>
      <c r="KJR2" s="9"/>
      <c r="KJS2" s="9"/>
      <c r="KJT2" s="9"/>
      <c r="KJU2" s="9"/>
      <c r="KJV2" s="9"/>
      <c r="KJW2" s="9"/>
      <c r="KJX2" s="9"/>
      <c r="KJY2" s="9"/>
      <c r="KJZ2" s="9"/>
      <c r="KKA2" s="9"/>
      <c r="KKB2" s="9"/>
      <c r="KKC2" s="9"/>
      <c r="KKD2" s="9"/>
      <c r="KKE2" s="9"/>
      <c r="KKF2" s="9"/>
      <c r="KKG2" s="9"/>
      <c r="KKH2" s="9"/>
      <c r="KKI2" s="9"/>
      <c r="KKJ2" s="9"/>
      <c r="KKK2" s="9"/>
      <c r="KKL2" s="9"/>
      <c r="KKM2" s="9"/>
      <c r="KKN2" s="9"/>
      <c r="KKO2" s="9"/>
      <c r="KKP2" s="9"/>
      <c r="KKQ2" s="9"/>
      <c r="KKR2" s="9"/>
      <c r="KKS2" s="9"/>
      <c r="KKT2" s="9"/>
      <c r="KKU2" s="9"/>
      <c r="KKV2" s="9"/>
      <c r="KKW2" s="9"/>
      <c r="KKX2" s="9"/>
      <c r="KKY2" s="9"/>
      <c r="KKZ2" s="9"/>
      <c r="KLA2" s="9"/>
      <c r="KLB2" s="9"/>
      <c r="KLC2" s="9"/>
      <c r="KLD2" s="9"/>
      <c r="KLE2" s="9"/>
      <c r="KLF2" s="9"/>
      <c r="KLG2" s="9"/>
      <c r="KLH2" s="9"/>
      <c r="KLI2" s="9"/>
      <c r="KLJ2" s="9"/>
      <c r="KLK2" s="9"/>
      <c r="KLL2" s="9"/>
      <c r="KLM2" s="9"/>
      <c r="KLN2" s="9"/>
      <c r="KLO2" s="9"/>
      <c r="KLP2" s="9"/>
      <c r="KLQ2" s="9"/>
      <c r="KLR2" s="9"/>
      <c r="KLS2" s="9"/>
      <c r="KLT2" s="9"/>
      <c r="KLU2" s="9"/>
      <c r="KLV2" s="9"/>
      <c r="KLW2" s="9"/>
      <c r="KLX2" s="9"/>
      <c r="KLY2" s="9"/>
      <c r="KLZ2" s="9"/>
      <c r="KMA2" s="9"/>
      <c r="KMB2" s="9"/>
      <c r="KMC2" s="9"/>
      <c r="KMD2" s="9"/>
      <c r="KME2" s="9"/>
      <c r="KMF2" s="9"/>
      <c r="KMG2" s="9"/>
      <c r="KMH2" s="9"/>
      <c r="KMI2" s="9"/>
      <c r="KMJ2" s="9"/>
      <c r="KMK2" s="9"/>
      <c r="KML2" s="9"/>
      <c r="KMM2" s="9"/>
      <c r="KMN2" s="9"/>
      <c r="KMO2" s="9"/>
      <c r="KMP2" s="9"/>
      <c r="KMQ2" s="9"/>
      <c r="KMR2" s="9"/>
      <c r="KMS2" s="9"/>
      <c r="KMT2" s="9"/>
      <c r="KMU2" s="9"/>
      <c r="KMV2" s="9"/>
      <c r="KMW2" s="9"/>
      <c r="KMX2" s="9"/>
      <c r="KMY2" s="9"/>
      <c r="KMZ2" s="9"/>
      <c r="KNA2" s="9"/>
      <c r="KNB2" s="9"/>
      <c r="KNC2" s="9"/>
      <c r="KND2" s="9"/>
      <c r="KNE2" s="9"/>
      <c r="KNF2" s="9"/>
      <c r="KNG2" s="9"/>
      <c r="KNH2" s="9"/>
      <c r="KNI2" s="9"/>
      <c r="KNJ2" s="9"/>
      <c r="KNK2" s="9"/>
      <c r="KNL2" s="9"/>
      <c r="KNM2" s="9"/>
      <c r="KNN2" s="9"/>
      <c r="KNO2" s="9"/>
      <c r="KNP2" s="9"/>
      <c r="KNQ2" s="9"/>
      <c r="KNR2" s="9"/>
      <c r="KNS2" s="9"/>
      <c r="KNT2" s="9"/>
      <c r="KNU2" s="9"/>
      <c r="KNV2" s="9"/>
      <c r="KNW2" s="9"/>
      <c r="KNX2" s="9"/>
      <c r="KNY2" s="9"/>
      <c r="KNZ2" s="9"/>
      <c r="KOA2" s="9"/>
      <c r="KOB2" s="9"/>
      <c r="KOC2" s="9"/>
      <c r="KOD2" s="9"/>
      <c r="KOE2" s="9"/>
      <c r="KOF2" s="9"/>
      <c r="KOG2" s="9"/>
      <c r="KOH2" s="9"/>
      <c r="KOI2" s="9"/>
      <c r="KOJ2" s="9"/>
      <c r="KOK2" s="9"/>
      <c r="KOL2" s="9"/>
      <c r="KOM2" s="9"/>
      <c r="KON2" s="9"/>
      <c r="KOO2" s="9"/>
      <c r="KOP2" s="9"/>
      <c r="KOQ2" s="9"/>
      <c r="KOR2" s="9"/>
      <c r="KOS2" s="9"/>
      <c r="KOT2" s="9"/>
      <c r="KOU2" s="9"/>
      <c r="KOV2" s="9"/>
      <c r="KOW2" s="9"/>
      <c r="KOX2" s="9"/>
      <c r="KOY2" s="9"/>
      <c r="KOZ2" s="9"/>
      <c r="KPA2" s="9"/>
      <c r="KPB2" s="9"/>
      <c r="KPC2" s="9"/>
      <c r="KPD2" s="9"/>
      <c r="KPE2" s="9"/>
      <c r="KPF2" s="9"/>
      <c r="KPG2" s="9"/>
      <c r="KPH2" s="9"/>
      <c r="KPI2" s="9"/>
      <c r="KPJ2" s="9"/>
      <c r="KPK2" s="9"/>
      <c r="KPL2" s="9"/>
      <c r="KPM2" s="9"/>
      <c r="KPN2" s="9"/>
      <c r="KPO2" s="9"/>
      <c r="KPP2" s="9"/>
      <c r="KPQ2" s="9"/>
      <c r="KPR2" s="9"/>
      <c r="KPS2" s="9"/>
      <c r="KPT2" s="9"/>
      <c r="KPU2" s="9"/>
      <c r="KPV2" s="9"/>
      <c r="KPW2" s="9"/>
      <c r="KPX2" s="9"/>
      <c r="KPY2" s="9"/>
      <c r="KPZ2" s="9"/>
      <c r="KQA2" s="9"/>
      <c r="KQB2" s="9"/>
      <c r="KQC2" s="9"/>
      <c r="KQD2" s="9"/>
      <c r="KQE2" s="9"/>
      <c r="KQF2" s="9"/>
      <c r="KQG2" s="9"/>
      <c r="KQH2" s="9"/>
      <c r="KQI2" s="9"/>
      <c r="KQJ2" s="9"/>
      <c r="KQK2" s="9"/>
      <c r="KQL2" s="9"/>
      <c r="KQM2" s="9"/>
      <c r="KQN2" s="9"/>
      <c r="KQO2" s="9"/>
      <c r="KQP2" s="9"/>
      <c r="KQQ2" s="9"/>
      <c r="KQR2" s="9"/>
      <c r="KQS2" s="9"/>
      <c r="KQT2" s="9"/>
      <c r="KQU2" s="9"/>
      <c r="KQV2" s="9"/>
      <c r="KQW2" s="9"/>
      <c r="KQX2" s="9"/>
      <c r="KQY2" s="9"/>
      <c r="KQZ2" s="9"/>
      <c r="KRA2" s="9"/>
      <c r="KRB2" s="9"/>
      <c r="KRC2" s="9"/>
      <c r="KRD2" s="9"/>
      <c r="KRE2" s="9"/>
      <c r="KRF2" s="9"/>
      <c r="KRG2" s="9"/>
      <c r="KRH2" s="9"/>
      <c r="KRI2" s="9"/>
      <c r="KRJ2" s="9"/>
      <c r="KRK2" s="9"/>
      <c r="KRL2" s="9"/>
      <c r="KRM2" s="9"/>
      <c r="KRN2" s="9"/>
      <c r="KRO2" s="9"/>
      <c r="KRP2" s="9"/>
      <c r="KRQ2" s="9"/>
      <c r="KRR2" s="9"/>
      <c r="KRS2" s="9"/>
      <c r="KRT2" s="9"/>
      <c r="KRU2" s="9"/>
      <c r="KRV2" s="9"/>
      <c r="KRW2" s="9"/>
      <c r="KRX2" s="9"/>
      <c r="KRY2" s="9"/>
      <c r="KRZ2" s="9"/>
      <c r="KSA2" s="9"/>
      <c r="KSB2" s="9"/>
      <c r="KSC2" s="9"/>
      <c r="KSD2" s="9"/>
      <c r="KSE2" s="9"/>
      <c r="KSF2" s="9"/>
      <c r="KSG2" s="9"/>
      <c r="KSH2" s="9"/>
      <c r="KSI2" s="9"/>
      <c r="KSJ2" s="9"/>
      <c r="KSK2" s="9"/>
      <c r="KSL2" s="9"/>
      <c r="KSM2" s="9"/>
      <c r="KSN2" s="9"/>
      <c r="KSO2" s="9"/>
      <c r="KSP2" s="9"/>
      <c r="KSQ2" s="9"/>
      <c r="KSR2" s="9"/>
      <c r="KSS2" s="9"/>
      <c r="KST2" s="9"/>
      <c r="KSU2" s="9"/>
      <c r="KSV2" s="9"/>
      <c r="KSW2" s="9"/>
      <c r="KSX2" s="9"/>
      <c r="KSY2" s="9"/>
      <c r="KSZ2" s="9"/>
      <c r="KTA2" s="9"/>
      <c r="KTB2" s="9"/>
      <c r="KTC2" s="9"/>
      <c r="KTD2" s="9"/>
      <c r="KTE2" s="9"/>
      <c r="KTF2" s="9"/>
      <c r="KTG2" s="9"/>
      <c r="KTH2" s="9"/>
      <c r="KTI2" s="9"/>
      <c r="KTJ2" s="9"/>
      <c r="KTK2" s="9"/>
      <c r="KTL2" s="9"/>
      <c r="KTM2" s="9"/>
      <c r="KTN2" s="9"/>
      <c r="KTO2" s="9"/>
      <c r="KTP2" s="9"/>
      <c r="KTQ2" s="9"/>
      <c r="KTR2" s="9"/>
      <c r="KTS2" s="9"/>
      <c r="KTT2" s="9"/>
      <c r="KTU2" s="9"/>
      <c r="KTV2" s="9"/>
      <c r="KTW2" s="9"/>
      <c r="KTX2" s="9"/>
      <c r="KTY2" s="9"/>
      <c r="KTZ2" s="9"/>
      <c r="KUA2" s="9"/>
      <c r="KUB2" s="9"/>
      <c r="KUC2" s="9"/>
      <c r="KUD2" s="9"/>
      <c r="KUE2" s="9"/>
      <c r="KUF2" s="9"/>
      <c r="KUG2" s="9"/>
      <c r="KUH2" s="9"/>
      <c r="KUI2" s="9"/>
      <c r="KUJ2" s="9"/>
      <c r="KUK2" s="9"/>
      <c r="KUL2" s="9"/>
      <c r="KUM2" s="9"/>
      <c r="KUN2" s="9"/>
      <c r="KUO2" s="9"/>
      <c r="KUP2" s="9"/>
      <c r="KUQ2" s="9"/>
      <c r="KUR2" s="9"/>
      <c r="KUS2" s="9"/>
      <c r="KUT2" s="9"/>
      <c r="KUU2" s="9"/>
      <c r="KUV2" s="9"/>
      <c r="KUW2" s="9"/>
      <c r="KUX2" s="9"/>
      <c r="KUY2" s="9"/>
      <c r="KUZ2" s="9"/>
      <c r="KVA2" s="9"/>
      <c r="KVB2" s="9"/>
      <c r="KVC2" s="9"/>
      <c r="KVD2" s="9"/>
      <c r="KVE2" s="9"/>
      <c r="KVF2" s="9"/>
      <c r="KVG2" s="9"/>
      <c r="KVH2" s="9"/>
      <c r="KVI2" s="9"/>
      <c r="KVJ2" s="9"/>
      <c r="KVK2" s="9"/>
      <c r="KVL2" s="9"/>
      <c r="KVM2" s="9"/>
      <c r="KVN2" s="9"/>
      <c r="KVO2" s="9"/>
      <c r="KVP2" s="9"/>
      <c r="KVQ2" s="9"/>
      <c r="KVR2" s="9"/>
      <c r="KVS2" s="9"/>
      <c r="KVT2" s="9"/>
      <c r="KVU2" s="9"/>
      <c r="KVV2" s="9"/>
      <c r="KVW2" s="9"/>
      <c r="KVX2" s="9"/>
      <c r="KVY2" s="9"/>
      <c r="KVZ2" s="9"/>
      <c r="KWA2" s="9"/>
      <c r="KWB2" s="9"/>
      <c r="KWC2" s="9"/>
      <c r="KWD2" s="9"/>
      <c r="KWE2" s="9"/>
      <c r="KWF2" s="9"/>
      <c r="KWG2" s="9"/>
      <c r="KWH2" s="9"/>
      <c r="KWI2" s="9"/>
      <c r="KWJ2" s="9"/>
      <c r="KWK2" s="9"/>
      <c r="KWL2" s="9"/>
      <c r="KWM2" s="9"/>
      <c r="KWN2" s="9"/>
      <c r="KWO2" s="9"/>
      <c r="KWP2" s="9"/>
      <c r="KWQ2" s="9"/>
      <c r="KWR2" s="9"/>
      <c r="KWS2" s="9"/>
      <c r="KWT2" s="9"/>
      <c r="KWU2" s="9"/>
      <c r="KWV2" s="9"/>
      <c r="KWW2" s="9"/>
      <c r="KWX2" s="9"/>
      <c r="KWY2" s="9"/>
      <c r="KWZ2" s="9"/>
      <c r="KXA2" s="9"/>
      <c r="KXB2" s="9"/>
      <c r="KXC2" s="9"/>
      <c r="KXD2" s="9"/>
      <c r="KXE2" s="9"/>
      <c r="KXF2" s="9"/>
      <c r="KXG2" s="9"/>
      <c r="KXH2" s="9"/>
      <c r="KXI2" s="9"/>
      <c r="KXJ2" s="9"/>
      <c r="KXK2" s="9"/>
      <c r="KXL2" s="9"/>
      <c r="KXM2" s="9"/>
      <c r="KXN2" s="9"/>
      <c r="KXO2" s="9"/>
      <c r="KXP2" s="9"/>
      <c r="KXQ2" s="9"/>
      <c r="KXR2" s="9"/>
      <c r="KXS2" s="9"/>
      <c r="KXT2" s="9"/>
      <c r="KXU2" s="9"/>
      <c r="KXV2" s="9"/>
      <c r="KXW2" s="9"/>
      <c r="KXX2" s="9"/>
      <c r="KXY2" s="9"/>
      <c r="KXZ2" s="9"/>
      <c r="KYA2" s="9"/>
      <c r="KYB2" s="9"/>
      <c r="KYC2" s="9"/>
      <c r="KYD2" s="9"/>
      <c r="KYE2" s="9"/>
      <c r="KYF2" s="9"/>
      <c r="KYG2" s="9"/>
      <c r="KYH2" s="9"/>
      <c r="KYI2" s="9"/>
      <c r="KYJ2" s="9"/>
      <c r="KYK2" s="9"/>
      <c r="KYL2" s="9"/>
      <c r="KYM2" s="9"/>
      <c r="KYN2" s="9"/>
      <c r="KYO2" s="9"/>
      <c r="KYP2" s="9"/>
      <c r="KYQ2" s="9"/>
      <c r="KYR2" s="9"/>
      <c r="KYS2" s="9"/>
      <c r="KYT2" s="9"/>
      <c r="KYU2" s="9"/>
      <c r="KYV2" s="9"/>
      <c r="KYW2" s="9"/>
      <c r="KYX2" s="9"/>
      <c r="KYY2" s="9"/>
      <c r="KYZ2" s="9"/>
      <c r="KZA2" s="9"/>
      <c r="KZB2" s="9"/>
      <c r="KZC2" s="9"/>
      <c r="KZD2" s="9"/>
      <c r="KZE2" s="9"/>
      <c r="KZF2" s="9"/>
      <c r="KZG2" s="9"/>
      <c r="KZH2" s="9"/>
      <c r="KZI2" s="9"/>
      <c r="KZJ2" s="9"/>
      <c r="KZK2" s="9"/>
      <c r="KZL2" s="9"/>
      <c r="KZM2" s="9"/>
      <c r="KZN2" s="9"/>
      <c r="KZO2" s="9"/>
      <c r="KZP2" s="9"/>
      <c r="KZQ2" s="9"/>
      <c r="KZR2" s="9"/>
      <c r="KZS2" s="9"/>
      <c r="KZT2" s="9"/>
      <c r="KZU2" s="9"/>
      <c r="KZV2" s="9"/>
      <c r="KZW2" s="9"/>
      <c r="KZX2" s="9"/>
      <c r="KZY2" s="9"/>
      <c r="KZZ2" s="9"/>
      <c r="LAA2" s="9"/>
      <c r="LAB2" s="9"/>
      <c r="LAC2" s="9"/>
      <c r="LAD2" s="9"/>
      <c r="LAE2" s="9"/>
      <c r="LAF2" s="9"/>
      <c r="LAG2" s="9"/>
      <c r="LAH2" s="9"/>
      <c r="LAI2" s="9"/>
      <c r="LAJ2" s="9"/>
      <c r="LAK2" s="9"/>
      <c r="LAL2" s="9"/>
      <c r="LAM2" s="9"/>
      <c r="LAN2" s="9"/>
      <c r="LAO2" s="9"/>
      <c r="LAP2" s="9"/>
      <c r="LAQ2" s="9"/>
      <c r="LAR2" s="9"/>
      <c r="LAS2" s="9"/>
      <c r="LAT2" s="9"/>
      <c r="LAU2" s="9"/>
      <c r="LAV2" s="9"/>
      <c r="LAW2" s="9"/>
      <c r="LAX2" s="9"/>
      <c r="LAY2" s="9"/>
      <c r="LAZ2" s="9"/>
      <c r="LBA2" s="9"/>
      <c r="LBB2" s="9"/>
      <c r="LBC2" s="9"/>
      <c r="LBD2" s="9"/>
      <c r="LBE2" s="9"/>
      <c r="LBF2" s="9"/>
      <c r="LBG2" s="9"/>
      <c r="LBH2" s="9"/>
      <c r="LBI2" s="9"/>
      <c r="LBJ2" s="9"/>
      <c r="LBK2" s="9"/>
      <c r="LBL2" s="9"/>
      <c r="LBM2" s="9"/>
      <c r="LBN2" s="9"/>
      <c r="LBO2" s="9"/>
      <c r="LBP2" s="9"/>
      <c r="LBQ2" s="9"/>
      <c r="LBR2" s="9"/>
      <c r="LBS2" s="9"/>
      <c r="LBT2" s="9"/>
      <c r="LBU2" s="9"/>
      <c r="LBV2" s="9"/>
      <c r="LBW2" s="9"/>
      <c r="LBX2" s="9"/>
      <c r="LBY2" s="9"/>
      <c r="LBZ2" s="9"/>
      <c r="LCA2" s="9"/>
      <c r="LCB2" s="9"/>
      <c r="LCC2" s="9"/>
      <c r="LCD2" s="9"/>
      <c r="LCE2" s="9"/>
      <c r="LCF2" s="9"/>
      <c r="LCG2" s="9"/>
      <c r="LCH2" s="9"/>
      <c r="LCI2" s="9"/>
      <c r="LCJ2" s="9"/>
      <c r="LCK2" s="9"/>
      <c r="LCL2" s="9"/>
      <c r="LCM2" s="9"/>
      <c r="LCN2" s="9"/>
      <c r="LCO2" s="9"/>
      <c r="LCP2" s="9"/>
      <c r="LCQ2" s="9"/>
      <c r="LCR2" s="9"/>
      <c r="LCS2" s="9"/>
      <c r="LCT2" s="9"/>
      <c r="LCU2" s="9"/>
      <c r="LCV2" s="9"/>
      <c r="LCW2" s="9"/>
      <c r="LCX2" s="9"/>
      <c r="LCY2" s="9"/>
      <c r="LCZ2" s="9"/>
      <c r="LDA2" s="9"/>
      <c r="LDB2" s="9"/>
      <c r="LDC2" s="9"/>
      <c r="LDD2" s="9"/>
      <c r="LDE2" s="9"/>
      <c r="LDF2" s="9"/>
      <c r="LDG2" s="9"/>
      <c r="LDH2" s="9"/>
      <c r="LDI2" s="9"/>
      <c r="LDJ2" s="9"/>
      <c r="LDK2" s="9"/>
      <c r="LDL2" s="9"/>
      <c r="LDM2" s="9"/>
      <c r="LDN2" s="9"/>
      <c r="LDO2" s="9"/>
      <c r="LDP2" s="9"/>
      <c r="LDQ2" s="9"/>
      <c r="LDR2" s="9"/>
      <c r="LDS2" s="9"/>
      <c r="LDT2" s="9"/>
      <c r="LDU2" s="9"/>
      <c r="LDV2" s="9"/>
      <c r="LDW2" s="9"/>
      <c r="LDX2" s="9"/>
      <c r="LDY2" s="9"/>
      <c r="LDZ2" s="9"/>
      <c r="LEA2" s="9"/>
      <c r="LEB2" s="9"/>
      <c r="LEC2" s="9"/>
      <c r="LED2" s="9"/>
      <c r="LEE2" s="9"/>
      <c r="LEF2" s="9"/>
      <c r="LEG2" s="9"/>
      <c r="LEH2" s="9"/>
      <c r="LEI2" s="9"/>
      <c r="LEJ2" s="9"/>
      <c r="LEK2" s="9"/>
      <c r="LEL2" s="9"/>
      <c r="LEM2" s="9"/>
      <c r="LEN2" s="9"/>
      <c r="LEO2" s="9"/>
      <c r="LEP2" s="9"/>
      <c r="LEQ2" s="9"/>
      <c r="LER2" s="9"/>
      <c r="LES2" s="9"/>
      <c r="LET2" s="9"/>
      <c r="LEU2" s="9"/>
      <c r="LEV2" s="9"/>
      <c r="LEW2" s="9"/>
      <c r="LEX2" s="9"/>
      <c r="LEY2" s="9"/>
      <c r="LEZ2" s="9"/>
      <c r="LFA2" s="9"/>
      <c r="LFB2" s="9"/>
      <c r="LFC2" s="9"/>
      <c r="LFD2" s="9"/>
      <c r="LFE2" s="9"/>
      <c r="LFF2" s="9"/>
      <c r="LFG2" s="9"/>
      <c r="LFH2" s="9"/>
      <c r="LFI2" s="9"/>
      <c r="LFJ2" s="9"/>
      <c r="LFK2" s="9"/>
      <c r="LFL2" s="9"/>
      <c r="LFM2" s="9"/>
      <c r="LFN2" s="9"/>
      <c r="LFO2" s="9"/>
      <c r="LFP2" s="9"/>
      <c r="LFQ2" s="9"/>
      <c r="LFR2" s="9"/>
      <c r="LFS2" s="9"/>
      <c r="LFT2" s="9"/>
      <c r="LFU2" s="9"/>
      <c r="LFV2" s="9"/>
      <c r="LFW2" s="9"/>
      <c r="LFX2" s="9"/>
      <c r="LFY2" s="9"/>
      <c r="LFZ2" s="9"/>
      <c r="LGA2" s="9"/>
      <c r="LGB2" s="9"/>
      <c r="LGC2" s="9"/>
      <c r="LGD2" s="9"/>
      <c r="LGE2" s="9"/>
      <c r="LGF2" s="9"/>
      <c r="LGG2" s="9"/>
      <c r="LGH2" s="9"/>
      <c r="LGI2" s="9"/>
      <c r="LGJ2" s="9"/>
      <c r="LGK2" s="9"/>
      <c r="LGL2" s="9"/>
      <c r="LGM2" s="9"/>
      <c r="LGN2" s="9"/>
      <c r="LGO2" s="9"/>
      <c r="LGP2" s="9"/>
      <c r="LGQ2" s="9"/>
      <c r="LGR2" s="9"/>
      <c r="LGS2" s="9"/>
      <c r="LGT2" s="9"/>
      <c r="LGU2" s="9"/>
      <c r="LGV2" s="9"/>
      <c r="LGW2" s="9"/>
      <c r="LGX2" s="9"/>
      <c r="LGY2" s="9"/>
      <c r="LGZ2" s="9"/>
      <c r="LHA2" s="9"/>
      <c r="LHB2" s="9"/>
      <c r="LHC2" s="9"/>
      <c r="LHD2" s="9"/>
      <c r="LHE2" s="9"/>
      <c r="LHF2" s="9"/>
      <c r="LHG2" s="9"/>
      <c r="LHH2" s="9"/>
      <c r="LHI2" s="9"/>
      <c r="LHJ2" s="9"/>
      <c r="LHK2" s="9"/>
      <c r="LHL2" s="9"/>
      <c r="LHM2" s="9"/>
      <c r="LHN2" s="9"/>
      <c r="LHO2" s="9"/>
      <c r="LHP2" s="9"/>
      <c r="LHQ2" s="9"/>
      <c r="LHR2" s="9"/>
      <c r="LHS2" s="9"/>
      <c r="LHT2" s="9"/>
      <c r="LHU2" s="9"/>
      <c r="LHV2" s="9"/>
      <c r="LHW2" s="9"/>
      <c r="LHX2" s="9"/>
      <c r="LHY2" s="9"/>
      <c r="LHZ2" s="9"/>
      <c r="LIA2" s="9"/>
      <c r="LIB2" s="9"/>
      <c r="LIC2" s="9"/>
      <c r="LID2" s="9"/>
      <c r="LIE2" s="9"/>
      <c r="LIF2" s="9"/>
      <c r="LIG2" s="9"/>
      <c r="LIH2" s="9"/>
      <c r="LII2" s="9"/>
      <c r="LIJ2" s="9"/>
      <c r="LIK2" s="9"/>
      <c r="LIL2" s="9"/>
      <c r="LIM2" s="9"/>
      <c r="LIN2" s="9"/>
      <c r="LIO2" s="9"/>
      <c r="LIP2" s="9"/>
      <c r="LIQ2" s="9"/>
      <c r="LIR2" s="9"/>
      <c r="LIS2" s="9"/>
      <c r="LIT2" s="9"/>
      <c r="LIU2" s="9"/>
      <c r="LIV2" s="9"/>
      <c r="LIW2" s="9"/>
      <c r="LIX2" s="9"/>
      <c r="LIY2" s="9"/>
      <c r="LIZ2" s="9"/>
      <c r="LJA2" s="9"/>
      <c r="LJB2" s="9"/>
      <c r="LJC2" s="9"/>
      <c r="LJD2" s="9"/>
      <c r="LJE2" s="9"/>
      <c r="LJF2" s="9"/>
      <c r="LJG2" s="9"/>
      <c r="LJH2" s="9"/>
      <c r="LJI2" s="9"/>
      <c r="LJJ2" s="9"/>
      <c r="LJK2" s="9"/>
      <c r="LJL2" s="9"/>
      <c r="LJM2" s="9"/>
      <c r="LJN2" s="9"/>
      <c r="LJO2" s="9"/>
      <c r="LJP2" s="9"/>
      <c r="LJQ2" s="9"/>
      <c r="LJR2" s="9"/>
      <c r="LJS2" s="9"/>
      <c r="LJT2" s="9"/>
      <c r="LJU2" s="9"/>
      <c r="LJV2" s="9"/>
      <c r="LJW2" s="9"/>
      <c r="LJX2" s="9"/>
      <c r="LJY2" s="9"/>
      <c r="LJZ2" s="9"/>
      <c r="LKA2" s="9"/>
      <c r="LKB2" s="9"/>
      <c r="LKC2" s="9"/>
      <c r="LKD2" s="9"/>
      <c r="LKE2" s="9"/>
      <c r="LKF2" s="9"/>
      <c r="LKG2" s="9"/>
      <c r="LKH2" s="9"/>
      <c r="LKI2" s="9"/>
      <c r="LKJ2" s="9"/>
      <c r="LKK2" s="9"/>
      <c r="LKL2" s="9"/>
      <c r="LKM2" s="9"/>
      <c r="LKN2" s="9"/>
      <c r="LKO2" s="9"/>
      <c r="LKP2" s="9"/>
      <c r="LKQ2" s="9"/>
      <c r="LKR2" s="9"/>
      <c r="LKS2" s="9"/>
      <c r="LKT2" s="9"/>
      <c r="LKU2" s="9"/>
      <c r="LKV2" s="9"/>
      <c r="LKW2" s="9"/>
      <c r="LKX2" s="9"/>
      <c r="LKY2" s="9"/>
      <c r="LKZ2" s="9"/>
      <c r="LLA2" s="9"/>
      <c r="LLB2" s="9"/>
      <c r="LLC2" s="9"/>
      <c r="LLD2" s="9"/>
      <c r="LLE2" s="9"/>
      <c r="LLF2" s="9"/>
      <c r="LLG2" s="9"/>
      <c r="LLH2" s="9"/>
      <c r="LLI2" s="9"/>
      <c r="LLJ2" s="9"/>
      <c r="LLK2" s="9"/>
      <c r="LLL2" s="9"/>
      <c r="LLM2" s="9"/>
      <c r="LLN2" s="9"/>
      <c r="LLO2" s="9"/>
      <c r="LLP2" s="9"/>
      <c r="LLQ2" s="9"/>
      <c r="LLR2" s="9"/>
      <c r="LLS2" s="9"/>
      <c r="LLT2" s="9"/>
      <c r="LLU2" s="9"/>
      <c r="LLV2" s="9"/>
      <c r="LLW2" s="9"/>
      <c r="LLX2" s="9"/>
      <c r="LLY2" s="9"/>
      <c r="LLZ2" s="9"/>
      <c r="LMA2" s="9"/>
      <c r="LMB2" s="9"/>
      <c r="LMC2" s="9"/>
      <c r="LMD2" s="9"/>
      <c r="LME2" s="9"/>
      <c r="LMF2" s="9"/>
      <c r="LMG2" s="9"/>
      <c r="LMH2" s="9"/>
      <c r="LMI2" s="9"/>
      <c r="LMJ2" s="9"/>
      <c r="LMK2" s="9"/>
      <c r="LML2" s="9"/>
      <c r="LMM2" s="9"/>
      <c r="LMN2" s="9"/>
      <c r="LMO2" s="9"/>
      <c r="LMP2" s="9"/>
      <c r="LMQ2" s="9"/>
      <c r="LMR2" s="9"/>
      <c r="LMS2" s="9"/>
      <c r="LMT2" s="9"/>
      <c r="LMU2" s="9"/>
      <c r="LMV2" s="9"/>
      <c r="LMW2" s="9"/>
      <c r="LMX2" s="9"/>
      <c r="LMY2" s="9"/>
      <c r="LMZ2" s="9"/>
      <c r="LNA2" s="9"/>
      <c r="LNB2" s="9"/>
      <c r="LNC2" s="9"/>
      <c r="LND2" s="9"/>
      <c r="LNE2" s="9"/>
      <c r="LNF2" s="9"/>
      <c r="LNG2" s="9"/>
      <c r="LNH2" s="9"/>
      <c r="LNI2" s="9"/>
      <c r="LNJ2" s="9"/>
      <c r="LNK2" s="9"/>
      <c r="LNL2" s="9"/>
      <c r="LNM2" s="9"/>
      <c r="LNN2" s="9"/>
      <c r="LNO2" s="9"/>
      <c r="LNP2" s="9"/>
      <c r="LNQ2" s="9"/>
      <c r="LNR2" s="9"/>
      <c r="LNS2" s="9"/>
      <c r="LNT2" s="9"/>
      <c r="LNU2" s="9"/>
      <c r="LNV2" s="9"/>
      <c r="LNW2" s="9"/>
      <c r="LNX2" s="9"/>
      <c r="LNY2" s="9"/>
      <c r="LNZ2" s="9"/>
      <c r="LOA2" s="9"/>
      <c r="LOB2" s="9"/>
      <c r="LOC2" s="9"/>
      <c r="LOD2" s="9"/>
      <c r="LOE2" s="9"/>
      <c r="LOF2" s="9"/>
      <c r="LOG2" s="9"/>
      <c r="LOH2" s="9"/>
      <c r="LOI2" s="9"/>
      <c r="LOJ2" s="9"/>
      <c r="LOK2" s="9"/>
      <c r="LOL2" s="9"/>
      <c r="LOM2" s="9"/>
      <c r="LON2" s="9"/>
      <c r="LOO2" s="9"/>
      <c r="LOP2" s="9"/>
      <c r="LOQ2" s="9"/>
      <c r="LOR2" s="9"/>
      <c r="LOS2" s="9"/>
      <c r="LOT2" s="9"/>
      <c r="LOU2" s="9"/>
      <c r="LOV2" s="9"/>
      <c r="LOW2" s="9"/>
      <c r="LOX2" s="9"/>
      <c r="LOY2" s="9"/>
      <c r="LOZ2" s="9"/>
      <c r="LPA2" s="9"/>
      <c r="LPB2" s="9"/>
      <c r="LPC2" s="9"/>
      <c r="LPD2" s="9"/>
      <c r="LPE2" s="9"/>
      <c r="LPF2" s="9"/>
      <c r="LPG2" s="9"/>
      <c r="LPH2" s="9"/>
      <c r="LPI2" s="9"/>
      <c r="LPJ2" s="9"/>
      <c r="LPK2" s="9"/>
      <c r="LPL2" s="9"/>
      <c r="LPM2" s="9"/>
      <c r="LPN2" s="9"/>
      <c r="LPO2" s="9"/>
      <c r="LPP2" s="9"/>
      <c r="LPQ2" s="9"/>
      <c r="LPR2" s="9"/>
      <c r="LPS2" s="9"/>
      <c r="LPT2" s="9"/>
      <c r="LPU2" s="9"/>
      <c r="LPV2" s="9"/>
      <c r="LPW2" s="9"/>
      <c r="LPX2" s="9"/>
      <c r="LPY2" s="9"/>
      <c r="LPZ2" s="9"/>
      <c r="LQA2" s="9"/>
      <c r="LQB2" s="9"/>
      <c r="LQC2" s="9"/>
      <c r="LQD2" s="9"/>
      <c r="LQE2" s="9"/>
      <c r="LQF2" s="9"/>
      <c r="LQG2" s="9"/>
      <c r="LQH2" s="9"/>
      <c r="LQI2" s="9"/>
      <c r="LQJ2" s="9"/>
      <c r="LQK2" s="9"/>
      <c r="LQL2" s="9"/>
      <c r="LQM2" s="9"/>
      <c r="LQN2" s="9"/>
      <c r="LQO2" s="9"/>
      <c r="LQP2" s="9"/>
      <c r="LQQ2" s="9"/>
      <c r="LQR2" s="9"/>
      <c r="LQS2" s="9"/>
      <c r="LQT2" s="9"/>
      <c r="LQU2" s="9"/>
      <c r="LQV2" s="9"/>
      <c r="LQW2" s="9"/>
      <c r="LQX2" s="9"/>
      <c r="LQY2" s="9"/>
      <c r="LQZ2" s="9"/>
      <c r="LRA2" s="9"/>
      <c r="LRB2" s="9"/>
      <c r="LRC2" s="9"/>
      <c r="LRD2" s="9"/>
      <c r="LRE2" s="9"/>
      <c r="LRF2" s="9"/>
      <c r="LRG2" s="9"/>
      <c r="LRH2" s="9"/>
      <c r="LRI2" s="9"/>
      <c r="LRJ2" s="9"/>
      <c r="LRK2" s="9"/>
      <c r="LRL2" s="9"/>
      <c r="LRM2" s="9"/>
      <c r="LRN2" s="9"/>
      <c r="LRO2" s="9"/>
      <c r="LRP2" s="9"/>
      <c r="LRQ2" s="9"/>
      <c r="LRR2" s="9"/>
      <c r="LRS2" s="9"/>
      <c r="LRT2" s="9"/>
      <c r="LRU2" s="9"/>
      <c r="LRV2" s="9"/>
      <c r="LRW2" s="9"/>
      <c r="LRX2" s="9"/>
      <c r="LRY2" s="9"/>
      <c r="LRZ2" s="9"/>
      <c r="LSA2" s="9"/>
      <c r="LSB2" s="9"/>
      <c r="LSC2" s="9"/>
      <c r="LSD2" s="9"/>
      <c r="LSE2" s="9"/>
      <c r="LSF2" s="9"/>
      <c r="LSG2" s="9"/>
      <c r="LSH2" s="9"/>
      <c r="LSI2" s="9"/>
      <c r="LSJ2" s="9"/>
      <c r="LSK2" s="9"/>
      <c r="LSL2" s="9"/>
      <c r="LSM2" s="9"/>
      <c r="LSN2" s="9"/>
      <c r="LSO2" s="9"/>
      <c r="LSP2" s="9"/>
      <c r="LSQ2" s="9"/>
      <c r="LSR2" s="9"/>
      <c r="LSS2" s="9"/>
      <c r="LST2" s="9"/>
      <c r="LSU2" s="9"/>
      <c r="LSV2" s="9"/>
      <c r="LSW2" s="9"/>
      <c r="LSX2" s="9"/>
      <c r="LSY2" s="9"/>
      <c r="LSZ2" s="9"/>
      <c r="LTA2" s="9"/>
      <c r="LTB2" s="9"/>
      <c r="LTC2" s="9"/>
      <c r="LTD2" s="9"/>
      <c r="LTE2" s="9"/>
      <c r="LTF2" s="9"/>
      <c r="LTG2" s="9"/>
      <c r="LTH2" s="9"/>
      <c r="LTI2" s="9"/>
      <c r="LTJ2" s="9"/>
      <c r="LTK2" s="9"/>
      <c r="LTL2" s="9"/>
      <c r="LTM2" s="9"/>
      <c r="LTN2" s="9"/>
      <c r="LTO2" s="9"/>
      <c r="LTP2" s="9"/>
      <c r="LTQ2" s="9"/>
      <c r="LTR2" s="9"/>
      <c r="LTS2" s="9"/>
      <c r="LTT2" s="9"/>
      <c r="LTU2" s="9"/>
      <c r="LTV2" s="9"/>
      <c r="LTW2" s="9"/>
      <c r="LTX2" s="9"/>
      <c r="LTY2" s="9"/>
      <c r="LTZ2" s="9"/>
      <c r="LUA2" s="9"/>
      <c r="LUB2" s="9"/>
      <c r="LUC2" s="9"/>
      <c r="LUD2" s="9"/>
      <c r="LUE2" s="9"/>
      <c r="LUF2" s="9"/>
      <c r="LUG2" s="9"/>
      <c r="LUH2" s="9"/>
      <c r="LUI2" s="9"/>
      <c r="LUJ2" s="9"/>
      <c r="LUK2" s="9"/>
      <c r="LUL2" s="9"/>
      <c r="LUM2" s="9"/>
      <c r="LUN2" s="9"/>
      <c r="LUO2" s="9"/>
      <c r="LUP2" s="9"/>
      <c r="LUQ2" s="9"/>
      <c r="LUR2" s="9"/>
      <c r="LUS2" s="9"/>
      <c r="LUT2" s="9"/>
      <c r="LUU2" s="9"/>
      <c r="LUV2" s="9"/>
      <c r="LUW2" s="9"/>
      <c r="LUX2" s="9"/>
      <c r="LUY2" s="9"/>
      <c r="LUZ2" s="9"/>
      <c r="LVA2" s="9"/>
      <c r="LVB2" s="9"/>
      <c r="LVC2" s="9"/>
      <c r="LVD2" s="9"/>
      <c r="LVE2" s="9"/>
      <c r="LVF2" s="9"/>
      <c r="LVG2" s="9"/>
      <c r="LVH2" s="9"/>
      <c r="LVI2" s="9"/>
      <c r="LVJ2" s="9"/>
      <c r="LVK2" s="9"/>
      <c r="LVL2" s="9"/>
      <c r="LVM2" s="9"/>
      <c r="LVN2" s="9"/>
      <c r="LVO2" s="9"/>
      <c r="LVP2" s="9"/>
      <c r="LVQ2" s="9"/>
      <c r="LVR2" s="9"/>
      <c r="LVS2" s="9"/>
      <c r="LVT2" s="9"/>
      <c r="LVU2" s="9"/>
      <c r="LVV2" s="9"/>
      <c r="LVW2" s="9"/>
      <c r="LVX2" s="9"/>
      <c r="LVY2" s="9"/>
      <c r="LVZ2" s="9"/>
      <c r="LWA2" s="9"/>
      <c r="LWB2" s="9"/>
      <c r="LWC2" s="9"/>
      <c r="LWD2" s="9"/>
      <c r="LWE2" s="9"/>
      <c r="LWF2" s="9"/>
      <c r="LWG2" s="9"/>
      <c r="LWH2" s="9"/>
      <c r="LWI2" s="9"/>
      <c r="LWJ2" s="9"/>
      <c r="LWK2" s="9"/>
      <c r="LWL2" s="9"/>
      <c r="LWM2" s="9"/>
      <c r="LWN2" s="9"/>
      <c r="LWO2" s="9"/>
      <c r="LWP2" s="9"/>
      <c r="LWQ2" s="9"/>
      <c r="LWR2" s="9"/>
      <c r="LWS2" s="9"/>
      <c r="LWT2" s="9"/>
      <c r="LWU2" s="9"/>
      <c r="LWV2" s="9"/>
      <c r="LWW2" s="9"/>
      <c r="LWX2" s="9"/>
      <c r="LWY2" s="9"/>
      <c r="LWZ2" s="9"/>
      <c r="LXA2" s="9"/>
      <c r="LXB2" s="9"/>
      <c r="LXC2" s="9"/>
      <c r="LXD2" s="9"/>
      <c r="LXE2" s="9"/>
      <c r="LXF2" s="9"/>
      <c r="LXG2" s="9"/>
      <c r="LXH2" s="9"/>
      <c r="LXI2" s="9"/>
      <c r="LXJ2" s="9"/>
      <c r="LXK2" s="9"/>
      <c r="LXL2" s="9"/>
      <c r="LXM2" s="9"/>
      <c r="LXN2" s="9"/>
      <c r="LXO2" s="9"/>
      <c r="LXP2" s="9"/>
      <c r="LXQ2" s="9"/>
      <c r="LXR2" s="9"/>
      <c r="LXS2" s="9"/>
      <c r="LXT2" s="9"/>
      <c r="LXU2" s="9"/>
      <c r="LXV2" s="9"/>
      <c r="LXW2" s="9"/>
      <c r="LXX2" s="9"/>
      <c r="LXY2" s="9"/>
      <c r="LXZ2" s="9"/>
      <c r="LYA2" s="9"/>
      <c r="LYB2" s="9"/>
      <c r="LYC2" s="9"/>
      <c r="LYD2" s="9"/>
      <c r="LYE2" s="9"/>
      <c r="LYF2" s="9"/>
      <c r="LYG2" s="9"/>
      <c r="LYH2" s="9"/>
      <c r="LYI2" s="9"/>
      <c r="LYJ2" s="9"/>
      <c r="LYK2" s="9"/>
      <c r="LYL2" s="9"/>
      <c r="LYM2" s="9"/>
      <c r="LYN2" s="9"/>
      <c r="LYO2" s="9"/>
      <c r="LYP2" s="9"/>
      <c r="LYQ2" s="9"/>
      <c r="LYR2" s="9"/>
      <c r="LYS2" s="9"/>
      <c r="LYT2" s="9"/>
      <c r="LYU2" s="9"/>
      <c r="LYV2" s="9"/>
      <c r="LYW2" s="9"/>
      <c r="LYX2" s="9"/>
      <c r="LYY2" s="9"/>
      <c r="LYZ2" s="9"/>
      <c r="LZA2" s="9"/>
      <c r="LZB2" s="9"/>
      <c r="LZC2" s="9"/>
      <c r="LZD2" s="9"/>
      <c r="LZE2" s="9"/>
      <c r="LZF2" s="9"/>
      <c r="LZG2" s="9"/>
      <c r="LZH2" s="9"/>
      <c r="LZI2" s="9"/>
      <c r="LZJ2" s="9"/>
      <c r="LZK2" s="9"/>
      <c r="LZL2" s="9"/>
      <c r="LZM2" s="9"/>
      <c r="LZN2" s="9"/>
      <c r="LZO2" s="9"/>
      <c r="LZP2" s="9"/>
      <c r="LZQ2" s="9"/>
      <c r="LZR2" s="9"/>
      <c r="LZS2" s="9"/>
      <c r="LZT2" s="9"/>
      <c r="LZU2" s="9"/>
      <c r="LZV2" s="9"/>
      <c r="LZW2" s="9"/>
      <c r="LZX2" s="9"/>
      <c r="LZY2" s="9"/>
      <c r="LZZ2" s="9"/>
      <c r="MAA2" s="9"/>
      <c r="MAB2" s="9"/>
      <c r="MAC2" s="9"/>
      <c r="MAD2" s="9"/>
      <c r="MAE2" s="9"/>
      <c r="MAF2" s="9"/>
      <c r="MAG2" s="9"/>
      <c r="MAH2" s="9"/>
      <c r="MAI2" s="9"/>
      <c r="MAJ2" s="9"/>
      <c r="MAK2" s="9"/>
      <c r="MAL2" s="9"/>
      <c r="MAM2" s="9"/>
      <c r="MAN2" s="9"/>
      <c r="MAO2" s="9"/>
      <c r="MAP2" s="9"/>
      <c r="MAQ2" s="9"/>
      <c r="MAR2" s="9"/>
      <c r="MAS2" s="9"/>
      <c r="MAT2" s="9"/>
      <c r="MAU2" s="9"/>
      <c r="MAV2" s="9"/>
      <c r="MAW2" s="9"/>
      <c r="MAX2" s="9"/>
      <c r="MAY2" s="9"/>
      <c r="MAZ2" s="9"/>
      <c r="MBA2" s="9"/>
      <c r="MBB2" s="9"/>
      <c r="MBC2" s="9"/>
      <c r="MBD2" s="9"/>
      <c r="MBE2" s="9"/>
      <c r="MBF2" s="9"/>
      <c r="MBG2" s="9"/>
      <c r="MBH2" s="9"/>
      <c r="MBI2" s="9"/>
      <c r="MBJ2" s="9"/>
      <c r="MBK2" s="9"/>
      <c r="MBL2" s="9"/>
      <c r="MBM2" s="9"/>
      <c r="MBN2" s="9"/>
      <c r="MBO2" s="9"/>
      <c r="MBP2" s="9"/>
      <c r="MBQ2" s="9"/>
      <c r="MBR2" s="9"/>
      <c r="MBS2" s="9"/>
      <c r="MBT2" s="9"/>
      <c r="MBU2" s="9"/>
      <c r="MBV2" s="9"/>
      <c r="MBW2" s="9"/>
      <c r="MBX2" s="9"/>
      <c r="MBY2" s="9"/>
      <c r="MBZ2" s="9"/>
      <c r="MCA2" s="9"/>
      <c r="MCB2" s="9"/>
      <c r="MCC2" s="9"/>
      <c r="MCD2" s="9"/>
      <c r="MCE2" s="9"/>
      <c r="MCF2" s="9"/>
      <c r="MCG2" s="9"/>
      <c r="MCH2" s="9"/>
      <c r="MCI2" s="9"/>
      <c r="MCJ2" s="9"/>
      <c r="MCK2" s="9"/>
      <c r="MCL2" s="9"/>
      <c r="MCM2" s="9"/>
      <c r="MCN2" s="9"/>
      <c r="MCO2" s="9"/>
      <c r="MCP2" s="9"/>
      <c r="MCQ2" s="9"/>
      <c r="MCR2" s="9"/>
      <c r="MCS2" s="9"/>
      <c r="MCT2" s="9"/>
      <c r="MCU2" s="9"/>
      <c r="MCV2" s="9"/>
      <c r="MCW2" s="9"/>
      <c r="MCX2" s="9"/>
      <c r="MCY2" s="9"/>
      <c r="MCZ2" s="9"/>
      <c r="MDA2" s="9"/>
      <c r="MDB2" s="9"/>
      <c r="MDC2" s="9"/>
      <c r="MDD2" s="9"/>
      <c r="MDE2" s="9"/>
      <c r="MDF2" s="9"/>
      <c r="MDG2" s="9"/>
      <c r="MDH2" s="9"/>
      <c r="MDI2" s="9"/>
      <c r="MDJ2" s="9"/>
      <c r="MDK2" s="9"/>
      <c r="MDL2" s="9"/>
      <c r="MDM2" s="9"/>
      <c r="MDN2" s="9"/>
      <c r="MDO2" s="9"/>
      <c r="MDP2" s="9"/>
      <c r="MDQ2" s="9"/>
      <c r="MDR2" s="9"/>
      <c r="MDS2" s="9"/>
      <c r="MDT2" s="9"/>
      <c r="MDU2" s="9"/>
      <c r="MDV2" s="9"/>
      <c r="MDW2" s="9"/>
      <c r="MDX2" s="9"/>
      <c r="MDY2" s="9"/>
      <c r="MDZ2" s="9"/>
      <c r="MEA2" s="9"/>
      <c r="MEB2" s="9"/>
      <c r="MEC2" s="9"/>
      <c r="MED2" s="9"/>
      <c r="MEE2" s="9"/>
      <c r="MEF2" s="9"/>
      <c r="MEG2" s="9"/>
      <c r="MEH2" s="9"/>
      <c r="MEI2" s="9"/>
      <c r="MEJ2" s="9"/>
      <c r="MEK2" s="9"/>
      <c r="MEL2" s="9"/>
      <c r="MEM2" s="9"/>
      <c r="MEN2" s="9"/>
      <c r="MEO2" s="9"/>
      <c r="MEP2" s="9"/>
      <c r="MEQ2" s="9"/>
      <c r="MER2" s="9"/>
      <c r="MES2" s="9"/>
      <c r="MET2" s="9"/>
      <c r="MEU2" s="9"/>
      <c r="MEV2" s="9"/>
      <c r="MEW2" s="9"/>
      <c r="MEX2" s="9"/>
      <c r="MEY2" s="9"/>
      <c r="MEZ2" s="9"/>
      <c r="MFA2" s="9"/>
      <c r="MFB2" s="9"/>
      <c r="MFC2" s="9"/>
      <c r="MFD2" s="9"/>
      <c r="MFE2" s="9"/>
      <c r="MFF2" s="9"/>
      <c r="MFG2" s="9"/>
      <c r="MFH2" s="9"/>
      <c r="MFI2" s="9"/>
      <c r="MFJ2" s="9"/>
      <c r="MFK2" s="9"/>
      <c r="MFL2" s="9"/>
      <c r="MFM2" s="9"/>
      <c r="MFN2" s="9"/>
      <c r="MFO2" s="9"/>
      <c r="MFP2" s="9"/>
      <c r="MFQ2" s="9"/>
      <c r="MFR2" s="9"/>
      <c r="MFS2" s="9"/>
      <c r="MFT2" s="9"/>
      <c r="MFU2" s="9"/>
      <c r="MFV2" s="9"/>
      <c r="MFW2" s="9"/>
      <c r="MFX2" s="9"/>
      <c r="MFY2" s="9"/>
      <c r="MFZ2" s="9"/>
      <c r="MGA2" s="9"/>
      <c r="MGB2" s="9"/>
      <c r="MGC2" s="9"/>
      <c r="MGD2" s="9"/>
      <c r="MGE2" s="9"/>
      <c r="MGF2" s="9"/>
      <c r="MGG2" s="9"/>
      <c r="MGH2" s="9"/>
      <c r="MGI2" s="9"/>
      <c r="MGJ2" s="9"/>
      <c r="MGK2" s="9"/>
      <c r="MGL2" s="9"/>
      <c r="MGM2" s="9"/>
      <c r="MGN2" s="9"/>
      <c r="MGO2" s="9"/>
      <c r="MGP2" s="9"/>
      <c r="MGQ2" s="9"/>
      <c r="MGR2" s="9"/>
      <c r="MGS2" s="9"/>
      <c r="MGT2" s="9"/>
      <c r="MGU2" s="9"/>
      <c r="MGV2" s="9"/>
      <c r="MGW2" s="9"/>
      <c r="MGX2" s="9"/>
      <c r="MGY2" s="9"/>
      <c r="MGZ2" s="9"/>
      <c r="MHA2" s="9"/>
      <c r="MHB2" s="9"/>
      <c r="MHC2" s="9"/>
      <c r="MHD2" s="9"/>
      <c r="MHE2" s="9"/>
      <c r="MHF2" s="9"/>
      <c r="MHG2" s="9"/>
      <c r="MHH2" s="9"/>
      <c r="MHI2" s="9"/>
      <c r="MHJ2" s="9"/>
      <c r="MHK2" s="9"/>
      <c r="MHL2" s="9"/>
      <c r="MHM2" s="9"/>
      <c r="MHN2" s="9"/>
      <c r="MHO2" s="9"/>
      <c r="MHP2" s="9"/>
      <c r="MHQ2" s="9"/>
      <c r="MHR2" s="9"/>
      <c r="MHS2" s="9"/>
      <c r="MHT2" s="9"/>
      <c r="MHU2" s="9"/>
      <c r="MHV2" s="9"/>
      <c r="MHW2" s="9"/>
      <c r="MHX2" s="9"/>
      <c r="MHY2" s="9"/>
      <c r="MHZ2" s="9"/>
      <c r="MIA2" s="9"/>
      <c r="MIB2" s="9"/>
      <c r="MIC2" s="9"/>
      <c r="MID2" s="9"/>
      <c r="MIE2" s="9"/>
      <c r="MIF2" s="9"/>
      <c r="MIG2" s="9"/>
      <c r="MIH2" s="9"/>
      <c r="MII2" s="9"/>
      <c r="MIJ2" s="9"/>
      <c r="MIK2" s="9"/>
      <c r="MIL2" s="9"/>
      <c r="MIM2" s="9"/>
      <c r="MIN2" s="9"/>
      <c r="MIO2" s="9"/>
      <c r="MIP2" s="9"/>
      <c r="MIQ2" s="9"/>
      <c r="MIR2" s="9"/>
      <c r="MIS2" s="9"/>
      <c r="MIT2" s="9"/>
      <c r="MIU2" s="9"/>
      <c r="MIV2" s="9"/>
      <c r="MIW2" s="9"/>
      <c r="MIX2" s="9"/>
      <c r="MIY2" s="9"/>
      <c r="MIZ2" s="9"/>
      <c r="MJA2" s="9"/>
      <c r="MJB2" s="9"/>
      <c r="MJC2" s="9"/>
      <c r="MJD2" s="9"/>
      <c r="MJE2" s="9"/>
      <c r="MJF2" s="9"/>
      <c r="MJG2" s="9"/>
      <c r="MJH2" s="9"/>
      <c r="MJI2" s="9"/>
      <c r="MJJ2" s="9"/>
      <c r="MJK2" s="9"/>
      <c r="MJL2" s="9"/>
      <c r="MJM2" s="9"/>
      <c r="MJN2" s="9"/>
      <c r="MJO2" s="9"/>
      <c r="MJP2" s="9"/>
      <c r="MJQ2" s="9"/>
      <c r="MJR2" s="9"/>
      <c r="MJS2" s="9"/>
      <c r="MJT2" s="9"/>
      <c r="MJU2" s="9"/>
      <c r="MJV2" s="9"/>
      <c r="MJW2" s="9"/>
      <c r="MJX2" s="9"/>
      <c r="MJY2" s="9"/>
      <c r="MJZ2" s="9"/>
      <c r="MKA2" s="9"/>
      <c r="MKB2" s="9"/>
      <c r="MKC2" s="9"/>
      <c r="MKD2" s="9"/>
      <c r="MKE2" s="9"/>
      <c r="MKF2" s="9"/>
      <c r="MKG2" s="9"/>
      <c r="MKH2" s="9"/>
      <c r="MKI2" s="9"/>
      <c r="MKJ2" s="9"/>
      <c r="MKK2" s="9"/>
      <c r="MKL2" s="9"/>
      <c r="MKM2" s="9"/>
      <c r="MKN2" s="9"/>
      <c r="MKO2" s="9"/>
      <c r="MKP2" s="9"/>
      <c r="MKQ2" s="9"/>
      <c r="MKR2" s="9"/>
      <c r="MKS2" s="9"/>
      <c r="MKT2" s="9"/>
      <c r="MKU2" s="9"/>
      <c r="MKV2" s="9"/>
      <c r="MKW2" s="9"/>
      <c r="MKX2" s="9"/>
      <c r="MKY2" s="9"/>
      <c r="MKZ2" s="9"/>
      <c r="MLA2" s="9"/>
      <c r="MLB2" s="9"/>
      <c r="MLC2" s="9"/>
      <c r="MLD2" s="9"/>
      <c r="MLE2" s="9"/>
      <c r="MLF2" s="9"/>
      <c r="MLG2" s="9"/>
      <c r="MLH2" s="9"/>
      <c r="MLI2" s="9"/>
      <c r="MLJ2" s="9"/>
      <c r="MLK2" s="9"/>
      <c r="MLL2" s="9"/>
      <c r="MLM2" s="9"/>
      <c r="MLN2" s="9"/>
      <c r="MLO2" s="9"/>
      <c r="MLP2" s="9"/>
      <c r="MLQ2" s="9"/>
      <c r="MLR2" s="9"/>
      <c r="MLS2" s="9"/>
      <c r="MLT2" s="9"/>
      <c r="MLU2" s="9"/>
      <c r="MLV2" s="9"/>
      <c r="MLW2" s="9"/>
      <c r="MLX2" s="9"/>
      <c r="MLY2" s="9"/>
      <c r="MLZ2" s="9"/>
      <c r="MMA2" s="9"/>
      <c r="MMB2" s="9"/>
      <c r="MMC2" s="9"/>
      <c r="MMD2" s="9"/>
      <c r="MME2" s="9"/>
      <c r="MMF2" s="9"/>
      <c r="MMG2" s="9"/>
      <c r="MMH2" s="9"/>
      <c r="MMI2" s="9"/>
      <c r="MMJ2" s="9"/>
      <c r="MMK2" s="9"/>
      <c r="MML2" s="9"/>
      <c r="MMM2" s="9"/>
      <c r="MMN2" s="9"/>
      <c r="MMO2" s="9"/>
      <c r="MMP2" s="9"/>
      <c r="MMQ2" s="9"/>
      <c r="MMR2" s="9"/>
      <c r="MMS2" s="9"/>
      <c r="MMT2" s="9"/>
      <c r="MMU2" s="9"/>
      <c r="MMV2" s="9"/>
      <c r="MMW2" s="9"/>
      <c r="MMX2" s="9"/>
      <c r="MMY2" s="9"/>
      <c r="MMZ2" s="9"/>
      <c r="MNA2" s="9"/>
      <c r="MNB2" s="9"/>
      <c r="MNC2" s="9"/>
      <c r="MND2" s="9"/>
      <c r="MNE2" s="9"/>
      <c r="MNF2" s="9"/>
      <c r="MNG2" s="9"/>
      <c r="MNH2" s="9"/>
      <c r="MNI2" s="9"/>
      <c r="MNJ2" s="9"/>
      <c r="MNK2" s="9"/>
      <c r="MNL2" s="9"/>
      <c r="MNM2" s="9"/>
      <c r="MNN2" s="9"/>
      <c r="MNO2" s="9"/>
      <c r="MNP2" s="9"/>
      <c r="MNQ2" s="9"/>
      <c r="MNR2" s="9"/>
      <c r="MNS2" s="9"/>
      <c r="MNT2" s="9"/>
      <c r="MNU2" s="9"/>
      <c r="MNV2" s="9"/>
      <c r="MNW2" s="9"/>
      <c r="MNX2" s="9"/>
      <c r="MNY2" s="9"/>
      <c r="MNZ2" s="9"/>
      <c r="MOA2" s="9"/>
      <c r="MOB2" s="9"/>
      <c r="MOC2" s="9"/>
      <c r="MOD2" s="9"/>
      <c r="MOE2" s="9"/>
      <c r="MOF2" s="9"/>
      <c r="MOG2" s="9"/>
      <c r="MOH2" s="9"/>
      <c r="MOI2" s="9"/>
      <c r="MOJ2" s="9"/>
      <c r="MOK2" s="9"/>
      <c r="MOL2" s="9"/>
      <c r="MOM2" s="9"/>
      <c r="MON2" s="9"/>
      <c r="MOO2" s="9"/>
      <c r="MOP2" s="9"/>
      <c r="MOQ2" s="9"/>
      <c r="MOR2" s="9"/>
      <c r="MOS2" s="9"/>
      <c r="MOT2" s="9"/>
      <c r="MOU2" s="9"/>
      <c r="MOV2" s="9"/>
      <c r="MOW2" s="9"/>
      <c r="MOX2" s="9"/>
      <c r="MOY2" s="9"/>
      <c r="MOZ2" s="9"/>
      <c r="MPA2" s="9"/>
      <c r="MPB2" s="9"/>
      <c r="MPC2" s="9"/>
      <c r="MPD2" s="9"/>
      <c r="MPE2" s="9"/>
      <c r="MPF2" s="9"/>
      <c r="MPG2" s="9"/>
      <c r="MPH2" s="9"/>
      <c r="MPI2" s="9"/>
      <c r="MPJ2" s="9"/>
      <c r="MPK2" s="9"/>
      <c r="MPL2" s="9"/>
      <c r="MPM2" s="9"/>
      <c r="MPN2" s="9"/>
      <c r="MPO2" s="9"/>
      <c r="MPP2" s="9"/>
      <c r="MPQ2" s="9"/>
      <c r="MPR2" s="9"/>
      <c r="MPS2" s="9"/>
      <c r="MPT2" s="9"/>
      <c r="MPU2" s="9"/>
      <c r="MPV2" s="9"/>
      <c r="MPW2" s="9"/>
      <c r="MPX2" s="9"/>
      <c r="MPY2" s="9"/>
      <c r="MPZ2" s="9"/>
      <c r="MQA2" s="9"/>
      <c r="MQB2" s="9"/>
      <c r="MQC2" s="9"/>
      <c r="MQD2" s="9"/>
      <c r="MQE2" s="9"/>
      <c r="MQF2" s="9"/>
      <c r="MQG2" s="9"/>
      <c r="MQH2" s="9"/>
      <c r="MQI2" s="9"/>
      <c r="MQJ2" s="9"/>
      <c r="MQK2" s="9"/>
      <c r="MQL2" s="9"/>
      <c r="MQM2" s="9"/>
      <c r="MQN2" s="9"/>
      <c r="MQO2" s="9"/>
      <c r="MQP2" s="9"/>
      <c r="MQQ2" s="9"/>
      <c r="MQR2" s="9"/>
      <c r="MQS2" s="9"/>
      <c r="MQT2" s="9"/>
      <c r="MQU2" s="9"/>
      <c r="MQV2" s="9"/>
      <c r="MQW2" s="9"/>
      <c r="MQX2" s="9"/>
      <c r="MQY2" s="9"/>
      <c r="MQZ2" s="9"/>
      <c r="MRA2" s="9"/>
      <c r="MRB2" s="9"/>
      <c r="MRC2" s="9"/>
      <c r="MRD2" s="9"/>
      <c r="MRE2" s="9"/>
      <c r="MRF2" s="9"/>
      <c r="MRG2" s="9"/>
      <c r="MRH2" s="9"/>
      <c r="MRI2" s="9"/>
      <c r="MRJ2" s="9"/>
      <c r="MRK2" s="9"/>
      <c r="MRL2" s="9"/>
      <c r="MRM2" s="9"/>
      <c r="MRN2" s="9"/>
      <c r="MRO2" s="9"/>
      <c r="MRP2" s="9"/>
      <c r="MRQ2" s="9"/>
      <c r="MRR2" s="9"/>
      <c r="MRS2" s="9"/>
      <c r="MRT2" s="9"/>
      <c r="MRU2" s="9"/>
      <c r="MRV2" s="9"/>
      <c r="MRW2" s="9"/>
      <c r="MRX2" s="9"/>
      <c r="MRY2" s="9"/>
      <c r="MRZ2" s="9"/>
      <c r="MSA2" s="9"/>
      <c r="MSB2" s="9"/>
      <c r="MSC2" s="9"/>
      <c r="MSD2" s="9"/>
      <c r="MSE2" s="9"/>
      <c r="MSF2" s="9"/>
      <c r="MSG2" s="9"/>
      <c r="MSH2" s="9"/>
      <c r="MSI2" s="9"/>
      <c r="MSJ2" s="9"/>
      <c r="MSK2" s="9"/>
      <c r="MSL2" s="9"/>
      <c r="MSM2" s="9"/>
      <c r="MSN2" s="9"/>
      <c r="MSO2" s="9"/>
      <c r="MSP2" s="9"/>
      <c r="MSQ2" s="9"/>
      <c r="MSR2" s="9"/>
      <c r="MSS2" s="9"/>
      <c r="MST2" s="9"/>
      <c r="MSU2" s="9"/>
      <c r="MSV2" s="9"/>
      <c r="MSW2" s="9"/>
      <c r="MSX2" s="9"/>
      <c r="MSY2" s="9"/>
      <c r="MSZ2" s="9"/>
      <c r="MTA2" s="9"/>
      <c r="MTB2" s="9"/>
      <c r="MTC2" s="9"/>
      <c r="MTD2" s="9"/>
      <c r="MTE2" s="9"/>
      <c r="MTF2" s="9"/>
      <c r="MTG2" s="9"/>
      <c r="MTH2" s="9"/>
      <c r="MTI2" s="9"/>
      <c r="MTJ2" s="9"/>
      <c r="MTK2" s="9"/>
      <c r="MTL2" s="9"/>
      <c r="MTM2" s="9"/>
      <c r="MTN2" s="9"/>
      <c r="MTO2" s="9"/>
      <c r="MTP2" s="9"/>
      <c r="MTQ2" s="9"/>
      <c r="MTR2" s="9"/>
      <c r="MTS2" s="9"/>
      <c r="MTT2" s="9"/>
      <c r="MTU2" s="9"/>
      <c r="MTV2" s="9"/>
      <c r="MTW2" s="9"/>
      <c r="MTX2" s="9"/>
      <c r="MTY2" s="9"/>
      <c r="MTZ2" s="9"/>
      <c r="MUA2" s="9"/>
      <c r="MUB2" s="9"/>
      <c r="MUC2" s="9"/>
      <c r="MUD2" s="9"/>
      <c r="MUE2" s="9"/>
      <c r="MUF2" s="9"/>
      <c r="MUG2" s="9"/>
      <c r="MUH2" s="9"/>
      <c r="MUI2" s="9"/>
      <c r="MUJ2" s="9"/>
      <c r="MUK2" s="9"/>
      <c r="MUL2" s="9"/>
      <c r="MUM2" s="9"/>
      <c r="MUN2" s="9"/>
      <c r="MUO2" s="9"/>
      <c r="MUP2" s="9"/>
      <c r="MUQ2" s="9"/>
      <c r="MUR2" s="9"/>
      <c r="MUS2" s="9"/>
      <c r="MUT2" s="9"/>
      <c r="MUU2" s="9"/>
      <c r="MUV2" s="9"/>
      <c r="MUW2" s="9"/>
      <c r="MUX2" s="9"/>
      <c r="MUY2" s="9"/>
      <c r="MUZ2" s="9"/>
      <c r="MVA2" s="9"/>
      <c r="MVB2" s="9"/>
      <c r="MVC2" s="9"/>
      <c r="MVD2" s="9"/>
      <c r="MVE2" s="9"/>
      <c r="MVF2" s="9"/>
      <c r="MVG2" s="9"/>
      <c r="MVH2" s="9"/>
      <c r="MVI2" s="9"/>
      <c r="MVJ2" s="9"/>
      <c r="MVK2" s="9"/>
      <c r="MVL2" s="9"/>
      <c r="MVM2" s="9"/>
      <c r="MVN2" s="9"/>
      <c r="MVO2" s="9"/>
      <c r="MVP2" s="9"/>
      <c r="MVQ2" s="9"/>
      <c r="MVR2" s="9"/>
      <c r="MVS2" s="9"/>
      <c r="MVT2" s="9"/>
      <c r="MVU2" s="9"/>
      <c r="MVV2" s="9"/>
      <c r="MVW2" s="9"/>
      <c r="MVX2" s="9"/>
      <c r="MVY2" s="9"/>
      <c r="MVZ2" s="9"/>
      <c r="MWA2" s="9"/>
      <c r="MWB2" s="9"/>
      <c r="MWC2" s="9"/>
      <c r="MWD2" s="9"/>
      <c r="MWE2" s="9"/>
      <c r="MWF2" s="9"/>
      <c r="MWG2" s="9"/>
      <c r="MWH2" s="9"/>
      <c r="MWI2" s="9"/>
      <c r="MWJ2" s="9"/>
      <c r="MWK2" s="9"/>
      <c r="MWL2" s="9"/>
      <c r="MWM2" s="9"/>
      <c r="MWN2" s="9"/>
      <c r="MWO2" s="9"/>
      <c r="MWP2" s="9"/>
      <c r="MWQ2" s="9"/>
      <c r="MWR2" s="9"/>
      <c r="MWS2" s="9"/>
      <c r="MWT2" s="9"/>
      <c r="MWU2" s="9"/>
      <c r="MWV2" s="9"/>
      <c r="MWW2" s="9"/>
      <c r="MWX2" s="9"/>
      <c r="MWY2" s="9"/>
      <c r="MWZ2" s="9"/>
      <c r="MXA2" s="9"/>
      <c r="MXB2" s="9"/>
      <c r="MXC2" s="9"/>
      <c r="MXD2" s="9"/>
      <c r="MXE2" s="9"/>
      <c r="MXF2" s="9"/>
      <c r="MXG2" s="9"/>
      <c r="MXH2" s="9"/>
      <c r="MXI2" s="9"/>
      <c r="MXJ2" s="9"/>
      <c r="MXK2" s="9"/>
      <c r="MXL2" s="9"/>
      <c r="MXM2" s="9"/>
      <c r="MXN2" s="9"/>
      <c r="MXO2" s="9"/>
      <c r="MXP2" s="9"/>
      <c r="MXQ2" s="9"/>
      <c r="MXR2" s="9"/>
      <c r="MXS2" s="9"/>
      <c r="MXT2" s="9"/>
      <c r="MXU2" s="9"/>
      <c r="MXV2" s="9"/>
      <c r="MXW2" s="9"/>
      <c r="MXX2" s="9"/>
      <c r="MXY2" s="9"/>
      <c r="MXZ2" s="9"/>
      <c r="MYA2" s="9"/>
      <c r="MYB2" s="9"/>
      <c r="MYC2" s="9"/>
      <c r="MYD2" s="9"/>
      <c r="MYE2" s="9"/>
      <c r="MYF2" s="9"/>
      <c r="MYG2" s="9"/>
      <c r="MYH2" s="9"/>
      <c r="MYI2" s="9"/>
      <c r="MYJ2" s="9"/>
      <c r="MYK2" s="9"/>
      <c r="MYL2" s="9"/>
      <c r="MYM2" s="9"/>
      <c r="MYN2" s="9"/>
      <c r="MYO2" s="9"/>
      <c r="MYP2" s="9"/>
      <c r="MYQ2" s="9"/>
      <c r="MYR2" s="9"/>
      <c r="MYS2" s="9"/>
      <c r="MYT2" s="9"/>
      <c r="MYU2" s="9"/>
      <c r="MYV2" s="9"/>
      <c r="MYW2" s="9"/>
      <c r="MYX2" s="9"/>
      <c r="MYY2" s="9"/>
      <c r="MYZ2" s="9"/>
      <c r="MZA2" s="9"/>
      <c r="MZB2" s="9"/>
      <c r="MZC2" s="9"/>
      <c r="MZD2" s="9"/>
      <c r="MZE2" s="9"/>
      <c r="MZF2" s="9"/>
      <c r="MZG2" s="9"/>
      <c r="MZH2" s="9"/>
      <c r="MZI2" s="9"/>
      <c r="MZJ2" s="9"/>
      <c r="MZK2" s="9"/>
      <c r="MZL2" s="9"/>
      <c r="MZM2" s="9"/>
      <c r="MZN2" s="9"/>
      <c r="MZO2" s="9"/>
      <c r="MZP2" s="9"/>
      <c r="MZQ2" s="9"/>
      <c r="MZR2" s="9"/>
      <c r="MZS2" s="9"/>
      <c r="MZT2" s="9"/>
      <c r="MZU2" s="9"/>
      <c r="MZV2" s="9"/>
      <c r="MZW2" s="9"/>
      <c r="MZX2" s="9"/>
      <c r="MZY2" s="9"/>
      <c r="MZZ2" s="9"/>
      <c r="NAA2" s="9"/>
      <c r="NAB2" s="9"/>
      <c r="NAC2" s="9"/>
      <c r="NAD2" s="9"/>
      <c r="NAE2" s="9"/>
      <c r="NAF2" s="9"/>
      <c r="NAG2" s="9"/>
      <c r="NAH2" s="9"/>
      <c r="NAI2" s="9"/>
      <c r="NAJ2" s="9"/>
      <c r="NAK2" s="9"/>
      <c r="NAL2" s="9"/>
      <c r="NAM2" s="9"/>
      <c r="NAN2" s="9"/>
      <c r="NAO2" s="9"/>
      <c r="NAP2" s="9"/>
      <c r="NAQ2" s="9"/>
      <c r="NAR2" s="9"/>
      <c r="NAS2" s="9"/>
      <c r="NAT2" s="9"/>
      <c r="NAU2" s="9"/>
      <c r="NAV2" s="9"/>
      <c r="NAW2" s="9"/>
      <c r="NAX2" s="9"/>
      <c r="NAY2" s="9"/>
      <c r="NAZ2" s="9"/>
      <c r="NBA2" s="9"/>
      <c r="NBB2" s="9"/>
      <c r="NBC2" s="9"/>
      <c r="NBD2" s="9"/>
      <c r="NBE2" s="9"/>
      <c r="NBF2" s="9"/>
      <c r="NBG2" s="9"/>
      <c r="NBH2" s="9"/>
      <c r="NBI2" s="9"/>
      <c r="NBJ2" s="9"/>
      <c r="NBK2" s="9"/>
      <c r="NBL2" s="9"/>
      <c r="NBM2" s="9"/>
      <c r="NBN2" s="9"/>
      <c r="NBO2" s="9"/>
      <c r="NBP2" s="9"/>
      <c r="NBQ2" s="9"/>
      <c r="NBR2" s="9"/>
      <c r="NBS2" s="9"/>
      <c r="NBT2" s="9"/>
      <c r="NBU2" s="9"/>
      <c r="NBV2" s="9"/>
      <c r="NBW2" s="9"/>
      <c r="NBX2" s="9"/>
      <c r="NBY2" s="9"/>
      <c r="NBZ2" s="9"/>
      <c r="NCA2" s="9"/>
      <c r="NCB2" s="9"/>
      <c r="NCC2" s="9"/>
      <c r="NCD2" s="9"/>
      <c r="NCE2" s="9"/>
      <c r="NCF2" s="9"/>
      <c r="NCG2" s="9"/>
      <c r="NCH2" s="9"/>
      <c r="NCI2" s="9"/>
      <c r="NCJ2" s="9"/>
      <c r="NCK2" s="9"/>
      <c r="NCL2" s="9"/>
      <c r="NCM2" s="9"/>
      <c r="NCN2" s="9"/>
      <c r="NCO2" s="9"/>
      <c r="NCP2" s="9"/>
      <c r="NCQ2" s="9"/>
      <c r="NCR2" s="9"/>
      <c r="NCS2" s="9"/>
      <c r="NCT2" s="9"/>
      <c r="NCU2" s="9"/>
      <c r="NCV2" s="9"/>
      <c r="NCW2" s="9"/>
      <c r="NCX2" s="9"/>
      <c r="NCY2" s="9"/>
      <c r="NCZ2" s="9"/>
      <c r="NDA2" s="9"/>
      <c r="NDB2" s="9"/>
      <c r="NDC2" s="9"/>
      <c r="NDD2" s="9"/>
      <c r="NDE2" s="9"/>
      <c r="NDF2" s="9"/>
      <c r="NDG2" s="9"/>
      <c r="NDH2" s="9"/>
      <c r="NDI2" s="9"/>
      <c r="NDJ2" s="9"/>
      <c r="NDK2" s="9"/>
      <c r="NDL2" s="9"/>
      <c r="NDM2" s="9"/>
      <c r="NDN2" s="9"/>
      <c r="NDO2" s="9"/>
      <c r="NDP2" s="9"/>
      <c r="NDQ2" s="9"/>
      <c r="NDR2" s="9"/>
      <c r="NDS2" s="9"/>
      <c r="NDT2" s="9"/>
      <c r="NDU2" s="9"/>
      <c r="NDV2" s="9"/>
      <c r="NDW2" s="9"/>
      <c r="NDX2" s="9"/>
      <c r="NDY2" s="9"/>
      <c r="NDZ2" s="9"/>
      <c r="NEA2" s="9"/>
      <c r="NEB2" s="9"/>
      <c r="NEC2" s="9"/>
      <c r="NED2" s="9"/>
      <c r="NEE2" s="9"/>
      <c r="NEF2" s="9"/>
      <c r="NEG2" s="9"/>
      <c r="NEH2" s="9"/>
      <c r="NEI2" s="9"/>
      <c r="NEJ2" s="9"/>
      <c r="NEK2" s="9"/>
      <c r="NEL2" s="9"/>
      <c r="NEM2" s="9"/>
      <c r="NEN2" s="9"/>
      <c r="NEO2" s="9"/>
      <c r="NEP2" s="9"/>
      <c r="NEQ2" s="9"/>
      <c r="NER2" s="9"/>
      <c r="NES2" s="9"/>
      <c r="NET2" s="9"/>
      <c r="NEU2" s="9"/>
      <c r="NEV2" s="9"/>
      <c r="NEW2" s="9"/>
      <c r="NEX2" s="9"/>
      <c r="NEY2" s="9"/>
      <c r="NEZ2" s="9"/>
      <c r="NFA2" s="9"/>
      <c r="NFB2" s="9"/>
      <c r="NFC2" s="9"/>
      <c r="NFD2" s="9"/>
      <c r="NFE2" s="9"/>
      <c r="NFF2" s="9"/>
      <c r="NFG2" s="9"/>
      <c r="NFH2" s="9"/>
      <c r="NFI2" s="9"/>
      <c r="NFJ2" s="9"/>
      <c r="NFK2" s="9"/>
      <c r="NFL2" s="9"/>
      <c r="NFM2" s="9"/>
      <c r="NFN2" s="9"/>
      <c r="NFO2" s="9"/>
      <c r="NFP2" s="9"/>
      <c r="NFQ2" s="9"/>
      <c r="NFR2" s="9"/>
      <c r="NFS2" s="9"/>
      <c r="NFT2" s="9"/>
      <c r="NFU2" s="9"/>
      <c r="NFV2" s="9"/>
      <c r="NFW2" s="9"/>
      <c r="NFX2" s="9"/>
      <c r="NFY2" s="9"/>
      <c r="NFZ2" s="9"/>
      <c r="NGA2" s="9"/>
      <c r="NGB2" s="9"/>
      <c r="NGC2" s="9"/>
      <c r="NGD2" s="9"/>
      <c r="NGE2" s="9"/>
      <c r="NGF2" s="9"/>
      <c r="NGG2" s="9"/>
      <c r="NGH2" s="9"/>
      <c r="NGI2" s="9"/>
      <c r="NGJ2" s="9"/>
      <c r="NGK2" s="9"/>
      <c r="NGL2" s="9"/>
      <c r="NGM2" s="9"/>
      <c r="NGN2" s="9"/>
      <c r="NGO2" s="9"/>
      <c r="NGP2" s="9"/>
      <c r="NGQ2" s="9"/>
      <c r="NGR2" s="9"/>
      <c r="NGS2" s="9"/>
      <c r="NGT2" s="9"/>
      <c r="NGU2" s="9"/>
      <c r="NGV2" s="9"/>
      <c r="NGW2" s="9"/>
      <c r="NGX2" s="9"/>
      <c r="NGY2" s="9"/>
      <c r="NGZ2" s="9"/>
      <c r="NHA2" s="9"/>
      <c r="NHB2" s="9"/>
      <c r="NHC2" s="9"/>
      <c r="NHD2" s="9"/>
      <c r="NHE2" s="9"/>
      <c r="NHF2" s="9"/>
      <c r="NHG2" s="9"/>
      <c r="NHH2" s="9"/>
      <c r="NHI2" s="9"/>
      <c r="NHJ2" s="9"/>
      <c r="NHK2" s="9"/>
      <c r="NHL2" s="9"/>
      <c r="NHM2" s="9"/>
      <c r="NHN2" s="9"/>
      <c r="NHO2" s="9"/>
      <c r="NHP2" s="9"/>
      <c r="NHQ2" s="9"/>
      <c r="NHR2" s="9"/>
      <c r="NHS2" s="9"/>
      <c r="NHT2" s="9"/>
      <c r="NHU2" s="9"/>
      <c r="NHV2" s="9"/>
      <c r="NHW2" s="9"/>
      <c r="NHX2" s="9"/>
      <c r="NHY2" s="9"/>
      <c r="NHZ2" s="9"/>
      <c r="NIA2" s="9"/>
      <c r="NIB2" s="9"/>
      <c r="NIC2" s="9"/>
      <c r="NID2" s="9"/>
      <c r="NIE2" s="9"/>
      <c r="NIF2" s="9"/>
      <c r="NIG2" s="9"/>
      <c r="NIH2" s="9"/>
      <c r="NII2" s="9"/>
      <c r="NIJ2" s="9"/>
      <c r="NIK2" s="9"/>
      <c r="NIL2" s="9"/>
      <c r="NIM2" s="9"/>
      <c r="NIN2" s="9"/>
      <c r="NIO2" s="9"/>
      <c r="NIP2" s="9"/>
      <c r="NIQ2" s="9"/>
      <c r="NIR2" s="9"/>
      <c r="NIS2" s="9"/>
      <c r="NIT2" s="9"/>
      <c r="NIU2" s="9"/>
      <c r="NIV2" s="9"/>
      <c r="NIW2" s="9"/>
      <c r="NIX2" s="9"/>
      <c r="NIY2" s="9"/>
      <c r="NIZ2" s="9"/>
      <c r="NJA2" s="9"/>
      <c r="NJB2" s="9"/>
      <c r="NJC2" s="9"/>
      <c r="NJD2" s="9"/>
      <c r="NJE2" s="9"/>
      <c r="NJF2" s="9"/>
      <c r="NJG2" s="9"/>
      <c r="NJH2" s="9"/>
      <c r="NJI2" s="9"/>
      <c r="NJJ2" s="9"/>
      <c r="NJK2" s="9"/>
      <c r="NJL2" s="9"/>
      <c r="NJM2" s="9"/>
      <c r="NJN2" s="9"/>
      <c r="NJO2" s="9"/>
      <c r="NJP2" s="9"/>
      <c r="NJQ2" s="9"/>
      <c r="NJR2" s="9"/>
      <c r="NJS2" s="9"/>
      <c r="NJT2" s="9"/>
      <c r="NJU2" s="9"/>
      <c r="NJV2" s="9"/>
      <c r="NJW2" s="9"/>
      <c r="NJX2" s="9"/>
      <c r="NJY2" s="9"/>
      <c r="NJZ2" s="9"/>
      <c r="NKA2" s="9"/>
      <c r="NKB2" s="9"/>
      <c r="NKC2" s="9"/>
      <c r="NKD2" s="9"/>
      <c r="NKE2" s="9"/>
      <c r="NKF2" s="9"/>
      <c r="NKG2" s="9"/>
      <c r="NKH2" s="9"/>
      <c r="NKI2" s="9"/>
      <c r="NKJ2" s="9"/>
      <c r="NKK2" s="9"/>
      <c r="NKL2" s="9"/>
      <c r="NKM2" s="9"/>
      <c r="NKN2" s="9"/>
      <c r="NKO2" s="9"/>
      <c r="NKP2" s="9"/>
      <c r="NKQ2" s="9"/>
      <c r="NKR2" s="9"/>
      <c r="NKS2" s="9"/>
      <c r="NKT2" s="9"/>
      <c r="NKU2" s="9"/>
      <c r="NKV2" s="9"/>
      <c r="NKW2" s="9"/>
      <c r="NKX2" s="9"/>
      <c r="NKY2" s="9"/>
      <c r="NKZ2" s="9"/>
      <c r="NLA2" s="9"/>
      <c r="NLB2" s="9"/>
      <c r="NLC2" s="9"/>
      <c r="NLD2" s="9"/>
      <c r="NLE2" s="9"/>
      <c r="NLF2" s="9"/>
      <c r="NLG2" s="9"/>
      <c r="NLH2" s="9"/>
      <c r="NLI2" s="9"/>
      <c r="NLJ2" s="9"/>
      <c r="NLK2" s="9"/>
      <c r="NLL2" s="9"/>
      <c r="NLM2" s="9"/>
      <c r="NLN2" s="9"/>
      <c r="NLO2" s="9"/>
      <c r="NLP2" s="9"/>
      <c r="NLQ2" s="9"/>
      <c r="NLR2" s="9"/>
      <c r="NLS2" s="9"/>
      <c r="NLT2" s="9"/>
      <c r="NLU2" s="9"/>
      <c r="NLV2" s="9"/>
      <c r="NLW2" s="9"/>
      <c r="NLX2" s="9"/>
      <c r="NLY2" s="9"/>
      <c r="NLZ2" s="9"/>
      <c r="NMA2" s="9"/>
      <c r="NMB2" s="9"/>
      <c r="NMC2" s="9"/>
      <c r="NMD2" s="9"/>
      <c r="NME2" s="9"/>
      <c r="NMF2" s="9"/>
      <c r="NMG2" s="9"/>
      <c r="NMH2" s="9"/>
      <c r="NMI2" s="9"/>
      <c r="NMJ2" s="9"/>
      <c r="NMK2" s="9"/>
      <c r="NML2" s="9"/>
      <c r="NMM2" s="9"/>
      <c r="NMN2" s="9"/>
      <c r="NMO2" s="9"/>
      <c r="NMP2" s="9"/>
      <c r="NMQ2" s="9"/>
      <c r="NMR2" s="9"/>
      <c r="NMS2" s="9"/>
      <c r="NMT2" s="9"/>
      <c r="NMU2" s="9"/>
      <c r="NMV2" s="9"/>
      <c r="NMW2" s="9"/>
      <c r="NMX2" s="9"/>
      <c r="NMY2" s="9"/>
      <c r="NMZ2" s="9"/>
      <c r="NNA2" s="9"/>
      <c r="NNB2" s="9"/>
      <c r="NNC2" s="9"/>
      <c r="NND2" s="9"/>
      <c r="NNE2" s="9"/>
      <c r="NNF2" s="9"/>
      <c r="NNG2" s="9"/>
      <c r="NNH2" s="9"/>
      <c r="NNI2" s="9"/>
      <c r="NNJ2" s="9"/>
      <c r="NNK2" s="9"/>
      <c r="NNL2" s="9"/>
      <c r="NNM2" s="9"/>
      <c r="NNN2" s="9"/>
      <c r="NNO2" s="9"/>
      <c r="NNP2" s="9"/>
      <c r="NNQ2" s="9"/>
      <c r="NNR2" s="9"/>
      <c r="NNS2" s="9"/>
      <c r="NNT2" s="9"/>
      <c r="NNU2" s="9"/>
      <c r="NNV2" s="9"/>
      <c r="NNW2" s="9"/>
      <c r="NNX2" s="9"/>
      <c r="NNY2" s="9"/>
      <c r="NNZ2" s="9"/>
      <c r="NOA2" s="9"/>
      <c r="NOB2" s="9"/>
      <c r="NOC2" s="9"/>
      <c r="NOD2" s="9"/>
      <c r="NOE2" s="9"/>
      <c r="NOF2" s="9"/>
      <c r="NOG2" s="9"/>
      <c r="NOH2" s="9"/>
      <c r="NOI2" s="9"/>
      <c r="NOJ2" s="9"/>
      <c r="NOK2" s="9"/>
      <c r="NOL2" s="9"/>
      <c r="NOM2" s="9"/>
      <c r="NON2" s="9"/>
      <c r="NOO2" s="9"/>
      <c r="NOP2" s="9"/>
      <c r="NOQ2" s="9"/>
      <c r="NOR2" s="9"/>
      <c r="NOS2" s="9"/>
      <c r="NOT2" s="9"/>
      <c r="NOU2" s="9"/>
      <c r="NOV2" s="9"/>
      <c r="NOW2" s="9"/>
      <c r="NOX2" s="9"/>
      <c r="NOY2" s="9"/>
      <c r="NOZ2" s="9"/>
      <c r="NPA2" s="9"/>
      <c r="NPB2" s="9"/>
      <c r="NPC2" s="9"/>
      <c r="NPD2" s="9"/>
      <c r="NPE2" s="9"/>
      <c r="NPF2" s="9"/>
      <c r="NPG2" s="9"/>
      <c r="NPH2" s="9"/>
      <c r="NPI2" s="9"/>
      <c r="NPJ2" s="9"/>
      <c r="NPK2" s="9"/>
      <c r="NPL2" s="9"/>
      <c r="NPM2" s="9"/>
      <c r="NPN2" s="9"/>
      <c r="NPO2" s="9"/>
      <c r="NPP2" s="9"/>
      <c r="NPQ2" s="9"/>
      <c r="NPR2" s="9"/>
      <c r="NPS2" s="9"/>
      <c r="NPT2" s="9"/>
      <c r="NPU2" s="9"/>
      <c r="NPV2" s="9"/>
      <c r="NPW2" s="9"/>
      <c r="NPX2" s="9"/>
      <c r="NPY2" s="9"/>
      <c r="NPZ2" s="9"/>
      <c r="NQA2" s="9"/>
      <c r="NQB2" s="9"/>
      <c r="NQC2" s="9"/>
      <c r="NQD2" s="9"/>
      <c r="NQE2" s="9"/>
      <c r="NQF2" s="9"/>
      <c r="NQG2" s="9"/>
      <c r="NQH2" s="9"/>
      <c r="NQI2" s="9"/>
      <c r="NQJ2" s="9"/>
      <c r="NQK2" s="9"/>
      <c r="NQL2" s="9"/>
      <c r="NQM2" s="9"/>
      <c r="NQN2" s="9"/>
      <c r="NQO2" s="9"/>
      <c r="NQP2" s="9"/>
      <c r="NQQ2" s="9"/>
      <c r="NQR2" s="9"/>
      <c r="NQS2" s="9"/>
      <c r="NQT2" s="9"/>
      <c r="NQU2" s="9"/>
      <c r="NQV2" s="9"/>
      <c r="NQW2" s="9"/>
      <c r="NQX2" s="9"/>
      <c r="NQY2" s="9"/>
      <c r="NQZ2" s="9"/>
      <c r="NRA2" s="9"/>
      <c r="NRB2" s="9"/>
      <c r="NRC2" s="9"/>
      <c r="NRD2" s="9"/>
      <c r="NRE2" s="9"/>
      <c r="NRF2" s="9"/>
      <c r="NRG2" s="9"/>
      <c r="NRH2" s="9"/>
      <c r="NRI2" s="9"/>
      <c r="NRJ2" s="9"/>
      <c r="NRK2" s="9"/>
      <c r="NRL2" s="9"/>
      <c r="NRM2" s="9"/>
      <c r="NRN2" s="9"/>
      <c r="NRO2" s="9"/>
      <c r="NRP2" s="9"/>
      <c r="NRQ2" s="9"/>
      <c r="NRR2" s="9"/>
      <c r="NRS2" s="9"/>
      <c r="NRT2" s="9"/>
      <c r="NRU2" s="9"/>
      <c r="NRV2" s="9"/>
      <c r="NRW2" s="9"/>
      <c r="NRX2" s="9"/>
      <c r="NRY2" s="9"/>
      <c r="NRZ2" s="9"/>
      <c r="NSA2" s="9"/>
      <c r="NSB2" s="9"/>
      <c r="NSC2" s="9"/>
      <c r="NSD2" s="9"/>
      <c r="NSE2" s="9"/>
      <c r="NSF2" s="9"/>
      <c r="NSG2" s="9"/>
      <c r="NSH2" s="9"/>
      <c r="NSI2" s="9"/>
      <c r="NSJ2" s="9"/>
      <c r="NSK2" s="9"/>
      <c r="NSL2" s="9"/>
      <c r="NSM2" s="9"/>
      <c r="NSN2" s="9"/>
      <c r="NSO2" s="9"/>
      <c r="NSP2" s="9"/>
      <c r="NSQ2" s="9"/>
      <c r="NSR2" s="9"/>
      <c r="NSS2" s="9"/>
      <c r="NST2" s="9"/>
      <c r="NSU2" s="9"/>
      <c r="NSV2" s="9"/>
      <c r="NSW2" s="9"/>
      <c r="NSX2" s="9"/>
      <c r="NSY2" s="9"/>
      <c r="NSZ2" s="9"/>
      <c r="NTA2" s="9"/>
      <c r="NTB2" s="9"/>
      <c r="NTC2" s="9"/>
      <c r="NTD2" s="9"/>
      <c r="NTE2" s="9"/>
      <c r="NTF2" s="9"/>
      <c r="NTG2" s="9"/>
      <c r="NTH2" s="9"/>
      <c r="NTI2" s="9"/>
      <c r="NTJ2" s="9"/>
      <c r="NTK2" s="9"/>
      <c r="NTL2" s="9"/>
      <c r="NTM2" s="9"/>
      <c r="NTN2" s="9"/>
      <c r="NTO2" s="9"/>
      <c r="NTP2" s="9"/>
      <c r="NTQ2" s="9"/>
      <c r="NTR2" s="9"/>
      <c r="NTS2" s="9"/>
      <c r="NTT2" s="9"/>
      <c r="NTU2" s="9"/>
      <c r="NTV2" s="9"/>
      <c r="NTW2" s="9"/>
      <c r="NTX2" s="9"/>
      <c r="NTY2" s="9"/>
      <c r="NTZ2" s="9"/>
      <c r="NUA2" s="9"/>
      <c r="NUB2" s="9"/>
      <c r="NUC2" s="9"/>
      <c r="NUD2" s="9"/>
      <c r="NUE2" s="9"/>
      <c r="NUF2" s="9"/>
      <c r="NUG2" s="9"/>
      <c r="NUH2" s="9"/>
      <c r="NUI2" s="9"/>
      <c r="NUJ2" s="9"/>
      <c r="NUK2" s="9"/>
      <c r="NUL2" s="9"/>
      <c r="NUM2" s="9"/>
      <c r="NUN2" s="9"/>
      <c r="NUO2" s="9"/>
      <c r="NUP2" s="9"/>
      <c r="NUQ2" s="9"/>
      <c r="NUR2" s="9"/>
      <c r="NUS2" s="9"/>
      <c r="NUT2" s="9"/>
      <c r="NUU2" s="9"/>
      <c r="NUV2" s="9"/>
      <c r="NUW2" s="9"/>
      <c r="NUX2" s="9"/>
      <c r="NUY2" s="9"/>
      <c r="NUZ2" s="9"/>
      <c r="NVA2" s="9"/>
      <c r="NVB2" s="9"/>
      <c r="NVC2" s="9"/>
      <c r="NVD2" s="9"/>
      <c r="NVE2" s="9"/>
      <c r="NVF2" s="9"/>
      <c r="NVG2" s="9"/>
      <c r="NVH2" s="9"/>
      <c r="NVI2" s="9"/>
      <c r="NVJ2" s="9"/>
      <c r="NVK2" s="9"/>
      <c r="NVL2" s="9"/>
      <c r="NVM2" s="9"/>
      <c r="NVN2" s="9"/>
      <c r="NVO2" s="9"/>
      <c r="NVP2" s="9"/>
      <c r="NVQ2" s="9"/>
      <c r="NVR2" s="9"/>
      <c r="NVS2" s="9"/>
      <c r="NVT2" s="9"/>
      <c r="NVU2" s="9"/>
      <c r="NVV2" s="9"/>
      <c r="NVW2" s="9"/>
      <c r="NVX2" s="9"/>
      <c r="NVY2" s="9"/>
      <c r="NVZ2" s="9"/>
      <c r="NWA2" s="9"/>
      <c r="NWB2" s="9"/>
      <c r="NWC2" s="9"/>
      <c r="NWD2" s="9"/>
      <c r="NWE2" s="9"/>
      <c r="NWF2" s="9"/>
      <c r="NWG2" s="9"/>
      <c r="NWH2" s="9"/>
      <c r="NWI2" s="9"/>
      <c r="NWJ2" s="9"/>
      <c r="NWK2" s="9"/>
      <c r="NWL2" s="9"/>
      <c r="NWM2" s="9"/>
      <c r="NWN2" s="9"/>
      <c r="NWO2" s="9"/>
      <c r="NWP2" s="9"/>
      <c r="NWQ2" s="9"/>
      <c r="NWR2" s="9"/>
      <c r="NWS2" s="9"/>
      <c r="NWT2" s="9"/>
      <c r="NWU2" s="9"/>
      <c r="NWV2" s="9"/>
      <c r="NWW2" s="9"/>
      <c r="NWX2" s="9"/>
      <c r="NWY2" s="9"/>
      <c r="NWZ2" s="9"/>
      <c r="NXA2" s="9"/>
      <c r="NXB2" s="9"/>
      <c r="NXC2" s="9"/>
      <c r="NXD2" s="9"/>
      <c r="NXE2" s="9"/>
      <c r="NXF2" s="9"/>
      <c r="NXG2" s="9"/>
      <c r="NXH2" s="9"/>
      <c r="NXI2" s="9"/>
      <c r="NXJ2" s="9"/>
      <c r="NXK2" s="9"/>
      <c r="NXL2" s="9"/>
      <c r="NXM2" s="9"/>
      <c r="NXN2" s="9"/>
      <c r="NXO2" s="9"/>
      <c r="NXP2" s="9"/>
      <c r="NXQ2" s="9"/>
      <c r="NXR2" s="9"/>
      <c r="NXS2" s="9"/>
      <c r="NXT2" s="9"/>
      <c r="NXU2" s="9"/>
      <c r="NXV2" s="9"/>
      <c r="NXW2" s="9"/>
      <c r="NXX2" s="9"/>
      <c r="NXY2" s="9"/>
      <c r="NXZ2" s="9"/>
      <c r="NYA2" s="9"/>
      <c r="NYB2" s="9"/>
      <c r="NYC2" s="9"/>
      <c r="NYD2" s="9"/>
      <c r="NYE2" s="9"/>
      <c r="NYF2" s="9"/>
      <c r="NYG2" s="9"/>
      <c r="NYH2" s="9"/>
      <c r="NYI2" s="9"/>
      <c r="NYJ2" s="9"/>
      <c r="NYK2" s="9"/>
      <c r="NYL2" s="9"/>
      <c r="NYM2" s="9"/>
      <c r="NYN2" s="9"/>
      <c r="NYO2" s="9"/>
      <c r="NYP2" s="9"/>
      <c r="NYQ2" s="9"/>
      <c r="NYR2" s="9"/>
      <c r="NYS2" s="9"/>
      <c r="NYT2" s="9"/>
      <c r="NYU2" s="9"/>
      <c r="NYV2" s="9"/>
      <c r="NYW2" s="9"/>
      <c r="NYX2" s="9"/>
      <c r="NYY2" s="9"/>
      <c r="NYZ2" s="9"/>
      <c r="NZA2" s="9"/>
      <c r="NZB2" s="9"/>
      <c r="NZC2" s="9"/>
      <c r="NZD2" s="9"/>
      <c r="NZE2" s="9"/>
      <c r="NZF2" s="9"/>
      <c r="NZG2" s="9"/>
      <c r="NZH2" s="9"/>
      <c r="NZI2" s="9"/>
      <c r="NZJ2" s="9"/>
      <c r="NZK2" s="9"/>
      <c r="NZL2" s="9"/>
      <c r="NZM2" s="9"/>
      <c r="NZN2" s="9"/>
      <c r="NZO2" s="9"/>
      <c r="NZP2" s="9"/>
      <c r="NZQ2" s="9"/>
      <c r="NZR2" s="9"/>
      <c r="NZS2" s="9"/>
      <c r="NZT2" s="9"/>
      <c r="NZU2" s="9"/>
      <c r="NZV2" s="9"/>
      <c r="NZW2" s="9"/>
      <c r="NZX2" s="9"/>
      <c r="NZY2" s="9"/>
      <c r="NZZ2" s="9"/>
      <c r="OAA2" s="9"/>
      <c r="OAB2" s="9"/>
      <c r="OAC2" s="9"/>
      <c r="OAD2" s="9"/>
      <c r="OAE2" s="9"/>
      <c r="OAF2" s="9"/>
      <c r="OAG2" s="9"/>
      <c r="OAH2" s="9"/>
      <c r="OAI2" s="9"/>
      <c r="OAJ2" s="9"/>
      <c r="OAK2" s="9"/>
      <c r="OAL2" s="9"/>
      <c r="OAM2" s="9"/>
      <c r="OAN2" s="9"/>
      <c r="OAO2" s="9"/>
      <c r="OAP2" s="9"/>
      <c r="OAQ2" s="9"/>
      <c r="OAR2" s="9"/>
      <c r="OAS2" s="9"/>
      <c r="OAT2" s="9"/>
      <c r="OAU2" s="9"/>
      <c r="OAV2" s="9"/>
      <c r="OAW2" s="9"/>
      <c r="OAX2" s="9"/>
      <c r="OAY2" s="9"/>
      <c r="OAZ2" s="9"/>
      <c r="OBA2" s="9"/>
      <c r="OBB2" s="9"/>
      <c r="OBC2" s="9"/>
      <c r="OBD2" s="9"/>
      <c r="OBE2" s="9"/>
      <c r="OBF2" s="9"/>
      <c r="OBG2" s="9"/>
      <c r="OBH2" s="9"/>
      <c r="OBI2" s="9"/>
      <c r="OBJ2" s="9"/>
      <c r="OBK2" s="9"/>
      <c r="OBL2" s="9"/>
      <c r="OBM2" s="9"/>
      <c r="OBN2" s="9"/>
      <c r="OBO2" s="9"/>
      <c r="OBP2" s="9"/>
      <c r="OBQ2" s="9"/>
      <c r="OBR2" s="9"/>
      <c r="OBS2" s="9"/>
      <c r="OBT2" s="9"/>
      <c r="OBU2" s="9"/>
      <c r="OBV2" s="9"/>
      <c r="OBW2" s="9"/>
      <c r="OBX2" s="9"/>
      <c r="OBY2" s="9"/>
      <c r="OBZ2" s="9"/>
      <c r="OCA2" s="9"/>
      <c r="OCB2" s="9"/>
      <c r="OCC2" s="9"/>
      <c r="OCD2" s="9"/>
      <c r="OCE2" s="9"/>
      <c r="OCF2" s="9"/>
      <c r="OCG2" s="9"/>
      <c r="OCH2" s="9"/>
      <c r="OCI2" s="9"/>
      <c r="OCJ2" s="9"/>
      <c r="OCK2" s="9"/>
      <c r="OCL2" s="9"/>
      <c r="OCM2" s="9"/>
      <c r="OCN2" s="9"/>
      <c r="OCO2" s="9"/>
      <c r="OCP2" s="9"/>
      <c r="OCQ2" s="9"/>
      <c r="OCR2" s="9"/>
      <c r="OCS2" s="9"/>
      <c r="OCT2" s="9"/>
      <c r="OCU2" s="9"/>
      <c r="OCV2" s="9"/>
      <c r="OCW2" s="9"/>
      <c r="OCX2" s="9"/>
      <c r="OCY2" s="9"/>
      <c r="OCZ2" s="9"/>
      <c r="ODA2" s="9"/>
      <c r="ODB2" s="9"/>
      <c r="ODC2" s="9"/>
      <c r="ODD2" s="9"/>
      <c r="ODE2" s="9"/>
      <c r="ODF2" s="9"/>
      <c r="ODG2" s="9"/>
      <c r="ODH2" s="9"/>
      <c r="ODI2" s="9"/>
      <c r="ODJ2" s="9"/>
      <c r="ODK2" s="9"/>
      <c r="ODL2" s="9"/>
      <c r="ODM2" s="9"/>
      <c r="ODN2" s="9"/>
      <c r="ODO2" s="9"/>
      <c r="ODP2" s="9"/>
      <c r="ODQ2" s="9"/>
      <c r="ODR2" s="9"/>
      <c r="ODS2" s="9"/>
      <c r="ODT2" s="9"/>
      <c r="ODU2" s="9"/>
      <c r="ODV2" s="9"/>
      <c r="ODW2" s="9"/>
      <c r="ODX2" s="9"/>
      <c r="ODY2" s="9"/>
      <c r="ODZ2" s="9"/>
      <c r="OEA2" s="9"/>
      <c r="OEB2" s="9"/>
      <c r="OEC2" s="9"/>
      <c r="OED2" s="9"/>
      <c r="OEE2" s="9"/>
      <c r="OEF2" s="9"/>
      <c r="OEG2" s="9"/>
      <c r="OEH2" s="9"/>
      <c r="OEI2" s="9"/>
      <c r="OEJ2" s="9"/>
      <c r="OEK2" s="9"/>
      <c r="OEL2" s="9"/>
      <c r="OEM2" s="9"/>
      <c r="OEN2" s="9"/>
      <c r="OEO2" s="9"/>
      <c r="OEP2" s="9"/>
      <c r="OEQ2" s="9"/>
      <c r="OER2" s="9"/>
      <c r="OES2" s="9"/>
      <c r="OET2" s="9"/>
      <c r="OEU2" s="9"/>
      <c r="OEV2" s="9"/>
      <c r="OEW2" s="9"/>
      <c r="OEX2" s="9"/>
      <c r="OEY2" s="9"/>
      <c r="OEZ2" s="9"/>
      <c r="OFA2" s="9"/>
      <c r="OFB2" s="9"/>
      <c r="OFC2" s="9"/>
      <c r="OFD2" s="9"/>
      <c r="OFE2" s="9"/>
      <c r="OFF2" s="9"/>
      <c r="OFG2" s="9"/>
      <c r="OFH2" s="9"/>
      <c r="OFI2" s="9"/>
      <c r="OFJ2" s="9"/>
      <c r="OFK2" s="9"/>
      <c r="OFL2" s="9"/>
      <c r="OFM2" s="9"/>
      <c r="OFN2" s="9"/>
      <c r="OFO2" s="9"/>
      <c r="OFP2" s="9"/>
      <c r="OFQ2" s="9"/>
      <c r="OFR2" s="9"/>
      <c r="OFS2" s="9"/>
      <c r="OFT2" s="9"/>
      <c r="OFU2" s="9"/>
      <c r="OFV2" s="9"/>
      <c r="OFW2" s="9"/>
      <c r="OFX2" s="9"/>
      <c r="OFY2" s="9"/>
      <c r="OFZ2" s="9"/>
      <c r="OGA2" s="9"/>
      <c r="OGB2" s="9"/>
      <c r="OGC2" s="9"/>
      <c r="OGD2" s="9"/>
      <c r="OGE2" s="9"/>
      <c r="OGF2" s="9"/>
      <c r="OGG2" s="9"/>
      <c r="OGH2" s="9"/>
      <c r="OGI2" s="9"/>
      <c r="OGJ2" s="9"/>
      <c r="OGK2" s="9"/>
      <c r="OGL2" s="9"/>
      <c r="OGM2" s="9"/>
      <c r="OGN2" s="9"/>
      <c r="OGO2" s="9"/>
      <c r="OGP2" s="9"/>
      <c r="OGQ2" s="9"/>
      <c r="OGR2" s="9"/>
      <c r="OGS2" s="9"/>
      <c r="OGT2" s="9"/>
      <c r="OGU2" s="9"/>
      <c r="OGV2" s="9"/>
      <c r="OGW2" s="9"/>
      <c r="OGX2" s="9"/>
      <c r="OGY2" s="9"/>
      <c r="OGZ2" s="9"/>
      <c r="OHA2" s="9"/>
      <c r="OHB2" s="9"/>
      <c r="OHC2" s="9"/>
      <c r="OHD2" s="9"/>
      <c r="OHE2" s="9"/>
      <c r="OHF2" s="9"/>
      <c r="OHG2" s="9"/>
      <c r="OHH2" s="9"/>
      <c r="OHI2" s="9"/>
      <c r="OHJ2" s="9"/>
      <c r="OHK2" s="9"/>
      <c r="OHL2" s="9"/>
      <c r="OHM2" s="9"/>
      <c r="OHN2" s="9"/>
      <c r="OHO2" s="9"/>
      <c r="OHP2" s="9"/>
      <c r="OHQ2" s="9"/>
      <c r="OHR2" s="9"/>
      <c r="OHS2" s="9"/>
      <c r="OHT2" s="9"/>
      <c r="OHU2" s="9"/>
      <c r="OHV2" s="9"/>
      <c r="OHW2" s="9"/>
      <c r="OHX2" s="9"/>
      <c r="OHY2" s="9"/>
      <c r="OHZ2" s="9"/>
      <c r="OIA2" s="9"/>
      <c r="OIB2" s="9"/>
      <c r="OIC2" s="9"/>
      <c r="OID2" s="9"/>
      <c r="OIE2" s="9"/>
      <c r="OIF2" s="9"/>
      <c r="OIG2" s="9"/>
      <c r="OIH2" s="9"/>
      <c r="OII2" s="9"/>
      <c r="OIJ2" s="9"/>
      <c r="OIK2" s="9"/>
      <c r="OIL2" s="9"/>
      <c r="OIM2" s="9"/>
      <c r="OIN2" s="9"/>
      <c r="OIO2" s="9"/>
      <c r="OIP2" s="9"/>
      <c r="OIQ2" s="9"/>
      <c r="OIR2" s="9"/>
      <c r="OIS2" s="9"/>
      <c r="OIT2" s="9"/>
      <c r="OIU2" s="9"/>
      <c r="OIV2" s="9"/>
      <c r="OIW2" s="9"/>
      <c r="OIX2" s="9"/>
      <c r="OIY2" s="9"/>
      <c r="OIZ2" s="9"/>
      <c r="OJA2" s="9"/>
      <c r="OJB2" s="9"/>
      <c r="OJC2" s="9"/>
      <c r="OJD2" s="9"/>
      <c r="OJE2" s="9"/>
      <c r="OJF2" s="9"/>
      <c r="OJG2" s="9"/>
      <c r="OJH2" s="9"/>
      <c r="OJI2" s="9"/>
      <c r="OJJ2" s="9"/>
      <c r="OJK2" s="9"/>
      <c r="OJL2" s="9"/>
      <c r="OJM2" s="9"/>
      <c r="OJN2" s="9"/>
      <c r="OJO2" s="9"/>
      <c r="OJP2" s="9"/>
      <c r="OJQ2" s="9"/>
      <c r="OJR2" s="9"/>
      <c r="OJS2" s="9"/>
      <c r="OJT2" s="9"/>
      <c r="OJU2" s="9"/>
      <c r="OJV2" s="9"/>
      <c r="OJW2" s="9"/>
      <c r="OJX2" s="9"/>
      <c r="OJY2" s="9"/>
      <c r="OJZ2" s="9"/>
      <c r="OKA2" s="9"/>
      <c r="OKB2" s="9"/>
      <c r="OKC2" s="9"/>
      <c r="OKD2" s="9"/>
      <c r="OKE2" s="9"/>
      <c r="OKF2" s="9"/>
      <c r="OKG2" s="9"/>
      <c r="OKH2" s="9"/>
      <c r="OKI2" s="9"/>
      <c r="OKJ2" s="9"/>
      <c r="OKK2" s="9"/>
      <c r="OKL2" s="9"/>
      <c r="OKM2" s="9"/>
      <c r="OKN2" s="9"/>
      <c r="OKO2" s="9"/>
      <c r="OKP2" s="9"/>
      <c r="OKQ2" s="9"/>
      <c r="OKR2" s="9"/>
      <c r="OKS2" s="9"/>
      <c r="OKT2" s="9"/>
      <c r="OKU2" s="9"/>
      <c r="OKV2" s="9"/>
      <c r="OKW2" s="9"/>
      <c r="OKX2" s="9"/>
      <c r="OKY2" s="9"/>
      <c r="OKZ2" s="9"/>
      <c r="OLA2" s="9"/>
      <c r="OLB2" s="9"/>
      <c r="OLC2" s="9"/>
      <c r="OLD2" s="9"/>
      <c r="OLE2" s="9"/>
      <c r="OLF2" s="9"/>
      <c r="OLG2" s="9"/>
      <c r="OLH2" s="9"/>
      <c r="OLI2" s="9"/>
      <c r="OLJ2" s="9"/>
      <c r="OLK2" s="9"/>
      <c r="OLL2" s="9"/>
      <c r="OLM2" s="9"/>
      <c r="OLN2" s="9"/>
      <c r="OLO2" s="9"/>
      <c r="OLP2" s="9"/>
      <c r="OLQ2" s="9"/>
      <c r="OLR2" s="9"/>
      <c r="OLS2" s="9"/>
      <c r="OLT2" s="9"/>
      <c r="OLU2" s="9"/>
      <c r="OLV2" s="9"/>
      <c r="OLW2" s="9"/>
      <c r="OLX2" s="9"/>
      <c r="OLY2" s="9"/>
      <c r="OLZ2" s="9"/>
      <c r="OMA2" s="9"/>
      <c r="OMB2" s="9"/>
      <c r="OMC2" s="9"/>
      <c r="OMD2" s="9"/>
      <c r="OME2" s="9"/>
      <c r="OMF2" s="9"/>
      <c r="OMG2" s="9"/>
      <c r="OMH2" s="9"/>
      <c r="OMI2" s="9"/>
      <c r="OMJ2" s="9"/>
      <c r="OMK2" s="9"/>
      <c r="OML2" s="9"/>
      <c r="OMM2" s="9"/>
      <c r="OMN2" s="9"/>
      <c r="OMO2" s="9"/>
      <c r="OMP2" s="9"/>
      <c r="OMQ2" s="9"/>
      <c r="OMR2" s="9"/>
      <c r="OMS2" s="9"/>
      <c r="OMT2" s="9"/>
      <c r="OMU2" s="9"/>
      <c r="OMV2" s="9"/>
      <c r="OMW2" s="9"/>
      <c r="OMX2" s="9"/>
      <c r="OMY2" s="9"/>
      <c r="OMZ2" s="9"/>
      <c r="ONA2" s="9"/>
      <c r="ONB2" s="9"/>
      <c r="ONC2" s="9"/>
      <c r="OND2" s="9"/>
      <c r="ONE2" s="9"/>
      <c r="ONF2" s="9"/>
      <c r="ONG2" s="9"/>
      <c r="ONH2" s="9"/>
      <c r="ONI2" s="9"/>
      <c r="ONJ2" s="9"/>
      <c r="ONK2" s="9"/>
      <c r="ONL2" s="9"/>
      <c r="ONM2" s="9"/>
      <c r="ONN2" s="9"/>
      <c r="ONO2" s="9"/>
      <c r="ONP2" s="9"/>
      <c r="ONQ2" s="9"/>
      <c r="ONR2" s="9"/>
      <c r="ONS2" s="9"/>
      <c r="ONT2" s="9"/>
      <c r="ONU2" s="9"/>
      <c r="ONV2" s="9"/>
      <c r="ONW2" s="9"/>
      <c r="ONX2" s="9"/>
      <c r="ONY2" s="9"/>
      <c r="ONZ2" s="9"/>
      <c r="OOA2" s="9"/>
      <c r="OOB2" s="9"/>
      <c r="OOC2" s="9"/>
      <c r="OOD2" s="9"/>
      <c r="OOE2" s="9"/>
      <c r="OOF2" s="9"/>
      <c r="OOG2" s="9"/>
      <c r="OOH2" s="9"/>
      <c r="OOI2" s="9"/>
      <c r="OOJ2" s="9"/>
      <c r="OOK2" s="9"/>
      <c r="OOL2" s="9"/>
      <c r="OOM2" s="9"/>
      <c r="OON2" s="9"/>
      <c r="OOO2" s="9"/>
      <c r="OOP2" s="9"/>
      <c r="OOQ2" s="9"/>
      <c r="OOR2" s="9"/>
      <c r="OOS2" s="9"/>
      <c r="OOT2" s="9"/>
      <c r="OOU2" s="9"/>
      <c r="OOV2" s="9"/>
      <c r="OOW2" s="9"/>
      <c r="OOX2" s="9"/>
      <c r="OOY2" s="9"/>
      <c r="OOZ2" s="9"/>
      <c r="OPA2" s="9"/>
      <c r="OPB2" s="9"/>
      <c r="OPC2" s="9"/>
      <c r="OPD2" s="9"/>
      <c r="OPE2" s="9"/>
      <c r="OPF2" s="9"/>
      <c r="OPG2" s="9"/>
      <c r="OPH2" s="9"/>
      <c r="OPI2" s="9"/>
      <c r="OPJ2" s="9"/>
      <c r="OPK2" s="9"/>
      <c r="OPL2" s="9"/>
      <c r="OPM2" s="9"/>
      <c r="OPN2" s="9"/>
      <c r="OPO2" s="9"/>
      <c r="OPP2" s="9"/>
      <c r="OPQ2" s="9"/>
      <c r="OPR2" s="9"/>
      <c r="OPS2" s="9"/>
      <c r="OPT2" s="9"/>
      <c r="OPU2" s="9"/>
      <c r="OPV2" s="9"/>
      <c r="OPW2" s="9"/>
      <c r="OPX2" s="9"/>
      <c r="OPY2" s="9"/>
      <c r="OPZ2" s="9"/>
      <c r="OQA2" s="9"/>
      <c r="OQB2" s="9"/>
      <c r="OQC2" s="9"/>
      <c r="OQD2" s="9"/>
      <c r="OQE2" s="9"/>
      <c r="OQF2" s="9"/>
      <c r="OQG2" s="9"/>
      <c r="OQH2" s="9"/>
      <c r="OQI2" s="9"/>
      <c r="OQJ2" s="9"/>
      <c r="OQK2" s="9"/>
      <c r="OQL2" s="9"/>
      <c r="OQM2" s="9"/>
      <c r="OQN2" s="9"/>
      <c r="OQO2" s="9"/>
      <c r="OQP2" s="9"/>
      <c r="OQQ2" s="9"/>
      <c r="OQR2" s="9"/>
      <c r="OQS2" s="9"/>
      <c r="OQT2" s="9"/>
      <c r="OQU2" s="9"/>
      <c r="OQV2" s="9"/>
      <c r="OQW2" s="9"/>
      <c r="OQX2" s="9"/>
      <c r="OQY2" s="9"/>
      <c r="OQZ2" s="9"/>
      <c r="ORA2" s="9"/>
      <c r="ORB2" s="9"/>
      <c r="ORC2" s="9"/>
      <c r="ORD2" s="9"/>
      <c r="ORE2" s="9"/>
      <c r="ORF2" s="9"/>
      <c r="ORG2" s="9"/>
      <c r="ORH2" s="9"/>
      <c r="ORI2" s="9"/>
      <c r="ORJ2" s="9"/>
      <c r="ORK2" s="9"/>
      <c r="ORL2" s="9"/>
      <c r="ORM2" s="9"/>
      <c r="ORN2" s="9"/>
      <c r="ORO2" s="9"/>
      <c r="ORP2" s="9"/>
      <c r="ORQ2" s="9"/>
      <c r="ORR2" s="9"/>
      <c r="ORS2" s="9"/>
      <c r="ORT2" s="9"/>
      <c r="ORU2" s="9"/>
      <c r="ORV2" s="9"/>
      <c r="ORW2" s="9"/>
      <c r="ORX2" s="9"/>
      <c r="ORY2" s="9"/>
      <c r="ORZ2" s="9"/>
      <c r="OSA2" s="9"/>
      <c r="OSB2" s="9"/>
      <c r="OSC2" s="9"/>
      <c r="OSD2" s="9"/>
      <c r="OSE2" s="9"/>
      <c r="OSF2" s="9"/>
      <c r="OSG2" s="9"/>
      <c r="OSH2" s="9"/>
      <c r="OSI2" s="9"/>
      <c r="OSJ2" s="9"/>
      <c r="OSK2" s="9"/>
      <c r="OSL2" s="9"/>
      <c r="OSM2" s="9"/>
      <c r="OSN2" s="9"/>
      <c r="OSO2" s="9"/>
      <c r="OSP2" s="9"/>
      <c r="OSQ2" s="9"/>
      <c r="OSR2" s="9"/>
      <c r="OSS2" s="9"/>
      <c r="OST2" s="9"/>
      <c r="OSU2" s="9"/>
      <c r="OSV2" s="9"/>
      <c r="OSW2" s="9"/>
      <c r="OSX2" s="9"/>
      <c r="OSY2" s="9"/>
      <c r="OSZ2" s="9"/>
      <c r="OTA2" s="9"/>
      <c r="OTB2" s="9"/>
      <c r="OTC2" s="9"/>
      <c r="OTD2" s="9"/>
      <c r="OTE2" s="9"/>
      <c r="OTF2" s="9"/>
      <c r="OTG2" s="9"/>
      <c r="OTH2" s="9"/>
      <c r="OTI2" s="9"/>
      <c r="OTJ2" s="9"/>
      <c r="OTK2" s="9"/>
      <c r="OTL2" s="9"/>
      <c r="OTM2" s="9"/>
      <c r="OTN2" s="9"/>
      <c r="OTO2" s="9"/>
      <c r="OTP2" s="9"/>
      <c r="OTQ2" s="9"/>
      <c r="OTR2" s="9"/>
      <c r="OTS2" s="9"/>
      <c r="OTT2" s="9"/>
      <c r="OTU2" s="9"/>
      <c r="OTV2" s="9"/>
      <c r="OTW2" s="9"/>
      <c r="OTX2" s="9"/>
      <c r="OTY2" s="9"/>
      <c r="OTZ2" s="9"/>
      <c r="OUA2" s="9"/>
      <c r="OUB2" s="9"/>
      <c r="OUC2" s="9"/>
      <c r="OUD2" s="9"/>
      <c r="OUE2" s="9"/>
      <c r="OUF2" s="9"/>
      <c r="OUG2" s="9"/>
      <c r="OUH2" s="9"/>
      <c r="OUI2" s="9"/>
      <c r="OUJ2" s="9"/>
      <c r="OUK2" s="9"/>
      <c r="OUL2" s="9"/>
      <c r="OUM2" s="9"/>
      <c r="OUN2" s="9"/>
      <c r="OUO2" s="9"/>
      <c r="OUP2" s="9"/>
      <c r="OUQ2" s="9"/>
      <c r="OUR2" s="9"/>
      <c r="OUS2" s="9"/>
      <c r="OUT2" s="9"/>
      <c r="OUU2" s="9"/>
      <c r="OUV2" s="9"/>
      <c r="OUW2" s="9"/>
      <c r="OUX2" s="9"/>
      <c r="OUY2" s="9"/>
      <c r="OUZ2" s="9"/>
      <c r="OVA2" s="9"/>
      <c r="OVB2" s="9"/>
      <c r="OVC2" s="9"/>
      <c r="OVD2" s="9"/>
      <c r="OVE2" s="9"/>
      <c r="OVF2" s="9"/>
      <c r="OVG2" s="9"/>
      <c r="OVH2" s="9"/>
      <c r="OVI2" s="9"/>
      <c r="OVJ2" s="9"/>
      <c r="OVK2" s="9"/>
      <c r="OVL2" s="9"/>
      <c r="OVM2" s="9"/>
      <c r="OVN2" s="9"/>
      <c r="OVO2" s="9"/>
      <c r="OVP2" s="9"/>
      <c r="OVQ2" s="9"/>
      <c r="OVR2" s="9"/>
      <c r="OVS2" s="9"/>
      <c r="OVT2" s="9"/>
      <c r="OVU2" s="9"/>
      <c r="OVV2" s="9"/>
      <c r="OVW2" s="9"/>
      <c r="OVX2" s="9"/>
      <c r="OVY2" s="9"/>
      <c r="OVZ2" s="9"/>
      <c r="OWA2" s="9"/>
      <c r="OWB2" s="9"/>
      <c r="OWC2" s="9"/>
      <c r="OWD2" s="9"/>
      <c r="OWE2" s="9"/>
      <c r="OWF2" s="9"/>
      <c r="OWG2" s="9"/>
      <c r="OWH2" s="9"/>
      <c r="OWI2" s="9"/>
      <c r="OWJ2" s="9"/>
      <c r="OWK2" s="9"/>
      <c r="OWL2" s="9"/>
      <c r="OWM2" s="9"/>
      <c r="OWN2" s="9"/>
      <c r="OWO2" s="9"/>
      <c r="OWP2" s="9"/>
      <c r="OWQ2" s="9"/>
      <c r="OWR2" s="9"/>
      <c r="OWS2" s="9"/>
      <c r="OWT2" s="9"/>
      <c r="OWU2" s="9"/>
      <c r="OWV2" s="9"/>
      <c r="OWW2" s="9"/>
      <c r="OWX2" s="9"/>
      <c r="OWY2" s="9"/>
      <c r="OWZ2" s="9"/>
      <c r="OXA2" s="9"/>
      <c r="OXB2" s="9"/>
      <c r="OXC2" s="9"/>
      <c r="OXD2" s="9"/>
      <c r="OXE2" s="9"/>
      <c r="OXF2" s="9"/>
      <c r="OXG2" s="9"/>
      <c r="OXH2" s="9"/>
      <c r="OXI2" s="9"/>
      <c r="OXJ2" s="9"/>
      <c r="OXK2" s="9"/>
      <c r="OXL2" s="9"/>
      <c r="OXM2" s="9"/>
      <c r="OXN2" s="9"/>
      <c r="OXO2" s="9"/>
      <c r="OXP2" s="9"/>
      <c r="OXQ2" s="9"/>
      <c r="OXR2" s="9"/>
      <c r="OXS2" s="9"/>
      <c r="OXT2" s="9"/>
      <c r="OXU2" s="9"/>
      <c r="OXV2" s="9"/>
      <c r="OXW2" s="9"/>
      <c r="OXX2" s="9"/>
      <c r="OXY2" s="9"/>
      <c r="OXZ2" s="9"/>
      <c r="OYA2" s="9"/>
      <c r="OYB2" s="9"/>
      <c r="OYC2" s="9"/>
      <c r="OYD2" s="9"/>
      <c r="OYE2" s="9"/>
      <c r="OYF2" s="9"/>
      <c r="OYG2" s="9"/>
      <c r="OYH2" s="9"/>
      <c r="OYI2" s="9"/>
      <c r="OYJ2" s="9"/>
      <c r="OYK2" s="9"/>
      <c r="OYL2" s="9"/>
      <c r="OYM2" s="9"/>
      <c r="OYN2" s="9"/>
      <c r="OYO2" s="9"/>
      <c r="OYP2" s="9"/>
      <c r="OYQ2" s="9"/>
      <c r="OYR2" s="9"/>
      <c r="OYS2" s="9"/>
      <c r="OYT2" s="9"/>
      <c r="OYU2" s="9"/>
      <c r="OYV2" s="9"/>
      <c r="OYW2" s="9"/>
      <c r="OYX2" s="9"/>
      <c r="OYY2" s="9"/>
      <c r="OYZ2" s="9"/>
      <c r="OZA2" s="9"/>
      <c r="OZB2" s="9"/>
      <c r="OZC2" s="9"/>
      <c r="OZD2" s="9"/>
      <c r="OZE2" s="9"/>
      <c r="OZF2" s="9"/>
      <c r="OZG2" s="9"/>
      <c r="OZH2" s="9"/>
      <c r="OZI2" s="9"/>
      <c r="OZJ2" s="9"/>
      <c r="OZK2" s="9"/>
      <c r="OZL2" s="9"/>
      <c r="OZM2" s="9"/>
      <c r="OZN2" s="9"/>
      <c r="OZO2" s="9"/>
      <c r="OZP2" s="9"/>
      <c r="OZQ2" s="9"/>
      <c r="OZR2" s="9"/>
      <c r="OZS2" s="9"/>
      <c r="OZT2" s="9"/>
      <c r="OZU2" s="9"/>
      <c r="OZV2" s="9"/>
      <c r="OZW2" s="9"/>
      <c r="OZX2" s="9"/>
      <c r="OZY2" s="9"/>
      <c r="OZZ2" s="9"/>
      <c r="PAA2" s="9"/>
      <c r="PAB2" s="9"/>
      <c r="PAC2" s="9"/>
      <c r="PAD2" s="9"/>
      <c r="PAE2" s="9"/>
      <c r="PAF2" s="9"/>
      <c r="PAG2" s="9"/>
      <c r="PAH2" s="9"/>
      <c r="PAI2" s="9"/>
      <c r="PAJ2" s="9"/>
      <c r="PAK2" s="9"/>
      <c r="PAL2" s="9"/>
      <c r="PAM2" s="9"/>
      <c r="PAN2" s="9"/>
      <c r="PAO2" s="9"/>
      <c r="PAP2" s="9"/>
      <c r="PAQ2" s="9"/>
      <c r="PAR2" s="9"/>
      <c r="PAS2" s="9"/>
      <c r="PAT2" s="9"/>
      <c r="PAU2" s="9"/>
      <c r="PAV2" s="9"/>
      <c r="PAW2" s="9"/>
      <c r="PAX2" s="9"/>
      <c r="PAY2" s="9"/>
      <c r="PAZ2" s="9"/>
      <c r="PBA2" s="9"/>
      <c r="PBB2" s="9"/>
      <c r="PBC2" s="9"/>
      <c r="PBD2" s="9"/>
      <c r="PBE2" s="9"/>
      <c r="PBF2" s="9"/>
      <c r="PBG2" s="9"/>
      <c r="PBH2" s="9"/>
      <c r="PBI2" s="9"/>
      <c r="PBJ2" s="9"/>
      <c r="PBK2" s="9"/>
      <c r="PBL2" s="9"/>
      <c r="PBM2" s="9"/>
      <c r="PBN2" s="9"/>
      <c r="PBO2" s="9"/>
      <c r="PBP2" s="9"/>
      <c r="PBQ2" s="9"/>
      <c r="PBR2" s="9"/>
      <c r="PBS2" s="9"/>
      <c r="PBT2" s="9"/>
      <c r="PBU2" s="9"/>
      <c r="PBV2" s="9"/>
      <c r="PBW2" s="9"/>
      <c r="PBX2" s="9"/>
      <c r="PBY2" s="9"/>
      <c r="PBZ2" s="9"/>
      <c r="PCA2" s="9"/>
      <c r="PCB2" s="9"/>
      <c r="PCC2" s="9"/>
      <c r="PCD2" s="9"/>
      <c r="PCE2" s="9"/>
      <c r="PCF2" s="9"/>
      <c r="PCG2" s="9"/>
      <c r="PCH2" s="9"/>
      <c r="PCI2" s="9"/>
      <c r="PCJ2" s="9"/>
      <c r="PCK2" s="9"/>
      <c r="PCL2" s="9"/>
      <c r="PCM2" s="9"/>
      <c r="PCN2" s="9"/>
      <c r="PCO2" s="9"/>
      <c r="PCP2" s="9"/>
      <c r="PCQ2" s="9"/>
      <c r="PCR2" s="9"/>
      <c r="PCS2" s="9"/>
      <c r="PCT2" s="9"/>
      <c r="PCU2" s="9"/>
      <c r="PCV2" s="9"/>
      <c r="PCW2" s="9"/>
      <c r="PCX2" s="9"/>
      <c r="PCY2" s="9"/>
      <c r="PCZ2" s="9"/>
      <c r="PDA2" s="9"/>
      <c r="PDB2" s="9"/>
      <c r="PDC2" s="9"/>
      <c r="PDD2" s="9"/>
      <c r="PDE2" s="9"/>
      <c r="PDF2" s="9"/>
      <c r="PDG2" s="9"/>
      <c r="PDH2" s="9"/>
      <c r="PDI2" s="9"/>
      <c r="PDJ2" s="9"/>
      <c r="PDK2" s="9"/>
      <c r="PDL2" s="9"/>
      <c r="PDM2" s="9"/>
      <c r="PDN2" s="9"/>
      <c r="PDO2" s="9"/>
      <c r="PDP2" s="9"/>
      <c r="PDQ2" s="9"/>
      <c r="PDR2" s="9"/>
      <c r="PDS2" s="9"/>
      <c r="PDT2" s="9"/>
      <c r="PDU2" s="9"/>
      <c r="PDV2" s="9"/>
      <c r="PDW2" s="9"/>
      <c r="PDX2" s="9"/>
      <c r="PDY2" s="9"/>
      <c r="PDZ2" s="9"/>
      <c r="PEA2" s="9"/>
      <c r="PEB2" s="9"/>
      <c r="PEC2" s="9"/>
      <c r="PED2" s="9"/>
      <c r="PEE2" s="9"/>
      <c r="PEF2" s="9"/>
      <c r="PEG2" s="9"/>
      <c r="PEH2" s="9"/>
      <c r="PEI2" s="9"/>
      <c r="PEJ2" s="9"/>
      <c r="PEK2" s="9"/>
      <c r="PEL2" s="9"/>
      <c r="PEM2" s="9"/>
      <c r="PEN2" s="9"/>
      <c r="PEO2" s="9"/>
      <c r="PEP2" s="9"/>
      <c r="PEQ2" s="9"/>
      <c r="PER2" s="9"/>
      <c r="PES2" s="9"/>
      <c r="PET2" s="9"/>
      <c r="PEU2" s="9"/>
      <c r="PEV2" s="9"/>
      <c r="PEW2" s="9"/>
      <c r="PEX2" s="9"/>
      <c r="PEY2" s="9"/>
      <c r="PEZ2" s="9"/>
      <c r="PFA2" s="9"/>
      <c r="PFB2" s="9"/>
      <c r="PFC2" s="9"/>
      <c r="PFD2" s="9"/>
      <c r="PFE2" s="9"/>
      <c r="PFF2" s="9"/>
      <c r="PFG2" s="9"/>
      <c r="PFH2" s="9"/>
      <c r="PFI2" s="9"/>
      <c r="PFJ2" s="9"/>
      <c r="PFK2" s="9"/>
      <c r="PFL2" s="9"/>
      <c r="PFM2" s="9"/>
      <c r="PFN2" s="9"/>
      <c r="PFO2" s="9"/>
      <c r="PFP2" s="9"/>
      <c r="PFQ2" s="9"/>
      <c r="PFR2" s="9"/>
      <c r="PFS2" s="9"/>
      <c r="PFT2" s="9"/>
      <c r="PFU2" s="9"/>
      <c r="PFV2" s="9"/>
      <c r="PFW2" s="9"/>
      <c r="PFX2" s="9"/>
      <c r="PFY2" s="9"/>
      <c r="PFZ2" s="9"/>
      <c r="PGA2" s="9"/>
      <c r="PGB2" s="9"/>
      <c r="PGC2" s="9"/>
      <c r="PGD2" s="9"/>
      <c r="PGE2" s="9"/>
      <c r="PGF2" s="9"/>
      <c r="PGG2" s="9"/>
      <c r="PGH2" s="9"/>
      <c r="PGI2" s="9"/>
      <c r="PGJ2" s="9"/>
      <c r="PGK2" s="9"/>
      <c r="PGL2" s="9"/>
      <c r="PGM2" s="9"/>
      <c r="PGN2" s="9"/>
      <c r="PGO2" s="9"/>
      <c r="PGP2" s="9"/>
      <c r="PGQ2" s="9"/>
      <c r="PGR2" s="9"/>
      <c r="PGS2" s="9"/>
      <c r="PGT2" s="9"/>
      <c r="PGU2" s="9"/>
      <c r="PGV2" s="9"/>
      <c r="PGW2" s="9"/>
      <c r="PGX2" s="9"/>
      <c r="PGY2" s="9"/>
      <c r="PGZ2" s="9"/>
      <c r="PHA2" s="9"/>
      <c r="PHB2" s="9"/>
      <c r="PHC2" s="9"/>
      <c r="PHD2" s="9"/>
      <c r="PHE2" s="9"/>
      <c r="PHF2" s="9"/>
      <c r="PHG2" s="9"/>
      <c r="PHH2" s="9"/>
      <c r="PHI2" s="9"/>
      <c r="PHJ2" s="9"/>
      <c r="PHK2" s="9"/>
      <c r="PHL2" s="9"/>
      <c r="PHM2" s="9"/>
      <c r="PHN2" s="9"/>
      <c r="PHO2" s="9"/>
      <c r="PHP2" s="9"/>
      <c r="PHQ2" s="9"/>
      <c r="PHR2" s="9"/>
      <c r="PHS2" s="9"/>
      <c r="PHT2" s="9"/>
      <c r="PHU2" s="9"/>
      <c r="PHV2" s="9"/>
      <c r="PHW2" s="9"/>
      <c r="PHX2" s="9"/>
      <c r="PHY2" s="9"/>
      <c r="PHZ2" s="9"/>
      <c r="PIA2" s="9"/>
      <c r="PIB2" s="9"/>
      <c r="PIC2" s="9"/>
      <c r="PID2" s="9"/>
      <c r="PIE2" s="9"/>
      <c r="PIF2" s="9"/>
      <c r="PIG2" s="9"/>
      <c r="PIH2" s="9"/>
      <c r="PII2" s="9"/>
      <c r="PIJ2" s="9"/>
      <c r="PIK2" s="9"/>
      <c r="PIL2" s="9"/>
      <c r="PIM2" s="9"/>
      <c r="PIN2" s="9"/>
      <c r="PIO2" s="9"/>
      <c r="PIP2" s="9"/>
      <c r="PIQ2" s="9"/>
      <c r="PIR2" s="9"/>
      <c r="PIS2" s="9"/>
      <c r="PIT2" s="9"/>
      <c r="PIU2" s="9"/>
      <c r="PIV2" s="9"/>
      <c r="PIW2" s="9"/>
      <c r="PIX2" s="9"/>
      <c r="PIY2" s="9"/>
      <c r="PIZ2" s="9"/>
      <c r="PJA2" s="9"/>
      <c r="PJB2" s="9"/>
      <c r="PJC2" s="9"/>
      <c r="PJD2" s="9"/>
      <c r="PJE2" s="9"/>
      <c r="PJF2" s="9"/>
      <c r="PJG2" s="9"/>
      <c r="PJH2" s="9"/>
      <c r="PJI2" s="9"/>
      <c r="PJJ2" s="9"/>
      <c r="PJK2" s="9"/>
      <c r="PJL2" s="9"/>
      <c r="PJM2" s="9"/>
      <c r="PJN2" s="9"/>
      <c r="PJO2" s="9"/>
      <c r="PJP2" s="9"/>
      <c r="PJQ2" s="9"/>
      <c r="PJR2" s="9"/>
      <c r="PJS2" s="9"/>
      <c r="PJT2" s="9"/>
      <c r="PJU2" s="9"/>
      <c r="PJV2" s="9"/>
      <c r="PJW2" s="9"/>
      <c r="PJX2" s="9"/>
      <c r="PJY2" s="9"/>
      <c r="PJZ2" s="9"/>
      <c r="PKA2" s="9"/>
      <c r="PKB2" s="9"/>
      <c r="PKC2" s="9"/>
      <c r="PKD2" s="9"/>
      <c r="PKE2" s="9"/>
      <c r="PKF2" s="9"/>
      <c r="PKG2" s="9"/>
      <c r="PKH2" s="9"/>
      <c r="PKI2" s="9"/>
      <c r="PKJ2" s="9"/>
      <c r="PKK2" s="9"/>
      <c r="PKL2" s="9"/>
      <c r="PKM2" s="9"/>
      <c r="PKN2" s="9"/>
      <c r="PKO2" s="9"/>
      <c r="PKP2" s="9"/>
      <c r="PKQ2" s="9"/>
      <c r="PKR2" s="9"/>
      <c r="PKS2" s="9"/>
      <c r="PKT2" s="9"/>
      <c r="PKU2" s="9"/>
      <c r="PKV2" s="9"/>
      <c r="PKW2" s="9"/>
      <c r="PKX2" s="9"/>
      <c r="PKY2" s="9"/>
      <c r="PKZ2" s="9"/>
      <c r="PLA2" s="9"/>
      <c r="PLB2" s="9"/>
      <c r="PLC2" s="9"/>
      <c r="PLD2" s="9"/>
      <c r="PLE2" s="9"/>
      <c r="PLF2" s="9"/>
      <c r="PLG2" s="9"/>
      <c r="PLH2" s="9"/>
      <c r="PLI2" s="9"/>
      <c r="PLJ2" s="9"/>
      <c r="PLK2" s="9"/>
      <c r="PLL2" s="9"/>
      <c r="PLM2" s="9"/>
      <c r="PLN2" s="9"/>
      <c r="PLO2" s="9"/>
      <c r="PLP2" s="9"/>
      <c r="PLQ2" s="9"/>
      <c r="PLR2" s="9"/>
      <c r="PLS2" s="9"/>
      <c r="PLT2" s="9"/>
      <c r="PLU2" s="9"/>
      <c r="PLV2" s="9"/>
      <c r="PLW2" s="9"/>
      <c r="PLX2" s="9"/>
      <c r="PLY2" s="9"/>
      <c r="PLZ2" s="9"/>
      <c r="PMA2" s="9"/>
      <c r="PMB2" s="9"/>
      <c r="PMC2" s="9"/>
      <c r="PMD2" s="9"/>
      <c r="PME2" s="9"/>
      <c r="PMF2" s="9"/>
      <c r="PMG2" s="9"/>
      <c r="PMH2" s="9"/>
      <c r="PMI2" s="9"/>
      <c r="PMJ2" s="9"/>
      <c r="PMK2" s="9"/>
      <c r="PML2" s="9"/>
      <c r="PMM2" s="9"/>
      <c r="PMN2" s="9"/>
      <c r="PMO2" s="9"/>
      <c r="PMP2" s="9"/>
      <c r="PMQ2" s="9"/>
      <c r="PMR2" s="9"/>
      <c r="PMS2" s="9"/>
      <c r="PMT2" s="9"/>
      <c r="PMU2" s="9"/>
      <c r="PMV2" s="9"/>
      <c r="PMW2" s="9"/>
      <c r="PMX2" s="9"/>
      <c r="PMY2" s="9"/>
      <c r="PMZ2" s="9"/>
      <c r="PNA2" s="9"/>
      <c r="PNB2" s="9"/>
      <c r="PNC2" s="9"/>
      <c r="PND2" s="9"/>
      <c r="PNE2" s="9"/>
      <c r="PNF2" s="9"/>
      <c r="PNG2" s="9"/>
      <c r="PNH2" s="9"/>
      <c r="PNI2" s="9"/>
      <c r="PNJ2" s="9"/>
      <c r="PNK2" s="9"/>
      <c r="PNL2" s="9"/>
      <c r="PNM2" s="9"/>
      <c r="PNN2" s="9"/>
      <c r="PNO2" s="9"/>
      <c r="PNP2" s="9"/>
      <c r="PNQ2" s="9"/>
      <c r="PNR2" s="9"/>
      <c r="PNS2" s="9"/>
      <c r="PNT2" s="9"/>
      <c r="PNU2" s="9"/>
      <c r="PNV2" s="9"/>
      <c r="PNW2" s="9"/>
      <c r="PNX2" s="9"/>
      <c r="PNY2" s="9"/>
      <c r="PNZ2" s="9"/>
      <c r="POA2" s="9"/>
      <c r="POB2" s="9"/>
      <c r="POC2" s="9"/>
      <c r="POD2" s="9"/>
      <c r="POE2" s="9"/>
      <c r="POF2" s="9"/>
      <c r="POG2" s="9"/>
      <c r="POH2" s="9"/>
      <c r="POI2" s="9"/>
      <c r="POJ2" s="9"/>
      <c r="POK2" s="9"/>
      <c r="POL2" s="9"/>
      <c r="POM2" s="9"/>
      <c r="PON2" s="9"/>
      <c r="POO2" s="9"/>
      <c r="POP2" s="9"/>
      <c r="POQ2" s="9"/>
      <c r="POR2" s="9"/>
      <c r="POS2" s="9"/>
      <c r="POT2" s="9"/>
      <c r="POU2" s="9"/>
      <c r="POV2" s="9"/>
      <c r="POW2" s="9"/>
      <c r="POX2" s="9"/>
      <c r="POY2" s="9"/>
      <c r="POZ2" s="9"/>
      <c r="PPA2" s="9"/>
      <c r="PPB2" s="9"/>
      <c r="PPC2" s="9"/>
      <c r="PPD2" s="9"/>
      <c r="PPE2" s="9"/>
      <c r="PPF2" s="9"/>
      <c r="PPG2" s="9"/>
      <c r="PPH2" s="9"/>
      <c r="PPI2" s="9"/>
      <c r="PPJ2" s="9"/>
      <c r="PPK2" s="9"/>
      <c r="PPL2" s="9"/>
      <c r="PPM2" s="9"/>
      <c r="PPN2" s="9"/>
      <c r="PPO2" s="9"/>
      <c r="PPP2" s="9"/>
      <c r="PPQ2" s="9"/>
      <c r="PPR2" s="9"/>
      <c r="PPS2" s="9"/>
      <c r="PPT2" s="9"/>
      <c r="PPU2" s="9"/>
      <c r="PPV2" s="9"/>
      <c r="PPW2" s="9"/>
      <c r="PPX2" s="9"/>
      <c r="PPY2" s="9"/>
      <c r="PPZ2" s="9"/>
      <c r="PQA2" s="9"/>
      <c r="PQB2" s="9"/>
      <c r="PQC2" s="9"/>
      <c r="PQD2" s="9"/>
      <c r="PQE2" s="9"/>
      <c r="PQF2" s="9"/>
      <c r="PQG2" s="9"/>
      <c r="PQH2" s="9"/>
      <c r="PQI2" s="9"/>
      <c r="PQJ2" s="9"/>
      <c r="PQK2" s="9"/>
      <c r="PQL2" s="9"/>
      <c r="PQM2" s="9"/>
      <c r="PQN2" s="9"/>
      <c r="PQO2" s="9"/>
      <c r="PQP2" s="9"/>
      <c r="PQQ2" s="9"/>
      <c r="PQR2" s="9"/>
      <c r="PQS2" s="9"/>
      <c r="PQT2" s="9"/>
      <c r="PQU2" s="9"/>
      <c r="PQV2" s="9"/>
      <c r="PQW2" s="9"/>
      <c r="PQX2" s="9"/>
      <c r="PQY2" s="9"/>
      <c r="PQZ2" s="9"/>
      <c r="PRA2" s="9"/>
      <c r="PRB2" s="9"/>
      <c r="PRC2" s="9"/>
      <c r="PRD2" s="9"/>
      <c r="PRE2" s="9"/>
      <c r="PRF2" s="9"/>
      <c r="PRG2" s="9"/>
      <c r="PRH2" s="9"/>
      <c r="PRI2" s="9"/>
      <c r="PRJ2" s="9"/>
      <c r="PRK2" s="9"/>
      <c r="PRL2" s="9"/>
      <c r="PRM2" s="9"/>
      <c r="PRN2" s="9"/>
      <c r="PRO2" s="9"/>
      <c r="PRP2" s="9"/>
      <c r="PRQ2" s="9"/>
      <c r="PRR2" s="9"/>
      <c r="PRS2" s="9"/>
      <c r="PRT2" s="9"/>
      <c r="PRU2" s="9"/>
      <c r="PRV2" s="9"/>
      <c r="PRW2" s="9"/>
      <c r="PRX2" s="9"/>
      <c r="PRY2" s="9"/>
      <c r="PRZ2" s="9"/>
      <c r="PSA2" s="9"/>
      <c r="PSB2" s="9"/>
      <c r="PSC2" s="9"/>
      <c r="PSD2" s="9"/>
      <c r="PSE2" s="9"/>
      <c r="PSF2" s="9"/>
      <c r="PSG2" s="9"/>
      <c r="PSH2" s="9"/>
      <c r="PSI2" s="9"/>
      <c r="PSJ2" s="9"/>
      <c r="PSK2" s="9"/>
      <c r="PSL2" s="9"/>
      <c r="PSM2" s="9"/>
      <c r="PSN2" s="9"/>
      <c r="PSO2" s="9"/>
      <c r="PSP2" s="9"/>
      <c r="PSQ2" s="9"/>
      <c r="PSR2" s="9"/>
      <c r="PSS2" s="9"/>
      <c r="PST2" s="9"/>
      <c r="PSU2" s="9"/>
      <c r="PSV2" s="9"/>
      <c r="PSW2" s="9"/>
      <c r="PSX2" s="9"/>
      <c r="PSY2" s="9"/>
      <c r="PSZ2" s="9"/>
      <c r="PTA2" s="9"/>
      <c r="PTB2" s="9"/>
      <c r="PTC2" s="9"/>
      <c r="PTD2" s="9"/>
      <c r="PTE2" s="9"/>
      <c r="PTF2" s="9"/>
      <c r="PTG2" s="9"/>
      <c r="PTH2" s="9"/>
      <c r="PTI2" s="9"/>
      <c r="PTJ2" s="9"/>
      <c r="PTK2" s="9"/>
      <c r="PTL2" s="9"/>
      <c r="PTM2" s="9"/>
      <c r="PTN2" s="9"/>
      <c r="PTO2" s="9"/>
      <c r="PTP2" s="9"/>
      <c r="PTQ2" s="9"/>
      <c r="PTR2" s="9"/>
      <c r="PTS2" s="9"/>
      <c r="PTT2" s="9"/>
      <c r="PTU2" s="9"/>
      <c r="PTV2" s="9"/>
      <c r="PTW2" s="9"/>
      <c r="PTX2" s="9"/>
      <c r="PTY2" s="9"/>
      <c r="PTZ2" s="9"/>
      <c r="PUA2" s="9"/>
      <c r="PUB2" s="9"/>
      <c r="PUC2" s="9"/>
      <c r="PUD2" s="9"/>
      <c r="PUE2" s="9"/>
      <c r="PUF2" s="9"/>
      <c r="PUG2" s="9"/>
      <c r="PUH2" s="9"/>
      <c r="PUI2" s="9"/>
      <c r="PUJ2" s="9"/>
      <c r="PUK2" s="9"/>
      <c r="PUL2" s="9"/>
      <c r="PUM2" s="9"/>
      <c r="PUN2" s="9"/>
      <c r="PUO2" s="9"/>
      <c r="PUP2" s="9"/>
      <c r="PUQ2" s="9"/>
      <c r="PUR2" s="9"/>
      <c r="PUS2" s="9"/>
      <c r="PUT2" s="9"/>
      <c r="PUU2" s="9"/>
      <c r="PUV2" s="9"/>
      <c r="PUW2" s="9"/>
      <c r="PUX2" s="9"/>
      <c r="PUY2" s="9"/>
      <c r="PUZ2" s="9"/>
      <c r="PVA2" s="9"/>
      <c r="PVB2" s="9"/>
      <c r="PVC2" s="9"/>
      <c r="PVD2" s="9"/>
      <c r="PVE2" s="9"/>
      <c r="PVF2" s="9"/>
      <c r="PVG2" s="9"/>
      <c r="PVH2" s="9"/>
      <c r="PVI2" s="9"/>
      <c r="PVJ2" s="9"/>
      <c r="PVK2" s="9"/>
      <c r="PVL2" s="9"/>
      <c r="PVM2" s="9"/>
      <c r="PVN2" s="9"/>
      <c r="PVO2" s="9"/>
      <c r="PVP2" s="9"/>
      <c r="PVQ2" s="9"/>
      <c r="PVR2" s="9"/>
      <c r="PVS2" s="9"/>
      <c r="PVT2" s="9"/>
      <c r="PVU2" s="9"/>
      <c r="PVV2" s="9"/>
      <c r="PVW2" s="9"/>
      <c r="PVX2" s="9"/>
      <c r="PVY2" s="9"/>
      <c r="PVZ2" s="9"/>
      <c r="PWA2" s="9"/>
      <c r="PWB2" s="9"/>
      <c r="PWC2" s="9"/>
      <c r="PWD2" s="9"/>
      <c r="PWE2" s="9"/>
      <c r="PWF2" s="9"/>
      <c r="PWG2" s="9"/>
      <c r="PWH2" s="9"/>
      <c r="PWI2" s="9"/>
      <c r="PWJ2" s="9"/>
      <c r="PWK2" s="9"/>
      <c r="PWL2" s="9"/>
      <c r="PWM2" s="9"/>
      <c r="PWN2" s="9"/>
      <c r="PWO2" s="9"/>
      <c r="PWP2" s="9"/>
      <c r="PWQ2" s="9"/>
      <c r="PWR2" s="9"/>
      <c r="PWS2" s="9"/>
      <c r="PWT2" s="9"/>
      <c r="PWU2" s="9"/>
      <c r="PWV2" s="9"/>
      <c r="PWW2" s="9"/>
      <c r="PWX2" s="9"/>
      <c r="PWY2" s="9"/>
      <c r="PWZ2" s="9"/>
      <c r="PXA2" s="9"/>
      <c r="PXB2" s="9"/>
      <c r="PXC2" s="9"/>
      <c r="PXD2" s="9"/>
      <c r="PXE2" s="9"/>
      <c r="PXF2" s="9"/>
      <c r="PXG2" s="9"/>
      <c r="PXH2" s="9"/>
      <c r="PXI2" s="9"/>
      <c r="PXJ2" s="9"/>
      <c r="PXK2" s="9"/>
      <c r="PXL2" s="9"/>
      <c r="PXM2" s="9"/>
      <c r="PXN2" s="9"/>
      <c r="PXO2" s="9"/>
      <c r="PXP2" s="9"/>
      <c r="PXQ2" s="9"/>
      <c r="PXR2" s="9"/>
      <c r="PXS2" s="9"/>
      <c r="PXT2" s="9"/>
      <c r="PXU2" s="9"/>
      <c r="PXV2" s="9"/>
      <c r="PXW2" s="9"/>
      <c r="PXX2" s="9"/>
      <c r="PXY2" s="9"/>
      <c r="PXZ2" s="9"/>
      <c r="PYA2" s="9"/>
      <c r="PYB2" s="9"/>
      <c r="PYC2" s="9"/>
      <c r="PYD2" s="9"/>
      <c r="PYE2" s="9"/>
      <c r="PYF2" s="9"/>
      <c r="PYG2" s="9"/>
      <c r="PYH2" s="9"/>
      <c r="PYI2" s="9"/>
      <c r="PYJ2" s="9"/>
      <c r="PYK2" s="9"/>
      <c r="PYL2" s="9"/>
      <c r="PYM2" s="9"/>
      <c r="PYN2" s="9"/>
      <c r="PYO2" s="9"/>
      <c r="PYP2" s="9"/>
      <c r="PYQ2" s="9"/>
      <c r="PYR2" s="9"/>
      <c r="PYS2" s="9"/>
      <c r="PYT2" s="9"/>
      <c r="PYU2" s="9"/>
      <c r="PYV2" s="9"/>
      <c r="PYW2" s="9"/>
      <c r="PYX2" s="9"/>
      <c r="PYY2" s="9"/>
      <c r="PYZ2" s="9"/>
      <c r="PZA2" s="9"/>
      <c r="PZB2" s="9"/>
      <c r="PZC2" s="9"/>
      <c r="PZD2" s="9"/>
      <c r="PZE2" s="9"/>
      <c r="PZF2" s="9"/>
      <c r="PZG2" s="9"/>
      <c r="PZH2" s="9"/>
      <c r="PZI2" s="9"/>
      <c r="PZJ2" s="9"/>
      <c r="PZK2" s="9"/>
      <c r="PZL2" s="9"/>
      <c r="PZM2" s="9"/>
      <c r="PZN2" s="9"/>
      <c r="PZO2" s="9"/>
      <c r="PZP2" s="9"/>
      <c r="PZQ2" s="9"/>
      <c r="PZR2" s="9"/>
      <c r="PZS2" s="9"/>
      <c r="PZT2" s="9"/>
      <c r="PZU2" s="9"/>
      <c r="PZV2" s="9"/>
      <c r="PZW2" s="9"/>
      <c r="PZX2" s="9"/>
      <c r="PZY2" s="9"/>
      <c r="PZZ2" s="9"/>
      <c r="QAA2" s="9"/>
      <c r="QAB2" s="9"/>
      <c r="QAC2" s="9"/>
      <c r="QAD2" s="9"/>
      <c r="QAE2" s="9"/>
      <c r="QAF2" s="9"/>
      <c r="QAG2" s="9"/>
      <c r="QAH2" s="9"/>
      <c r="QAI2" s="9"/>
      <c r="QAJ2" s="9"/>
      <c r="QAK2" s="9"/>
      <c r="QAL2" s="9"/>
      <c r="QAM2" s="9"/>
      <c r="QAN2" s="9"/>
      <c r="QAO2" s="9"/>
      <c r="QAP2" s="9"/>
      <c r="QAQ2" s="9"/>
      <c r="QAR2" s="9"/>
      <c r="QAS2" s="9"/>
      <c r="QAT2" s="9"/>
      <c r="QAU2" s="9"/>
      <c r="QAV2" s="9"/>
      <c r="QAW2" s="9"/>
      <c r="QAX2" s="9"/>
      <c r="QAY2" s="9"/>
      <c r="QAZ2" s="9"/>
      <c r="QBA2" s="9"/>
      <c r="QBB2" s="9"/>
      <c r="QBC2" s="9"/>
      <c r="QBD2" s="9"/>
      <c r="QBE2" s="9"/>
      <c r="QBF2" s="9"/>
      <c r="QBG2" s="9"/>
      <c r="QBH2" s="9"/>
      <c r="QBI2" s="9"/>
      <c r="QBJ2" s="9"/>
      <c r="QBK2" s="9"/>
      <c r="QBL2" s="9"/>
      <c r="QBM2" s="9"/>
      <c r="QBN2" s="9"/>
      <c r="QBO2" s="9"/>
      <c r="QBP2" s="9"/>
      <c r="QBQ2" s="9"/>
      <c r="QBR2" s="9"/>
      <c r="QBS2" s="9"/>
      <c r="QBT2" s="9"/>
      <c r="QBU2" s="9"/>
      <c r="QBV2" s="9"/>
      <c r="QBW2" s="9"/>
      <c r="QBX2" s="9"/>
      <c r="QBY2" s="9"/>
      <c r="QBZ2" s="9"/>
      <c r="QCA2" s="9"/>
      <c r="QCB2" s="9"/>
      <c r="QCC2" s="9"/>
      <c r="QCD2" s="9"/>
      <c r="QCE2" s="9"/>
      <c r="QCF2" s="9"/>
      <c r="QCG2" s="9"/>
      <c r="QCH2" s="9"/>
      <c r="QCI2" s="9"/>
      <c r="QCJ2" s="9"/>
      <c r="QCK2" s="9"/>
      <c r="QCL2" s="9"/>
      <c r="QCM2" s="9"/>
      <c r="QCN2" s="9"/>
      <c r="QCO2" s="9"/>
      <c r="QCP2" s="9"/>
      <c r="QCQ2" s="9"/>
      <c r="QCR2" s="9"/>
      <c r="QCS2" s="9"/>
      <c r="QCT2" s="9"/>
      <c r="QCU2" s="9"/>
      <c r="QCV2" s="9"/>
      <c r="QCW2" s="9"/>
      <c r="QCX2" s="9"/>
      <c r="QCY2" s="9"/>
      <c r="QCZ2" s="9"/>
      <c r="QDA2" s="9"/>
      <c r="QDB2" s="9"/>
      <c r="QDC2" s="9"/>
      <c r="QDD2" s="9"/>
      <c r="QDE2" s="9"/>
      <c r="QDF2" s="9"/>
      <c r="QDG2" s="9"/>
      <c r="QDH2" s="9"/>
      <c r="QDI2" s="9"/>
      <c r="QDJ2" s="9"/>
      <c r="QDK2" s="9"/>
      <c r="QDL2" s="9"/>
      <c r="QDM2" s="9"/>
      <c r="QDN2" s="9"/>
      <c r="QDO2" s="9"/>
      <c r="QDP2" s="9"/>
      <c r="QDQ2" s="9"/>
      <c r="QDR2" s="9"/>
      <c r="QDS2" s="9"/>
      <c r="QDT2" s="9"/>
      <c r="QDU2" s="9"/>
      <c r="QDV2" s="9"/>
      <c r="QDW2" s="9"/>
      <c r="QDX2" s="9"/>
      <c r="QDY2" s="9"/>
      <c r="QDZ2" s="9"/>
      <c r="QEA2" s="9"/>
      <c r="QEB2" s="9"/>
      <c r="QEC2" s="9"/>
      <c r="QED2" s="9"/>
      <c r="QEE2" s="9"/>
      <c r="QEF2" s="9"/>
      <c r="QEG2" s="9"/>
      <c r="QEH2" s="9"/>
      <c r="QEI2" s="9"/>
      <c r="QEJ2" s="9"/>
      <c r="QEK2" s="9"/>
      <c r="QEL2" s="9"/>
      <c r="QEM2" s="9"/>
      <c r="QEN2" s="9"/>
      <c r="QEO2" s="9"/>
      <c r="QEP2" s="9"/>
      <c r="QEQ2" s="9"/>
      <c r="QER2" s="9"/>
      <c r="QES2" s="9"/>
      <c r="QET2" s="9"/>
      <c r="QEU2" s="9"/>
      <c r="QEV2" s="9"/>
      <c r="QEW2" s="9"/>
      <c r="QEX2" s="9"/>
      <c r="QEY2" s="9"/>
      <c r="QEZ2" s="9"/>
      <c r="QFA2" s="9"/>
      <c r="QFB2" s="9"/>
      <c r="QFC2" s="9"/>
      <c r="QFD2" s="9"/>
      <c r="QFE2" s="9"/>
      <c r="QFF2" s="9"/>
      <c r="QFG2" s="9"/>
      <c r="QFH2" s="9"/>
      <c r="QFI2" s="9"/>
      <c r="QFJ2" s="9"/>
      <c r="QFK2" s="9"/>
      <c r="QFL2" s="9"/>
      <c r="QFM2" s="9"/>
      <c r="QFN2" s="9"/>
      <c r="QFO2" s="9"/>
      <c r="QFP2" s="9"/>
      <c r="QFQ2" s="9"/>
      <c r="QFR2" s="9"/>
      <c r="QFS2" s="9"/>
      <c r="QFT2" s="9"/>
      <c r="QFU2" s="9"/>
      <c r="QFV2" s="9"/>
      <c r="QFW2" s="9"/>
      <c r="QFX2" s="9"/>
      <c r="QFY2" s="9"/>
      <c r="QFZ2" s="9"/>
      <c r="QGA2" s="9"/>
      <c r="QGB2" s="9"/>
      <c r="QGC2" s="9"/>
      <c r="QGD2" s="9"/>
      <c r="QGE2" s="9"/>
      <c r="QGF2" s="9"/>
      <c r="QGG2" s="9"/>
      <c r="QGH2" s="9"/>
      <c r="QGI2" s="9"/>
      <c r="QGJ2" s="9"/>
      <c r="QGK2" s="9"/>
      <c r="QGL2" s="9"/>
      <c r="QGM2" s="9"/>
      <c r="QGN2" s="9"/>
      <c r="QGO2" s="9"/>
      <c r="QGP2" s="9"/>
      <c r="QGQ2" s="9"/>
      <c r="QGR2" s="9"/>
      <c r="QGS2" s="9"/>
      <c r="QGT2" s="9"/>
      <c r="QGU2" s="9"/>
      <c r="QGV2" s="9"/>
      <c r="QGW2" s="9"/>
      <c r="QGX2" s="9"/>
      <c r="QGY2" s="9"/>
      <c r="QGZ2" s="9"/>
      <c r="QHA2" s="9"/>
      <c r="QHB2" s="9"/>
      <c r="QHC2" s="9"/>
      <c r="QHD2" s="9"/>
      <c r="QHE2" s="9"/>
      <c r="QHF2" s="9"/>
      <c r="QHG2" s="9"/>
      <c r="QHH2" s="9"/>
      <c r="QHI2" s="9"/>
      <c r="QHJ2" s="9"/>
      <c r="QHK2" s="9"/>
      <c r="QHL2" s="9"/>
      <c r="QHM2" s="9"/>
      <c r="QHN2" s="9"/>
      <c r="QHO2" s="9"/>
      <c r="QHP2" s="9"/>
      <c r="QHQ2" s="9"/>
      <c r="QHR2" s="9"/>
      <c r="QHS2" s="9"/>
      <c r="QHT2" s="9"/>
      <c r="QHU2" s="9"/>
      <c r="QHV2" s="9"/>
      <c r="QHW2" s="9"/>
      <c r="QHX2" s="9"/>
      <c r="QHY2" s="9"/>
      <c r="QHZ2" s="9"/>
      <c r="QIA2" s="9"/>
      <c r="QIB2" s="9"/>
      <c r="QIC2" s="9"/>
      <c r="QID2" s="9"/>
      <c r="QIE2" s="9"/>
      <c r="QIF2" s="9"/>
      <c r="QIG2" s="9"/>
      <c r="QIH2" s="9"/>
      <c r="QII2" s="9"/>
      <c r="QIJ2" s="9"/>
      <c r="QIK2" s="9"/>
      <c r="QIL2" s="9"/>
      <c r="QIM2" s="9"/>
      <c r="QIN2" s="9"/>
      <c r="QIO2" s="9"/>
      <c r="QIP2" s="9"/>
      <c r="QIQ2" s="9"/>
      <c r="QIR2" s="9"/>
      <c r="QIS2" s="9"/>
      <c r="QIT2" s="9"/>
      <c r="QIU2" s="9"/>
      <c r="QIV2" s="9"/>
      <c r="QIW2" s="9"/>
      <c r="QIX2" s="9"/>
      <c r="QIY2" s="9"/>
      <c r="QIZ2" s="9"/>
      <c r="QJA2" s="9"/>
      <c r="QJB2" s="9"/>
      <c r="QJC2" s="9"/>
      <c r="QJD2" s="9"/>
      <c r="QJE2" s="9"/>
      <c r="QJF2" s="9"/>
      <c r="QJG2" s="9"/>
      <c r="QJH2" s="9"/>
      <c r="QJI2" s="9"/>
      <c r="QJJ2" s="9"/>
      <c r="QJK2" s="9"/>
      <c r="QJL2" s="9"/>
      <c r="QJM2" s="9"/>
      <c r="QJN2" s="9"/>
      <c r="QJO2" s="9"/>
      <c r="QJP2" s="9"/>
      <c r="QJQ2" s="9"/>
      <c r="QJR2" s="9"/>
      <c r="QJS2" s="9"/>
      <c r="QJT2" s="9"/>
      <c r="QJU2" s="9"/>
      <c r="QJV2" s="9"/>
      <c r="QJW2" s="9"/>
      <c r="QJX2" s="9"/>
      <c r="QJY2" s="9"/>
      <c r="QJZ2" s="9"/>
      <c r="QKA2" s="9"/>
      <c r="QKB2" s="9"/>
      <c r="QKC2" s="9"/>
      <c r="QKD2" s="9"/>
      <c r="QKE2" s="9"/>
      <c r="QKF2" s="9"/>
      <c r="QKG2" s="9"/>
      <c r="QKH2" s="9"/>
      <c r="QKI2" s="9"/>
      <c r="QKJ2" s="9"/>
      <c r="QKK2" s="9"/>
      <c r="QKL2" s="9"/>
      <c r="QKM2" s="9"/>
      <c r="QKN2" s="9"/>
      <c r="QKO2" s="9"/>
      <c r="QKP2" s="9"/>
      <c r="QKQ2" s="9"/>
      <c r="QKR2" s="9"/>
      <c r="QKS2" s="9"/>
      <c r="QKT2" s="9"/>
      <c r="QKU2" s="9"/>
      <c r="QKV2" s="9"/>
      <c r="QKW2" s="9"/>
      <c r="QKX2" s="9"/>
      <c r="QKY2" s="9"/>
      <c r="QKZ2" s="9"/>
      <c r="QLA2" s="9"/>
      <c r="QLB2" s="9"/>
      <c r="QLC2" s="9"/>
      <c r="QLD2" s="9"/>
      <c r="QLE2" s="9"/>
      <c r="QLF2" s="9"/>
      <c r="QLG2" s="9"/>
      <c r="QLH2" s="9"/>
      <c r="QLI2" s="9"/>
      <c r="QLJ2" s="9"/>
      <c r="QLK2" s="9"/>
      <c r="QLL2" s="9"/>
      <c r="QLM2" s="9"/>
      <c r="QLN2" s="9"/>
      <c r="QLO2" s="9"/>
      <c r="QLP2" s="9"/>
      <c r="QLQ2" s="9"/>
      <c r="QLR2" s="9"/>
      <c r="QLS2" s="9"/>
      <c r="QLT2" s="9"/>
      <c r="QLU2" s="9"/>
      <c r="QLV2" s="9"/>
      <c r="QLW2" s="9"/>
      <c r="QLX2" s="9"/>
      <c r="QLY2" s="9"/>
      <c r="QLZ2" s="9"/>
      <c r="QMA2" s="9"/>
      <c r="QMB2" s="9"/>
      <c r="QMC2" s="9"/>
      <c r="QMD2" s="9"/>
      <c r="QME2" s="9"/>
      <c r="QMF2" s="9"/>
      <c r="QMG2" s="9"/>
      <c r="QMH2" s="9"/>
      <c r="QMI2" s="9"/>
      <c r="QMJ2" s="9"/>
      <c r="QMK2" s="9"/>
      <c r="QML2" s="9"/>
      <c r="QMM2" s="9"/>
      <c r="QMN2" s="9"/>
      <c r="QMO2" s="9"/>
      <c r="QMP2" s="9"/>
      <c r="QMQ2" s="9"/>
      <c r="QMR2" s="9"/>
      <c r="QMS2" s="9"/>
      <c r="QMT2" s="9"/>
      <c r="QMU2" s="9"/>
      <c r="QMV2" s="9"/>
      <c r="QMW2" s="9"/>
      <c r="QMX2" s="9"/>
      <c r="QMY2" s="9"/>
      <c r="QMZ2" s="9"/>
      <c r="QNA2" s="9"/>
      <c r="QNB2" s="9"/>
      <c r="QNC2" s="9"/>
      <c r="QND2" s="9"/>
      <c r="QNE2" s="9"/>
      <c r="QNF2" s="9"/>
      <c r="QNG2" s="9"/>
      <c r="QNH2" s="9"/>
      <c r="QNI2" s="9"/>
      <c r="QNJ2" s="9"/>
      <c r="QNK2" s="9"/>
      <c r="QNL2" s="9"/>
      <c r="QNM2" s="9"/>
      <c r="QNN2" s="9"/>
      <c r="QNO2" s="9"/>
      <c r="QNP2" s="9"/>
      <c r="QNQ2" s="9"/>
      <c r="QNR2" s="9"/>
      <c r="QNS2" s="9"/>
      <c r="QNT2" s="9"/>
      <c r="QNU2" s="9"/>
      <c r="QNV2" s="9"/>
      <c r="QNW2" s="9"/>
      <c r="QNX2" s="9"/>
      <c r="QNY2" s="9"/>
      <c r="QNZ2" s="9"/>
      <c r="QOA2" s="9"/>
      <c r="QOB2" s="9"/>
      <c r="QOC2" s="9"/>
      <c r="QOD2" s="9"/>
      <c r="QOE2" s="9"/>
      <c r="QOF2" s="9"/>
      <c r="QOG2" s="9"/>
      <c r="QOH2" s="9"/>
      <c r="QOI2" s="9"/>
      <c r="QOJ2" s="9"/>
      <c r="QOK2" s="9"/>
      <c r="QOL2" s="9"/>
      <c r="QOM2" s="9"/>
      <c r="QON2" s="9"/>
      <c r="QOO2" s="9"/>
      <c r="QOP2" s="9"/>
      <c r="QOQ2" s="9"/>
      <c r="QOR2" s="9"/>
      <c r="QOS2" s="9"/>
      <c r="QOT2" s="9"/>
      <c r="QOU2" s="9"/>
      <c r="QOV2" s="9"/>
      <c r="QOW2" s="9"/>
      <c r="QOX2" s="9"/>
      <c r="QOY2" s="9"/>
      <c r="QOZ2" s="9"/>
      <c r="QPA2" s="9"/>
      <c r="QPB2" s="9"/>
      <c r="QPC2" s="9"/>
      <c r="QPD2" s="9"/>
      <c r="QPE2" s="9"/>
      <c r="QPF2" s="9"/>
      <c r="QPG2" s="9"/>
      <c r="QPH2" s="9"/>
      <c r="QPI2" s="9"/>
      <c r="QPJ2" s="9"/>
      <c r="QPK2" s="9"/>
      <c r="QPL2" s="9"/>
      <c r="QPM2" s="9"/>
      <c r="QPN2" s="9"/>
      <c r="QPO2" s="9"/>
      <c r="QPP2" s="9"/>
      <c r="QPQ2" s="9"/>
      <c r="QPR2" s="9"/>
      <c r="QPS2" s="9"/>
      <c r="QPT2" s="9"/>
      <c r="QPU2" s="9"/>
      <c r="QPV2" s="9"/>
      <c r="QPW2" s="9"/>
      <c r="QPX2" s="9"/>
      <c r="QPY2" s="9"/>
      <c r="QPZ2" s="9"/>
      <c r="QQA2" s="9"/>
      <c r="QQB2" s="9"/>
      <c r="QQC2" s="9"/>
      <c r="QQD2" s="9"/>
      <c r="QQE2" s="9"/>
      <c r="QQF2" s="9"/>
      <c r="QQG2" s="9"/>
      <c r="QQH2" s="9"/>
      <c r="QQI2" s="9"/>
      <c r="QQJ2" s="9"/>
      <c r="QQK2" s="9"/>
      <c r="QQL2" s="9"/>
      <c r="QQM2" s="9"/>
      <c r="QQN2" s="9"/>
      <c r="QQO2" s="9"/>
      <c r="QQP2" s="9"/>
      <c r="QQQ2" s="9"/>
      <c r="QQR2" s="9"/>
      <c r="QQS2" s="9"/>
      <c r="QQT2" s="9"/>
      <c r="QQU2" s="9"/>
      <c r="QQV2" s="9"/>
      <c r="QQW2" s="9"/>
      <c r="QQX2" s="9"/>
      <c r="QQY2" s="9"/>
      <c r="QQZ2" s="9"/>
      <c r="QRA2" s="9"/>
      <c r="QRB2" s="9"/>
      <c r="QRC2" s="9"/>
      <c r="QRD2" s="9"/>
      <c r="QRE2" s="9"/>
      <c r="QRF2" s="9"/>
      <c r="QRG2" s="9"/>
      <c r="QRH2" s="9"/>
      <c r="QRI2" s="9"/>
      <c r="QRJ2" s="9"/>
      <c r="QRK2" s="9"/>
      <c r="QRL2" s="9"/>
      <c r="QRM2" s="9"/>
      <c r="QRN2" s="9"/>
      <c r="QRO2" s="9"/>
      <c r="QRP2" s="9"/>
      <c r="QRQ2" s="9"/>
      <c r="QRR2" s="9"/>
      <c r="QRS2" s="9"/>
      <c r="QRT2" s="9"/>
      <c r="QRU2" s="9"/>
      <c r="QRV2" s="9"/>
      <c r="QRW2" s="9"/>
      <c r="QRX2" s="9"/>
      <c r="QRY2" s="9"/>
      <c r="QRZ2" s="9"/>
      <c r="QSA2" s="9"/>
      <c r="QSB2" s="9"/>
      <c r="QSC2" s="9"/>
      <c r="QSD2" s="9"/>
      <c r="QSE2" s="9"/>
      <c r="QSF2" s="9"/>
      <c r="QSG2" s="9"/>
      <c r="QSH2" s="9"/>
      <c r="QSI2" s="9"/>
      <c r="QSJ2" s="9"/>
      <c r="QSK2" s="9"/>
      <c r="QSL2" s="9"/>
      <c r="QSM2" s="9"/>
      <c r="QSN2" s="9"/>
      <c r="QSO2" s="9"/>
      <c r="QSP2" s="9"/>
      <c r="QSQ2" s="9"/>
      <c r="QSR2" s="9"/>
      <c r="QSS2" s="9"/>
      <c r="QST2" s="9"/>
      <c r="QSU2" s="9"/>
      <c r="QSV2" s="9"/>
      <c r="QSW2" s="9"/>
      <c r="QSX2" s="9"/>
      <c r="QSY2" s="9"/>
      <c r="QSZ2" s="9"/>
      <c r="QTA2" s="9"/>
      <c r="QTB2" s="9"/>
      <c r="QTC2" s="9"/>
      <c r="QTD2" s="9"/>
      <c r="QTE2" s="9"/>
      <c r="QTF2" s="9"/>
      <c r="QTG2" s="9"/>
      <c r="QTH2" s="9"/>
      <c r="QTI2" s="9"/>
      <c r="QTJ2" s="9"/>
      <c r="QTK2" s="9"/>
      <c r="QTL2" s="9"/>
      <c r="QTM2" s="9"/>
      <c r="QTN2" s="9"/>
      <c r="QTO2" s="9"/>
      <c r="QTP2" s="9"/>
      <c r="QTQ2" s="9"/>
      <c r="QTR2" s="9"/>
      <c r="QTS2" s="9"/>
      <c r="QTT2" s="9"/>
      <c r="QTU2" s="9"/>
      <c r="QTV2" s="9"/>
      <c r="QTW2" s="9"/>
      <c r="QTX2" s="9"/>
      <c r="QTY2" s="9"/>
      <c r="QTZ2" s="9"/>
      <c r="QUA2" s="9"/>
      <c r="QUB2" s="9"/>
      <c r="QUC2" s="9"/>
      <c r="QUD2" s="9"/>
      <c r="QUE2" s="9"/>
      <c r="QUF2" s="9"/>
      <c r="QUG2" s="9"/>
      <c r="QUH2" s="9"/>
      <c r="QUI2" s="9"/>
      <c r="QUJ2" s="9"/>
      <c r="QUK2" s="9"/>
      <c r="QUL2" s="9"/>
      <c r="QUM2" s="9"/>
      <c r="QUN2" s="9"/>
      <c r="QUO2" s="9"/>
      <c r="QUP2" s="9"/>
      <c r="QUQ2" s="9"/>
      <c r="QUR2" s="9"/>
      <c r="QUS2" s="9"/>
      <c r="QUT2" s="9"/>
      <c r="QUU2" s="9"/>
      <c r="QUV2" s="9"/>
      <c r="QUW2" s="9"/>
      <c r="QUX2" s="9"/>
      <c r="QUY2" s="9"/>
      <c r="QUZ2" s="9"/>
      <c r="QVA2" s="9"/>
      <c r="QVB2" s="9"/>
      <c r="QVC2" s="9"/>
      <c r="QVD2" s="9"/>
      <c r="QVE2" s="9"/>
      <c r="QVF2" s="9"/>
      <c r="QVG2" s="9"/>
      <c r="QVH2" s="9"/>
      <c r="QVI2" s="9"/>
      <c r="QVJ2" s="9"/>
      <c r="QVK2" s="9"/>
      <c r="QVL2" s="9"/>
      <c r="QVM2" s="9"/>
      <c r="QVN2" s="9"/>
      <c r="QVO2" s="9"/>
      <c r="QVP2" s="9"/>
      <c r="QVQ2" s="9"/>
      <c r="QVR2" s="9"/>
      <c r="QVS2" s="9"/>
      <c r="QVT2" s="9"/>
      <c r="QVU2" s="9"/>
      <c r="QVV2" s="9"/>
      <c r="QVW2" s="9"/>
      <c r="QVX2" s="9"/>
      <c r="QVY2" s="9"/>
      <c r="QVZ2" s="9"/>
      <c r="QWA2" s="9"/>
      <c r="QWB2" s="9"/>
      <c r="QWC2" s="9"/>
      <c r="QWD2" s="9"/>
      <c r="QWE2" s="9"/>
      <c r="QWF2" s="9"/>
      <c r="QWG2" s="9"/>
      <c r="QWH2" s="9"/>
      <c r="QWI2" s="9"/>
      <c r="QWJ2" s="9"/>
      <c r="QWK2" s="9"/>
      <c r="QWL2" s="9"/>
      <c r="QWM2" s="9"/>
      <c r="QWN2" s="9"/>
      <c r="QWO2" s="9"/>
      <c r="QWP2" s="9"/>
      <c r="QWQ2" s="9"/>
      <c r="QWR2" s="9"/>
      <c r="QWS2" s="9"/>
      <c r="QWT2" s="9"/>
      <c r="QWU2" s="9"/>
      <c r="QWV2" s="9"/>
      <c r="QWW2" s="9"/>
      <c r="QWX2" s="9"/>
      <c r="QWY2" s="9"/>
      <c r="QWZ2" s="9"/>
      <c r="QXA2" s="9"/>
      <c r="QXB2" s="9"/>
      <c r="QXC2" s="9"/>
      <c r="QXD2" s="9"/>
      <c r="QXE2" s="9"/>
      <c r="QXF2" s="9"/>
      <c r="QXG2" s="9"/>
      <c r="QXH2" s="9"/>
      <c r="QXI2" s="9"/>
      <c r="QXJ2" s="9"/>
      <c r="QXK2" s="9"/>
      <c r="QXL2" s="9"/>
      <c r="QXM2" s="9"/>
      <c r="QXN2" s="9"/>
      <c r="QXO2" s="9"/>
      <c r="QXP2" s="9"/>
      <c r="QXQ2" s="9"/>
      <c r="QXR2" s="9"/>
      <c r="QXS2" s="9"/>
      <c r="QXT2" s="9"/>
      <c r="QXU2" s="9"/>
      <c r="QXV2" s="9"/>
      <c r="QXW2" s="9"/>
      <c r="QXX2" s="9"/>
      <c r="QXY2" s="9"/>
      <c r="QXZ2" s="9"/>
      <c r="QYA2" s="9"/>
      <c r="QYB2" s="9"/>
      <c r="QYC2" s="9"/>
      <c r="QYD2" s="9"/>
      <c r="QYE2" s="9"/>
      <c r="QYF2" s="9"/>
      <c r="QYG2" s="9"/>
      <c r="QYH2" s="9"/>
      <c r="QYI2" s="9"/>
      <c r="QYJ2" s="9"/>
      <c r="QYK2" s="9"/>
      <c r="QYL2" s="9"/>
      <c r="QYM2" s="9"/>
      <c r="QYN2" s="9"/>
      <c r="QYO2" s="9"/>
      <c r="QYP2" s="9"/>
      <c r="QYQ2" s="9"/>
      <c r="QYR2" s="9"/>
      <c r="QYS2" s="9"/>
      <c r="QYT2" s="9"/>
      <c r="QYU2" s="9"/>
      <c r="QYV2" s="9"/>
      <c r="QYW2" s="9"/>
      <c r="QYX2" s="9"/>
      <c r="QYY2" s="9"/>
      <c r="QYZ2" s="9"/>
      <c r="QZA2" s="9"/>
      <c r="QZB2" s="9"/>
      <c r="QZC2" s="9"/>
      <c r="QZD2" s="9"/>
      <c r="QZE2" s="9"/>
      <c r="QZF2" s="9"/>
      <c r="QZG2" s="9"/>
      <c r="QZH2" s="9"/>
      <c r="QZI2" s="9"/>
      <c r="QZJ2" s="9"/>
      <c r="QZK2" s="9"/>
      <c r="QZL2" s="9"/>
      <c r="QZM2" s="9"/>
      <c r="QZN2" s="9"/>
      <c r="QZO2" s="9"/>
      <c r="QZP2" s="9"/>
      <c r="QZQ2" s="9"/>
      <c r="QZR2" s="9"/>
      <c r="QZS2" s="9"/>
      <c r="QZT2" s="9"/>
      <c r="QZU2" s="9"/>
      <c r="QZV2" s="9"/>
      <c r="QZW2" s="9"/>
      <c r="QZX2" s="9"/>
      <c r="QZY2" s="9"/>
      <c r="QZZ2" s="9"/>
      <c r="RAA2" s="9"/>
      <c r="RAB2" s="9"/>
      <c r="RAC2" s="9"/>
      <c r="RAD2" s="9"/>
      <c r="RAE2" s="9"/>
      <c r="RAF2" s="9"/>
      <c r="RAG2" s="9"/>
      <c r="RAH2" s="9"/>
      <c r="RAI2" s="9"/>
      <c r="RAJ2" s="9"/>
      <c r="RAK2" s="9"/>
      <c r="RAL2" s="9"/>
      <c r="RAM2" s="9"/>
      <c r="RAN2" s="9"/>
      <c r="RAO2" s="9"/>
      <c r="RAP2" s="9"/>
      <c r="RAQ2" s="9"/>
      <c r="RAR2" s="9"/>
      <c r="RAS2" s="9"/>
      <c r="RAT2" s="9"/>
      <c r="RAU2" s="9"/>
      <c r="RAV2" s="9"/>
      <c r="RAW2" s="9"/>
      <c r="RAX2" s="9"/>
      <c r="RAY2" s="9"/>
      <c r="RAZ2" s="9"/>
      <c r="RBA2" s="9"/>
      <c r="RBB2" s="9"/>
      <c r="RBC2" s="9"/>
      <c r="RBD2" s="9"/>
      <c r="RBE2" s="9"/>
      <c r="RBF2" s="9"/>
      <c r="RBG2" s="9"/>
      <c r="RBH2" s="9"/>
      <c r="RBI2" s="9"/>
      <c r="RBJ2" s="9"/>
      <c r="RBK2" s="9"/>
      <c r="RBL2" s="9"/>
      <c r="RBM2" s="9"/>
      <c r="RBN2" s="9"/>
      <c r="RBO2" s="9"/>
      <c r="RBP2" s="9"/>
      <c r="RBQ2" s="9"/>
      <c r="RBR2" s="9"/>
      <c r="RBS2" s="9"/>
      <c r="RBT2" s="9"/>
      <c r="RBU2" s="9"/>
      <c r="RBV2" s="9"/>
      <c r="RBW2" s="9"/>
      <c r="RBX2" s="9"/>
      <c r="RBY2" s="9"/>
      <c r="RBZ2" s="9"/>
      <c r="RCA2" s="9"/>
      <c r="RCB2" s="9"/>
      <c r="RCC2" s="9"/>
      <c r="RCD2" s="9"/>
      <c r="RCE2" s="9"/>
      <c r="RCF2" s="9"/>
      <c r="RCG2" s="9"/>
      <c r="RCH2" s="9"/>
      <c r="RCI2" s="9"/>
      <c r="RCJ2" s="9"/>
      <c r="RCK2" s="9"/>
      <c r="RCL2" s="9"/>
      <c r="RCM2" s="9"/>
      <c r="RCN2" s="9"/>
      <c r="RCO2" s="9"/>
      <c r="RCP2" s="9"/>
      <c r="RCQ2" s="9"/>
      <c r="RCR2" s="9"/>
      <c r="RCS2" s="9"/>
      <c r="RCT2" s="9"/>
      <c r="RCU2" s="9"/>
      <c r="RCV2" s="9"/>
      <c r="RCW2" s="9"/>
      <c r="RCX2" s="9"/>
      <c r="RCY2" s="9"/>
      <c r="RCZ2" s="9"/>
      <c r="RDA2" s="9"/>
      <c r="RDB2" s="9"/>
      <c r="RDC2" s="9"/>
      <c r="RDD2" s="9"/>
      <c r="RDE2" s="9"/>
      <c r="RDF2" s="9"/>
      <c r="RDG2" s="9"/>
      <c r="RDH2" s="9"/>
      <c r="RDI2" s="9"/>
      <c r="RDJ2" s="9"/>
      <c r="RDK2" s="9"/>
      <c r="RDL2" s="9"/>
      <c r="RDM2" s="9"/>
      <c r="RDN2" s="9"/>
      <c r="RDO2" s="9"/>
      <c r="RDP2" s="9"/>
      <c r="RDQ2" s="9"/>
      <c r="RDR2" s="9"/>
      <c r="RDS2" s="9"/>
      <c r="RDT2" s="9"/>
      <c r="RDU2" s="9"/>
      <c r="RDV2" s="9"/>
      <c r="RDW2" s="9"/>
      <c r="RDX2" s="9"/>
      <c r="RDY2" s="9"/>
      <c r="RDZ2" s="9"/>
      <c r="REA2" s="9"/>
      <c r="REB2" s="9"/>
      <c r="REC2" s="9"/>
      <c r="RED2" s="9"/>
      <c r="REE2" s="9"/>
      <c r="REF2" s="9"/>
      <c r="REG2" s="9"/>
      <c r="REH2" s="9"/>
      <c r="REI2" s="9"/>
      <c r="REJ2" s="9"/>
      <c r="REK2" s="9"/>
      <c r="REL2" s="9"/>
      <c r="REM2" s="9"/>
      <c r="REN2" s="9"/>
      <c r="REO2" s="9"/>
      <c r="REP2" s="9"/>
      <c r="REQ2" s="9"/>
      <c r="RER2" s="9"/>
      <c r="RES2" s="9"/>
      <c r="RET2" s="9"/>
      <c r="REU2" s="9"/>
      <c r="REV2" s="9"/>
      <c r="REW2" s="9"/>
      <c r="REX2" s="9"/>
      <c r="REY2" s="9"/>
      <c r="REZ2" s="9"/>
      <c r="RFA2" s="9"/>
      <c r="RFB2" s="9"/>
      <c r="RFC2" s="9"/>
      <c r="RFD2" s="9"/>
      <c r="RFE2" s="9"/>
      <c r="RFF2" s="9"/>
      <c r="RFG2" s="9"/>
      <c r="RFH2" s="9"/>
      <c r="RFI2" s="9"/>
      <c r="RFJ2" s="9"/>
      <c r="RFK2" s="9"/>
      <c r="RFL2" s="9"/>
      <c r="RFM2" s="9"/>
      <c r="RFN2" s="9"/>
      <c r="RFO2" s="9"/>
      <c r="RFP2" s="9"/>
      <c r="RFQ2" s="9"/>
      <c r="RFR2" s="9"/>
      <c r="RFS2" s="9"/>
      <c r="RFT2" s="9"/>
      <c r="RFU2" s="9"/>
      <c r="RFV2" s="9"/>
      <c r="RFW2" s="9"/>
      <c r="RFX2" s="9"/>
      <c r="RFY2" s="9"/>
      <c r="RFZ2" s="9"/>
      <c r="RGA2" s="9"/>
      <c r="RGB2" s="9"/>
      <c r="RGC2" s="9"/>
      <c r="RGD2" s="9"/>
      <c r="RGE2" s="9"/>
      <c r="RGF2" s="9"/>
      <c r="RGG2" s="9"/>
      <c r="RGH2" s="9"/>
      <c r="RGI2" s="9"/>
      <c r="RGJ2" s="9"/>
      <c r="RGK2" s="9"/>
      <c r="RGL2" s="9"/>
      <c r="RGM2" s="9"/>
      <c r="RGN2" s="9"/>
      <c r="RGO2" s="9"/>
      <c r="RGP2" s="9"/>
      <c r="RGQ2" s="9"/>
      <c r="RGR2" s="9"/>
      <c r="RGS2" s="9"/>
      <c r="RGT2" s="9"/>
      <c r="RGU2" s="9"/>
      <c r="RGV2" s="9"/>
      <c r="RGW2" s="9"/>
      <c r="RGX2" s="9"/>
      <c r="RGY2" s="9"/>
      <c r="RGZ2" s="9"/>
      <c r="RHA2" s="9"/>
      <c r="RHB2" s="9"/>
      <c r="RHC2" s="9"/>
      <c r="RHD2" s="9"/>
      <c r="RHE2" s="9"/>
      <c r="RHF2" s="9"/>
      <c r="RHG2" s="9"/>
      <c r="RHH2" s="9"/>
      <c r="RHI2" s="9"/>
      <c r="RHJ2" s="9"/>
      <c r="RHK2" s="9"/>
      <c r="RHL2" s="9"/>
      <c r="RHM2" s="9"/>
      <c r="RHN2" s="9"/>
      <c r="RHO2" s="9"/>
      <c r="RHP2" s="9"/>
      <c r="RHQ2" s="9"/>
      <c r="RHR2" s="9"/>
      <c r="RHS2" s="9"/>
      <c r="RHT2" s="9"/>
      <c r="RHU2" s="9"/>
      <c r="RHV2" s="9"/>
      <c r="RHW2" s="9"/>
      <c r="RHX2" s="9"/>
      <c r="RHY2" s="9"/>
      <c r="RHZ2" s="9"/>
      <c r="RIA2" s="9"/>
      <c r="RIB2" s="9"/>
      <c r="RIC2" s="9"/>
      <c r="RID2" s="9"/>
      <c r="RIE2" s="9"/>
      <c r="RIF2" s="9"/>
      <c r="RIG2" s="9"/>
      <c r="RIH2" s="9"/>
      <c r="RII2" s="9"/>
      <c r="RIJ2" s="9"/>
      <c r="RIK2" s="9"/>
      <c r="RIL2" s="9"/>
      <c r="RIM2" s="9"/>
      <c r="RIN2" s="9"/>
      <c r="RIO2" s="9"/>
      <c r="RIP2" s="9"/>
      <c r="RIQ2" s="9"/>
      <c r="RIR2" s="9"/>
      <c r="RIS2" s="9"/>
      <c r="RIT2" s="9"/>
      <c r="RIU2" s="9"/>
      <c r="RIV2" s="9"/>
      <c r="RIW2" s="9"/>
      <c r="RIX2" s="9"/>
      <c r="RIY2" s="9"/>
      <c r="RIZ2" s="9"/>
      <c r="RJA2" s="9"/>
      <c r="RJB2" s="9"/>
      <c r="RJC2" s="9"/>
      <c r="RJD2" s="9"/>
      <c r="RJE2" s="9"/>
      <c r="RJF2" s="9"/>
      <c r="RJG2" s="9"/>
      <c r="RJH2" s="9"/>
      <c r="RJI2" s="9"/>
      <c r="RJJ2" s="9"/>
      <c r="RJK2" s="9"/>
      <c r="RJL2" s="9"/>
      <c r="RJM2" s="9"/>
      <c r="RJN2" s="9"/>
      <c r="RJO2" s="9"/>
      <c r="RJP2" s="9"/>
      <c r="RJQ2" s="9"/>
      <c r="RJR2" s="9"/>
      <c r="RJS2" s="9"/>
      <c r="RJT2" s="9"/>
      <c r="RJU2" s="9"/>
      <c r="RJV2" s="9"/>
      <c r="RJW2" s="9"/>
      <c r="RJX2" s="9"/>
      <c r="RJY2" s="9"/>
      <c r="RJZ2" s="9"/>
      <c r="RKA2" s="9"/>
      <c r="RKB2" s="9"/>
      <c r="RKC2" s="9"/>
      <c r="RKD2" s="9"/>
      <c r="RKE2" s="9"/>
      <c r="RKF2" s="9"/>
      <c r="RKG2" s="9"/>
      <c r="RKH2" s="9"/>
      <c r="RKI2" s="9"/>
      <c r="RKJ2" s="9"/>
      <c r="RKK2" s="9"/>
      <c r="RKL2" s="9"/>
      <c r="RKM2" s="9"/>
      <c r="RKN2" s="9"/>
      <c r="RKO2" s="9"/>
      <c r="RKP2" s="9"/>
      <c r="RKQ2" s="9"/>
      <c r="RKR2" s="9"/>
      <c r="RKS2" s="9"/>
      <c r="RKT2" s="9"/>
      <c r="RKU2" s="9"/>
      <c r="RKV2" s="9"/>
      <c r="RKW2" s="9"/>
      <c r="RKX2" s="9"/>
      <c r="RKY2" s="9"/>
      <c r="RKZ2" s="9"/>
      <c r="RLA2" s="9"/>
      <c r="RLB2" s="9"/>
      <c r="RLC2" s="9"/>
      <c r="RLD2" s="9"/>
      <c r="RLE2" s="9"/>
      <c r="RLF2" s="9"/>
      <c r="RLG2" s="9"/>
      <c r="RLH2" s="9"/>
      <c r="RLI2" s="9"/>
      <c r="RLJ2" s="9"/>
      <c r="RLK2" s="9"/>
      <c r="RLL2" s="9"/>
      <c r="RLM2" s="9"/>
      <c r="RLN2" s="9"/>
      <c r="RLO2" s="9"/>
      <c r="RLP2" s="9"/>
      <c r="RLQ2" s="9"/>
      <c r="RLR2" s="9"/>
      <c r="RLS2" s="9"/>
      <c r="RLT2" s="9"/>
      <c r="RLU2" s="9"/>
      <c r="RLV2" s="9"/>
      <c r="RLW2" s="9"/>
      <c r="RLX2" s="9"/>
      <c r="RLY2" s="9"/>
      <c r="RLZ2" s="9"/>
      <c r="RMA2" s="9"/>
      <c r="RMB2" s="9"/>
      <c r="RMC2" s="9"/>
      <c r="RMD2" s="9"/>
      <c r="RME2" s="9"/>
      <c r="RMF2" s="9"/>
      <c r="RMG2" s="9"/>
      <c r="RMH2" s="9"/>
      <c r="RMI2" s="9"/>
      <c r="RMJ2" s="9"/>
      <c r="RMK2" s="9"/>
      <c r="RML2" s="9"/>
      <c r="RMM2" s="9"/>
      <c r="RMN2" s="9"/>
      <c r="RMO2" s="9"/>
      <c r="RMP2" s="9"/>
      <c r="RMQ2" s="9"/>
      <c r="RMR2" s="9"/>
      <c r="RMS2" s="9"/>
      <c r="RMT2" s="9"/>
      <c r="RMU2" s="9"/>
      <c r="RMV2" s="9"/>
      <c r="RMW2" s="9"/>
      <c r="RMX2" s="9"/>
      <c r="RMY2" s="9"/>
      <c r="RMZ2" s="9"/>
      <c r="RNA2" s="9"/>
      <c r="RNB2" s="9"/>
      <c r="RNC2" s="9"/>
      <c r="RND2" s="9"/>
      <c r="RNE2" s="9"/>
      <c r="RNF2" s="9"/>
      <c r="RNG2" s="9"/>
      <c r="RNH2" s="9"/>
      <c r="RNI2" s="9"/>
      <c r="RNJ2" s="9"/>
      <c r="RNK2" s="9"/>
      <c r="RNL2" s="9"/>
      <c r="RNM2" s="9"/>
      <c r="RNN2" s="9"/>
      <c r="RNO2" s="9"/>
      <c r="RNP2" s="9"/>
      <c r="RNQ2" s="9"/>
      <c r="RNR2" s="9"/>
      <c r="RNS2" s="9"/>
      <c r="RNT2" s="9"/>
      <c r="RNU2" s="9"/>
      <c r="RNV2" s="9"/>
      <c r="RNW2" s="9"/>
      <c r="RNX2" s="9"/>
      <c r="RNY2" s="9"/>
      <c r="RNZ2" s="9"/>
      <c r="ROA2" s="9"/>
      <c r="ROB2" s="9"/>
      <c r="ROC2" s="9"/>
      <c r="ROD2" s="9"/>
      <c r="ROE2" s="9"/>
      <c r="ROF2" s="9"/>
      <c r="ROG2" s="9"/>
      <c r="ROH2" s="9"/>
      <c r="ROI2" s="9"/>
      <c r="ROJ2" s="9"/>
      <c r="ROK2" s="9"/>
      <c r="ROL2" s="9"/>
      <c r="ROM2" s="9"/>
      <c r="RON2" s="9"/>
      <c r="ROO2" s="9"/>
      <c r="ROP2" s="9"/>
      <c r="ROQ2" s="9"/>
      <c r="ROR2" s="9"/>
      <c r="ROS2" s="9"/>
      <c r="ROT2" s="9"/>
      <c r="ROU2" s="9"/>
      <c r="ROV2" s="9"/>
      <c r="ROW2" s="9"/>
      <c r="ROX2" s="9"/>
      <c r="ROY2" s="9"/>
      <c r="ROZ2" s="9"/>
      <c r="RPA2" s="9"/>
      <c r="RPB2" s="9"/>
      <c r="RPC2" s="9"/>
      <c r="RPD2" s="9"/>
      <c r="RPE2" s="9"/>
      <c r="RPF2" s="9"/>
      <c r="RPG2" s="9"/>
      <c r="RPH2" s="9"/>
      <c r="RPI2" s="9"/>
      <c r="RPJ2" s="9"/>
      <c r="RPK2" s="9"/>
      <c r="RPL2" s="9"/>
      <c r="RPM2" s="9"/>
      <c r="RPN2" s="9"/>
      <c r="RPO2" s="9"/>
      <c r="RPP2" s="9"/>
      <c r="RPQ2" s="9"/>
      <c r="RPR2" s="9"/>
      <c r="RPS2" s="9"/>
      <c r="RPT2" s="9"/>
      <c r="RPU2" s="9"/>
      <c r="RPV2" s="9"/>
      <c r="RPW2" s="9"/>
      <c r="RPX2" s="9"/>
      <c r="RPY2" s="9"/>
      <c r="RPZ2" s="9"/>
      <c r="RQA2" s="9"/>
      <c r="RQB2" s="9"/>
      <c r="RQC2" s="9"/>
      <c r="RQD2" s="9"/>
      <c r="RQE2" s="9"/>
      <c r="RQF2" s="9"/>
      <c r="RQG2" s="9"/>
      <c r="RQH2" s="9"/>
      <c r="RQI2" s="9"/>
      <c r="RQJ2" s="9"/>
      <c r="RQK2" s="9"/>
      <c r="RQL2" s="9"/>
      <c r="RQM2" s="9"/>
      <c r="RQN2" s="9"/>
      <c r="RQO2" s="9"/>
      <c r="RQP2" s="9"/>
      <c r="RQQ2" s="9"/>
      <c r="RQR2" s="9"/>
      <c r="RQS2" s="9"/>
      <c r="RQT2" s="9"/>
      <c r="RQU2" s="9"/>
      <c r="RQV2" s="9"/>
      <c r="RQW2" s="9"/>
      <c r="RQX2" s="9"/>
      <c r="RQY2" s="9"/>
      <c r="RQZ2" s="9"/>
      <c r="RRA2" s="9"/>
      <c r="RRB2" s="9"/>
      <c r="RRC2" s="9"/>
      <c r="RRD2" s="9"/>
      <c r="RRE2" s="9"/>
      <c r="RRF2" s="9"/>
      <c r="RRG2" s="9"/>
      <c r="RRH2" s="9"/>
      <c r="RRI2" s="9"/>
      <c r="RRJ2" s="9"/>
      <c r="RRK2" s="9"/>
      <c r="RRL2" s="9"/>
      <c r="RRM2" s="9"/>
      <c r="RRN2" s="9"/>
      <c r="RRO2" s="9"/>
      <c r="RRP2" s="9"/>
      <c r="RRQ2" s="9"/>
      <c r="RRR2" s="9"/>
      <c r="RRS2" s="9"/>
      <c r="RRT2" s="9"/>
      <c r="RRU2" s="9"/>
      <c r="RRV2" s="9"/>
      <c r="RRW2" s="9"/>
      <c r="RRX2" s="9"/>
      <c r="RRY2" s="9"/>
      <c r="RRZ2" s="9"/>
      <c r="RSA2" s="9"/>
      <c r="RSB2" s="9"/>
      <c r="RSC2" s="9"/>
      <c r="RSD2" s="9"/>
      <c r="RSE2" s="9"/>
      <c r="RSF2" s="9"/>
      <c r="RSG2" s="9"/>
      <c r="RSH2" s="9"/>
      <c r="RSI2" s="9"/>
      <c r="RSJ2" s="9"/>
      <c r="RSK2" s="9"/>
      <c r="RSL2" s="9"/>
      <c r="RSM2" s="9"/>
      <c r="RSN2" s="9"/>
      <c r="RSO2" s="9"/>
      <c r="RSP2" s="9"/>
      <c r="RSQ2" s="9"/>
      <c r="RSR2" s="9"/>
      <c r="RSS2" s="9"/>
      <c r="RST2" s="9"/>
      <c r="RSU2" s="9"/>
      <c r="RSV2" s="9"/>
      <c r="RSW2" s="9"/>
      <c r="RSX2" s="9"/>
      <c r="RSY2" s="9"/>
      <c r="RSZ2" s="9"/>
      <c r="RTA2" s="9"/>
      <c r="RTB2" s="9"/>
      <c r="RTC2" s="9"/>
      <c r="RTD2" s="9"/>
      <c r="RTE2" s="9"/>
      <c r="RTF2" s="9"/>
      <c r="RTG2" s="9"/>
      <c r="RTH2" s="9"/>
      <c r="RTI2" s="9"/>
      <c r="RTJ2" s="9"/>
      <c r="RTK2" s="9"/>
      <c r="RTL2" s="9"/>
      <c r="RTM2" s="9"/>
      <c r="RTN2" s="9"/>
      <c r="RTO2" s="9"/>
      <c r="RTP2" s="9"/>
      <c r="RTQ2" s="9"/>
      <c r="RTR2" s="9"/>
      <c r="RTS2" s="9"/>
      <c r="RTT2" s="9"/>
      <c r="RTU2" s="9"/>
      <c r="RTV2" s="9"/>
      <c r="RTW2" s="9"/>
      <c r="RTX2" s="9"/>
      <c r="RTY2" s="9"/>
      <c r="RTZ2" s="9"/>
      <c r="RUA2" s="9"/>
      <c r="RUB2" s="9"/>
      <c r="RUC2" s="9"/>
      <c r="RUD2" s="9"/>
      <c r="RUE2" s="9"/>
      <c r="RUF2" s="9"/>
      <c r="RUG2" s="9"/>
      <c r="RUH2" s="9"/>
      <c r="RUI2" s="9"/>
      <c r="RUJ2" s="9"/>
      <c r="RUK2" s="9"/>
      <c r="RUL2" s="9"/>
      <c r="RUM2" s="9"/>
      <c r="RUN2" s="9"/>
      <c r="RUO2" s="9"/>
      <c r="RUP2" s="9"/>
      <c r="RUQ2" s="9"/>
      <c r="RUR2" s="9"/>
      <c r="RUS2" s="9"/>
      <c r="RUT2" s="9"/>
      <c r="RUU2" s="9"/>
      <c r="RUV2" s="9"/>
      <c r="RUW2" s="9"/>
      <c r="RUX2" s="9"/>
      <c r="RUY2" s="9"/>
      <c r="RUZ2" s="9"/>
      <c r="RVA2" s="9"/>
      <c r="RVB2" s="9"/>
      <c r="RVC2" s="9"/>
      <c r="RVD2" s="9"/>
      <c r="RVE2" s="9"/>
      <c r="RVF2" s="9"/>
      <c r="RVG2" s="9"/>
      <c r="RVH2" s="9"/>
      <c r="RVI2" s="9"/>
      <c r="RVJ2" s="9"/>
      <c r="RVK2" s="9"/>
      <c r="RVL2" s="9"/>
      <c r="RVM2" s="9"/>
      <c r="RVN2" s="9"/>
      <c r="RVO2" s="9"/>
      <c r="RVP2" s="9"/>
      <c r="RVQ2" s="9"/>
      <c r="RVR2" s="9"/>
      <c r="RVS2" s="9"/>
      <c r="RVT2" s="9"/>
      <c r="RVU2" s="9"/>
      <c r="RVV2" s="9"/>
      <c r="RVW2" s="9"/>
      <c r="RVX2" s="9"/>
      <c r="RVY2" s="9"/>
      <c r="RVZ2" s="9"/>
      <c r="RWA2" s="9"/>
      <c r="RWB2" s="9"/>
      <c r="RWC2" s="9"/>
      <c r="RWD2" s="9"/>
      <c r="RWE2" s="9"/>
      <c r="RWF2" s="9"/>
      <c r="RWG2" s="9"/>
      <c r="RWH2" s="9"/>
      <c r="RWI2" s="9"/>
      <c r="RWJ2" s="9"/>
      <c r="RWK2" s="9"/>
      <c r="RWL2" s="9"/>
      <c r="RWM2" s="9"/>
      <c r="RWN2" s="9"/>
      <c r="RWO2" s="9"/>
      <c r="RWP2" s="9"/>
      <c r="RWQ2" s="9"/>
      <c r="RWR2" s="9"/>
      <c r="RWS2" s="9"/>
      <c r="RWT2" s="9"/>
      <c r="RWU2" s="9"/>
      <c r="RWV2" s="9"/>
      <c r="RWW2" s="9"/>
      <c r="RWX2" s="9"/>
      <c r="RWY2" s="9"/>
      <c r="RWZ2" s="9"/>
      <c r="RXA2" s="9"/>
      <c r="RXB2" s="9"/>
      <c r="RXC2" s="9"/>
      <c r="RXD2" s="9"/>
      <c r="RXE2" s="9"/>
      <c r="RXF2" s="9"/>
      <c r="RXG2" s="9"/>
      <c r="RXH2" s="9"/>
      <c r="RXI2" s="9"/>
      <c r="RXJ2" s="9"/>
      <c r="RXK2" s="9"/>
      <c r="RXL2" s="9"/>
      <c r="RXM2" s="9"/>
      <c r="RXN2" s="9"/>
      <c r="RXO2" s="9"/>
      <c r="RXP2" s="9"/>
      <c r="RXQ2" s="9"/>
      <c r="RXR2" s="9"/>
      <c r="RXS2" s="9"/>
      <c r="RXT2" s="9"/>
      <c r="RXU2" s="9"/>
      <c r="RXV2" s="9"/>
      <c r="RXW2" s="9"/>
      <c r="RXX2" s="9"/>
      <c r="RXY2" s="9"/>
      <c r="RXZ2" s="9"/>
      <c r="RYA2" s="9"/>
      <c r="RYB2" s="9"/>
      <c r="RYC2" s="9"/>
      <c r="RYD2" s="9"/>
      <c r="RYE2" s="9"/>
      <c r="RYF2" s="9"/>
      <c r="RYG2" s="9"/>
      <c r="RYH2" s="9"/>
      <c r="RYI2" s="9"/>
      <c r="RYJ2" s="9"/>
      <c r="RYK2" s="9"/>
      <c r="RYL2" s="9"/>
      <c r="RYM2" s="9"/>
      <c r="RYN2" s="9"/>
      <c r="RYO2" s="9"/>
      <c r="RYP2" s="9"/>
      <c r="RYQ2" s="9"/>
      <c r="RYR2" s="9"/>
      <c r="RYS2" s="9"/>
      <c r="RYT2" s="9"/>
      <c r="RYU2" s="9"/>
      <c r="RYV2" s="9"/>
      <c r="RYW2" s="9"/>
      <c r="RYX2" s="9"/>
      <c r="RYY2" s="9"/>
      <c r="RYZ2" s="9"/>
      <c r="RZA2" s="9"/>
      <c r="RZB2" s="9"/>
      <c r="RZC2" s="9"/>
      <c r="RZD2" s="9"/>
      <c r="RZE2" s="9"/>
      <c r="RZF2" s="9"/>
      <c r="RZG2" s="9"/>
      <c r="RZH2" s="9"/>
      <c r="RZI2" s="9"/>
      <c r="RZJ2" s="9"/>
      <c r="RZK2" s="9"/>
      <c r="RZL2" s="9"/>
      <c r="RZM2" s="9"/>
      <c r="RZN2" s="9"/>
      <c r="RZO2" s="9"/>
      <c r="RZP2" s="9"/>
      <c r="RZQ2" s="9"/>
      <c r="RZR2" s="9"/>
      <c r="RZS2" s="9"/>
      <c r="RZT2" s="9"/>
      <c r="RZU2" s="9"/>
      <c r="RZV2" s="9"/>
      <c r="RZW2" s="9"/>
      <c r="RZX2" s="9"/>
      <c r="RZY2" s="9"/>
      <c r="RZZ2" s="9"/>
      <c r="SAA2" s="9"/>
      <c r="SAB2" s="9"/>
      <c r="SAC2" s="9"/>
      <c r="SAD2" s="9"/>
      <c r="SAE2" s="9"/>
      <c r="SAF2" s="9"/>
      <c r="SAG2" s="9"/>
      <c r="SAH2" s="9"/>
      <c r="SAI2" s="9"/>
      <c r="SAJ2" s="9"/>
      <c r="SAK2" s="9"/>
      <c r="SAL2" s="9"/>
      <c r="SAM2" s="9"/>
      <c r="SAN2" s="9"/>
      <c r="SAO2" s="9"/>
      <c r="SAP2" s="9"/>
      <c r="SAQ2" s="9"/>
      <c r="SAR2" s="9"/>
      <c r="SAS2" s="9"/>
      <c r="SAT2" s="9"/>
      <c r="SAU2" s="9"/>
      <c r="SAV2" s="9"/>
      <c r="SAW2" s="9"/>
      <c r="SAX2" s="9"/>
      <c r="SAY2" s="9"/>
      <c r="SAZ2" s="9"/>
      <c r="SBA2" s="9"/>
      <c r="SBB2" s="9"/>
      <c r="SBC2" s="9"/>
      <c r="SBD2" s="9"/>
      <c r="SBE2" s="9"/>
      <c r="SBF2" s="9"/>
      <c r="SBG2" s="9"/>
      <c r="SBH2" s="9"/>
      <c r="SBI2" s="9"/>
      <c r="SBJ2" s="9"/>
      <c r="SBK2" s="9"/>
      <c r="SBL2" s="9"/>
      <c r="SBM2" s="9"/>
      <c r="SBN2" s="9"/>
      <c r="SBO2" s="9"/>
      <c r="SBP2" s="9"/>
      <c r="SBQ2" s="9"/>
      <c r="SBR2" s="9"/>
      <c r="SBS2" s="9"/>
      <c r="SBT2" s="9"/>
      <c r="SBU2" s="9"/>
      <c r="SBV2" s="9"/>
      <c r="SBW2" s="9"/>
      <c r="SBX2" s="9"/>
      <c r="SBY2" s="9"/>
      <c r="SBZ2" s="9"/>
      <c r="SCA2" s="9"/>
      <c r="SCB2" s="9"/>
      <c r="SCC2" s="9"/>
      <c r="SCD2" s="9"/>
      <c r="SCE2" s="9"/>
      <c r="SCF2" s="9"/>
      <c r="SCG2" s="9"/>
      <c r="SCH2" s="9"/>
      <c r="SCI2" s="9"/>
      <c r="SCJ2" s="9"/>
      <c r="SCK2" s="9"/>
      <c r="SCL2" s="9"/>
      <c r="SCM2" s="9"/>
      <c r="SCN2" s="9"/>
      <c r="SCO2" s="9"/>
      <c r="SCP2" s="9"/>
      <c r="SCQ2" s="9"/>
      <c r="SCR2" s="9"/>
      <c r="SCS2" s="9"/>
      <c r="SCT2" s="9"/>
      <c r="SCU2" s="9"/>
      <c r="SCV2" s="9"/>
      <c r="SCW2" s="9"/>
      <c r="SCX2" s="9"/>
      <c r="SCY2" s="9"/>
      <c r="SCZ2" s="9"/>
      <c r="SDA2" s="9"/>
      <c r="SDB2" s="9"/>
      <c r="SDC2" s="9"/>
      <c r="SDD2" s="9"/>
      <c r="SDE2" s="9"/>
      <c r="SDF2" s="9"/>
      <c r="SDG2" s="9"/>
      <c r="SDH2" s="9"/>
      <c r="SDI2" s="9"/>
      <c r="SDJ2" s="9"/>
      <c r="SDK2" s="9"/>
      <c r="SDL2" s="9"/>
      <c r="SDM2" s="9"/>
      <c r="SDN2" s="9"/>
      <c r="SDO2" s="9"/>
      <c r="SDP2" s="9"/>
      <c r="SDQ2" s="9"/>
      <c r="SDR2" s="9"/>
      <c r="SDS2" s="9"/>
      <c r="SDT2" s="9"/>
      <c r="SDU2" s="9"/>
      <c r="SDV2" s="9"/>
      <c r="SDW2" s="9"/>
      <c r="SDX2" s="9"/>
      <c r="SDY2" s="9"/>
      <c r="SDZ2" s="9"/>
      <c r="SEA2" s="9"/>
      <c r="SEB2" s="9"/>
      <c r="SEC2" s="9"/>
      <c r="SED2" s="9"/>
      <c r="SEE2" s="9"/>
      <c r="SEF2" s="9"/>
      <c r="SEG2" s="9"/>
      <c r="SEH2" s="9"/>
      <c r="SEI2" s="9"/>
      <c r="SEJ2" s="9"/>
      <c r="SEK2" s="9"/>
      <c r="SEL2" s="9"/>
      <c r="SEM2" s="9"/>
      <c r="SEN2" s="9"/>
      <c r="SEO2" s="9"/>
      <c r="SEP2" s="9"/>
      <c r="SEQ2" s="9"/>
      <c r="SER2" s="9"/>
      <c r="SES2" s="9"/>
      <c r="SET2" s="9"/>
      <c r="SEU2" s="9"/>
      <c r="SEV2" s="9"/>
      <c r="SEW2" s="9"/>
      <c r="SEX2" s="9"/>
      <c r="SEY2" s="9"/>
      <c r="SEZ2" s="9"/>
      <c r="SFA2" s="9"/>
      <c r="SFB2" s="9"/>
      <c r="SFC2" s="9"/>
      <c r="SFD2" s="9"/>
      <c r="SFE2" s="9"/>
      <c r="SFF2" s="9"/>
      <c r="SFG2" s="9"/>
      <c r="SFH2" s="9"/>
      <c r="SFI2" s="9"/>
      <c r="SFJ2" s="9"/>
      <c r="SFK2" s="9"/>
      <c r="SFL2" s="9"/>
      <c r="SFM2" s="9"/>
      <c r="SFN2" s="9"/>
      <c r="SFO2" s="9"/>
      <c r="SFP2" s="9"/>
      <c r="SFQ2" s="9"/>
      <c r="SFR2" s="9"/>
      <c r="SFS2" s="9"/>
      <c r="SFT2" s="9"/>
      <c r="SFU2" s="9"/>
      <c r="SFV2" s="9"/>
      <c r="SFW2" s="9"/>
      <c r="SFX2" s="9"/>
      <c r="SFY2" s="9"/>
      <c r="SFZ2" s="9"/>
      <c r="SGA2" s="9"/>
      <c r="SGB2" s="9"/>
      <c r="SGC2" s="9"/>
      <c r="SGD2" s="9"/>
      <c r="SGE2" s="9"/>
      <c r="SGF2" s="9"/>
      <c r="SGG2" s="9"/>
      <c r="SGH2" s="9"/>
      <c r="SGI2" s="9"/>
      <c r="SGJ2" s="9"/>
      <c r="SGK2" s="9"/>
      <c r="SGL2" s="9"/>
      <c r="SGM2" s="9"/>
      <c r="SGN2" s="9"/>
      <c r="SGO2" s="9"/>
      <c r="SGP2" s="9"/>
      <c r="SGQ2" s="9"/>
      <c r="SGR2" s="9"/>
      <c r="SGS2" s="9"/>
      <c r="SGT2" s="9"/>
      <c r="SGU2" s="9"/>
      <c r="SGV2" s="9"/>
      <c r="SGW2" s="9"/>
      <c r="SGX2" s="9"/>
      <c r="SGY2" s="9"/>
      <c r="SGZ2" s="9"/>
      <c r="SHA2" s="9"/>
      <c r="SHB2" s="9"/>
      <c r="SHC2" s="9"/>
      <c r="SHD2" s="9"/>
      <c r="SHE2" s="9"/>
      <c r="SHF2" s="9"/>
      <c r="SHG2" s="9"/>
      <c r="SHH2" s="9"/>
      <c r="SHI2" s="9"/>
      <c r="SHJ2" s="9"/>
      <c r="SHK2" s="9"/>
      <c r="SHL2" s="9"/>
      <c r="SHM2" s="9"/>
      <c r="SHN2" s="9"/>
      <c r="SHO2" s="9"/>
      <c r="SHP2" s="9"/>
      <c r="SHQ2" s="9"/>
      <c r="SHR2" s="9"/>
      <c r="SHS2" s="9"/>
      <c r="SHT2" s="9"/>
      <c r="SHU2" s="9"/>
      <c r="SHV2" s="9"/>
      <c r="SHW2" s="9"/>
      <c r="SHX2" s="9"/>
      <c r="SHY2" s="9"/>
      <c r="SHZ2" s="9"/>
      <c r="SIA2" s="9"/>
      <c r="SIB2" s="9"/>
      <c r="SIC2" s="9"/>
      <c r="SID2" s="9"/>
      <c r="SIE2" s="9"/>
      <c r="SIF2" s="9"/>
      <c r="SIG2" s="9"/>
      <c r="SIH2" s="9"/>
      <c r="SII2" s="9"/>
      <c r="SIJ2" s="9"/>
      <c r="SIK2" s="9"/>
      <c r="SIL2" s="9"/>
      <c r="SIM2" s="9"/>
      <c r="SIN2" s="9"/>
      <c r="SIO2" s="9"/>
      <c r="SIP2" s="9"/>
      <c r="SIQ2" s="9"/>
      <c r="SIR2" s="9"/>
      <c r="SIS2" s="9"/>
      <c r="SIT2" s="9"/>
      <c r="SIU2" s="9"/>
      <c r="SIV2" s="9"/>
      <c r="SIW2" s="9"/>
      <c r="SIX2" s="9"/>
      <c r="SIY2" s="9"/>
      <c r="SIZ2" s="9"/>
      <c r="SJA2" s="9"/>
      <c r="SJB2" s="9"/>
      <c r="SJC2" s="9"/>
      <c r="SJD2" s="9"/>
      <c r="SJE2" s="9"/>
      <c r="SJF2" s="9"/>
      <c r="SJG2" s="9"/>
      <c r="SJH2" s="9"/>
      <c r="SJI2" s="9"/>
      <c r="SJJ2" s="9"/>
      <c r="SJK2" s="9"/>
      <c r="SJL2" s="9"/>
      <c r="SJM2" s="9"/>
      <c r="SJN2" s="9"/>
      <c r="SJO2" s="9"/>
      <c r="SJP2" s="9"/>
      <c r="SJQ2" s="9"/>
      <c r="SJR2" s="9"/>
      <c r="SJS2" s="9"/>
      <c r="SJT2" s="9"/>
      <c r="SJU2" s="9"/>
      <c r="SJV2" s="9"/>
      <c r="SJW2" s="9"/>
      <c r="SJX2" s="9"/>
      <c r="SJY2" s="9"/>
      <c r="SJZ2" s="9"/>
      <c r="SKA2" s="9"/>
      <c r="SKB2" s="9"/>
      <c r="SKC2" s="9"/>
      <c r="SKD2" s="9"/>
      <c r="SKE2" s="9"/>
      <c r="SKF2" s="9"/>
      <c r="SKG2" s="9"/>
      <c r="SKH2" s="9"/>
      <c r="SKI2" s="9"/>
      <c r="SKJ2" s="9"/>
      <c r="SKK2" s="9"/>
      <c r="SKL2" s="9"/>
      <c r="SKM2" s="9"/>
      <c r="SKN2" s="9"/>
      <c r="SKO2" s="9"/>
      <c r="SKP2" s="9"/>
      <c r="SKQ2" s="9"/>
      <c r="SKR2" s="9"/>
      <c r="SKS2" s="9"/>
      <c r="SKT2" s="9"/>
      <c r="SKU2" s="9"/>
      <c r="SKV2" s="9"/>
      <c r="SKW2" s="9"/>
      <c r="SKX2" s="9"/>
      <c r="SKY2" s="9"/>
      <c r="SKZ2" s="9"/>
      <c r="SLA2" s="9"/>
      <c r="SLB2" s="9"/>
      <c r="SLC2" s="9"/>
      <c r="SLD2" s="9"/>
      <c r="SLE2" s="9"/>
      <c r="SLF2" s="9"/>
      <c r="SLG2" s="9"/>
      <c r="SLH2" s="9"/>
      <c r="SLI2" s="9"/>
      <c r="SLJ2" s="9"/>
      <c r="SLK2" s="9"/>
      <c r="SLL2" s="9"/>
      <c r="SLM2" s="9"/>
      <c r="SLN2" s="9"/>
      <c r="SLO2" s="9"/>
      <c r="SLP2" s="9"/>
      <c r="SLQ2" s="9"/>
      <c r="SLR2" s="9"/>
      <c r="SLS2" s="9"/>
      <c r="SLT2" s="9"/>
      <c r="SLU2" s="9"/>
      <c r="SLV2" s="9"/>
      <c r="SLW2" s="9"/>
      <c r="SLX2" s="9"/>
      <c r="SLY2" s="9"/>
      <c r="SLZ2" s="9"/>
      <c r="SMA2" s="9"/>
      <c r="SMB2" s="9"/>
      <c r="SMC2" s="9"/>
      <c r="SMD2" s="9"/>
      <c r="SME2" s="9"/>
      <c r="SMF2" s="9"/>
      <c r="SMG2" s="9"/>
      <c r="SMH2" s="9"/>
      <c r="SMI2" s="9"/>
      <c r="SMJ2" s="9"/>
      <c r="SMK2" s="9"/>
      <c r="SML2" s="9"/>
      <c r="SMM2" s="9"/>
      <c r="SMN2" s="9"/>
      <c r="SMO2" s="9"/>
      <c r="SMP2" s="9"/>
      <c r="SMQ2" s="9"/>
      <c r="SMR2" s="9"/>
      <c r="SMS2" s="9"/>
      <c r="SMT2" s="9"/>
      <c r="SMU2" s="9"/>
      <c r="SMV2" s="9"/>
      <c r="SMW2" s="9"/>
      <c r="SMX2" s="9"/>
      <c r="SMY2" s="9"/>
      <c r="SMZ2" s="9"/>
      <c r="SNA2" s="9"/>
      <c r="SNB2" s="9"/>
      <c r="SNC2" s="9"/>
      <c r="SND2" s="9"/>
      <c r="SNE2" s="9"/>
      <c r="SNF2" s="9"/>
      <c r="SNG2" s="9"/>
      <c r="SNH2" s="9"/>
      <c r="SNI2" s="9"/>
      <c r="SNJ2" s="9"/>
      <c r="SNK2" s="9"/>
      <c r="SNL2" s="9"/>
      <c r="SNM2" s="9"/>
      <c r="SNN2" s="9"/>
      <c r="SNO2" s="9"/>
      <c r="SNP2" s="9"/>
      <c r="SNQ2" s="9"/>
      <c r="SNR2" s="9"/>
      <c r="SNS2" s="9"/>
      <c r="SNT2" s="9"/>
      <c r="SNU2" s="9"/>
      <c r="SNV2" s="9"/>
      <c r="SNW2" s="9"/>
      <c r="SNX2" s="9"/>
      <c r="SNY2" s="9"/>
      <c r="SNZ2" s="9"/>
      <c r="SOA2" s="9"/>
      <c r="SOB2" s="9"/>
      <c r="SOC2" s="9"/>
      <c r="SOD2" s="9"/>
      <c r="SOE2" s="9"/>
      <c r="SOF2" s="9"/>
      <c r="SOG2" s="9"/>
      <c r="SOH2" s="9"/>
      <c r="SOI2" s="9"/>
      <c r="SOJ2" s="9"/>
      <c r="SOK2" s="9"/>
      <c r="SOL2" s="9"/>
      <c r="SOM2" s="9"/>
      <c r="SON2" s="9"/>
      <c r="SOO2" s="9"/>
      <c r="SOP2" s="9"/>
      <c r="SOQ2" s="9"/>
      <c r="SOR2" s="9"/>
      <c r="SOS2" s="9"/>
      <c r="SOT2" s="9"/>
      <c r="SOU2" s="9"/>
      <c r="SOV2" s="9"/>
      <c r="SOW2" s="9"/>
      <c r="SOX2" s="9"/>
      <c r="SOY2" s="9"/>
      <c r="SOZ2" s="9"/>
      <c r="SPA2" s="9"/>
      <c r="SPB2" s="9"/>
      <c r="SPC2" s="9"/>
      <c r="SPD2" s="9"/>
      <c r="SPE2" s="9"/>
      <c r="SPF2" s="9"/>
      <c r="SPG2" s="9"/>
      <c r="SPH2" s="9"/>
      <c r="SPI2" s="9"/>
      <c r="SPJ2" s="9"/>
      <c r="SPK2" s="9"/>
      <c r="SPL2" s="9"/>
      <c r="SPM2" s="9"/>
      <c r="SPN2" s="9"/>
      <c r="SPO2" s="9"/>
      <c r="SPP2" s="9"/>
      <c r="SPQ2" s="9"/>
      <c r="SPR2" s="9"/>
      <c r="SPS2" s="9"/>
      <c r="SPT2" s="9"/>
      <c r="SPU2" s="9"/>
      <c r="SPV2" s="9"/>
      <c r="SPW2" s="9"/>
      <c r="SPX2" s="9"/>
      <c r="SPY2" s="9"/>
      <c r="SPZ2" s="9"/>
      <c r="SQA2" s="9"/>
      <c r="SQB2" s="9"/>
      <c r="SQC2" s="9"/>
      <c r="SQD2" s="9"/>
      <c r="SQE2" s="9"/>
      <c r="SQF2" s="9"/>
      <c r="SQG2" s="9"/>
      <c r="SQH2" s="9"/>
      <c r="SQI2" s="9"/>
      <c r="SQJ2" s="9"/>
      <c r="SQK2" s="9"/>
      <c r="SQL2" s="9"/>
      <c r="SQM2" s="9"/>
      <c r="SQN2" s="9"/>
      <c r="SQO2" s="9"/>
      <c r="SQP2" s="9"/>
      <c r="SQQ2" s="9"/>
      <c r="SQR2" s="9"/>
      <c r="SQS2" s="9"/>
      <c r="SQT2" s="9"/>
      <c r="SQU2" s="9"/>
      <c r="SQV2" s="9"/>
      <c r="SQW2" s="9"/>
      <c r="SQX2" s="9"/>
      <c r="SQY2" s="9"/>
      <c r="SQZ2" s="9"/>
      <c r="SRA2" s="9"/>
      <c r="SRB2" s="9"/>
      <c r="SRC2" s="9"/>
      <c r="SRD2" s="9"/>
      <c r="SRE2" s="9"/>
      <c r="SRF2" s="9"/>
      <c r="SRG2" s="9"/>
      <c r="SRH2" s="9"/>
      <c r="SRI2" s="9"/>
      <c r="SRJ2" s="9"/>
      <c r="SRK2" s="9"/>
      <c r="SRL2" s="9"/>
      <c r="SRM2" s="9"/>
      <c r="SRN2" s="9"/>
      <c r="SRO2" s="9"/>
      <c r="SRP2" s="9"/>
      <c r="SRQ2" s="9"/>
      <c r="SRR2" s="9"/>
      <c r="SRS2" s="9"/>
      <c r="SRT2" s="9"/>
      <c r="SRU2" s="9"/>
      <c r="SRV2" s="9"/>
      <c r="SRW2" s="9"/>
      <c r="SRX2" s="9"/>
      <c r="SRY2" s="9"/>
      <c r="SRZ2" s="9"/>
      <c r="SSA2" s="9"/>
      <c r="SSB2" s="9"/>
      <c r="SSC2" s="9"/>
      <c r="SSD2" s="9"/>
      <c r="SSE2" s="9"/>
      <c r="SSF2" s="9"/>
      <c r="SSG2" s="9"/>
      <c r="SSH2" s="9"/>
      <c r="SSI2" s="9"/>
      <c r="SSJ2" s="9"/>
      <c r="SSK2" s="9"/>
      <c r="SSL2" s="9"/>
      <c r="SSM2" s="9"/>
      <c r="SSN2" s="9"/>
      <c r="SSO2" s="9"/>
      <c r="SSP2" s="9"/>
      <c r="SSQ2" s="9"/>
      <c r="SSR2" s="9"/>
      <c r="SSS2" s="9"/>
      <c r="SST2" s="9"/>
      <c r="SSU2" s="9"/>
      <c r="SSV2" s="9"/>
      <c r="SSW2" s="9"/>
      <c r="SSX2" s="9"/>
      <c r="SSY2" s="9"/>
      <c r="SSZ2" s="9"/>
      <c r="STA2" s="9"/>
      <c r="STB2" s="9"/>
      <c r="STC2" s="9"/>
      <c r="STD2" s="9"/>
      <c r="STE2" s="9"/>
      <c r="STF2" s="9"/>
      <c r="STG2" s="9"/>
      <c r="STH2" s="9"/>
      <c r="STI2" s="9"/>
      <c r="STJ2" s="9"/>
      <c r="STK2" s="9"/>
      <c r="STL2" s="9"/>
      <c r="STM2" s="9"/>
      <c r="STN2" s="9"/>
      <c r="STO2" s="9"/>
      <c r="STP2" s="9"/>
      <c r="STQ2" s="9"/>
      <c r="STR2" s="9"/>
      <c r="STS2" s="9"/>
      <c r="STT2" s="9"/>
      <c r="STU2" s="9"/>
      <c r="STV2" s="9"/>
      <c r="STW2" s="9"/>
      <c r="STX2" s="9"/>
      <c r="STY2" s="9"/>
      <c r="STZ2" s="9"/>
      <c r="SUA2" s="9"/>
      <c r="SUB2" s="9"/>
      <c r="SUC2" s="9"/>
      <c r="SUD2" s="9"/>
      <c r="SUE2" s="9"/>
      <c r="SUF2" s="9"/>
      <c r="SUG2" s="9"/>
      <c r="SUH2" s="9"/>
      <c r="SUI2" s="9"/>
      <c r="SUJ2" s="9"/>
      <c r="SUK2" s="9"/>
      <c r="SUL2" s="9"/>
      <c r="SUM2" s="9"/>
      <c r="SUN2" s="9"/>
      <c r="SUO2" s="9"/>
      <c r="SUP2" s="9"/>
      <c r="SUQ2" s="9"/>
      <c r="SUR2" s="9"/>
      <c r="SUS2" s="9"/>
      <c r="SUT2" s="9"/>
      <c r="SUU2" s="9"/>
      <c r="SUV2" s="9"/>
      <c r="SUW2" s="9"/>
      <c r="SUX2" s="9"/>
      <c r="SUY2" s="9"/>
      <c r="SUZ2" s="9"/>
      <c r="SVA2" s="9"/>
      <c r="SVB2" s="9"/>
      <c r="SVC2" s="9"/>
      <c r="SVD2" s="9"/>
      <c r="SVE2" s="9"/>
      <c r="SVF2" s="9"/>
      <c r="SVG2" s="9"/>
      <c r="SVH2" s="9"/>
      <c r="SVI2" s="9"/>
      <c r="SVJ2" s="9"/>
      <c r="SVK2" s="9"/>
      <c r="SVL2" s="9"/>
      <c r="SVM2" s="9"/>
      <c r="SVN2" s="9"/>
      <c r="SVO2" s="9"/>
      <c r="SVP2" s="9"/>
      <c r="SVQ2" s="9"/>
      <c r="SVR2" s="9"/>
      <c r="SVS2" s="9"/>
      <c r="SVT2" s="9"/>
      <c r="SVU2" s="9"/>
      <c r="SVV2" s="9"/>
      <c r="SVW2" s="9"/>
      <c r="SVX2" s="9"/>
      <c r="SVY2" s="9"/>
      <c r="SVZ2" s="9"/>
      <c r="SWA2" s="9"/>
      <c r="SWB2" s="9"/>
      <c r="SWC2" s="9"/>
      <c r="SWD2" s="9"/>
      <c r="SWE2" s="9"/>
      <c r="SWF2" s="9"/>
      <c r="SWG2" s="9"/>
      <c r="SWH2" s="9"/>
      <c r="SWI2" s="9"/>
      <c r="SWJ2" s="9"/>
      <c r="SWK2" s="9"/>
      <c r="SWL2" s="9"/>
      <c r="SWM2" s="9"/>
      <c r="SWN2" s="9"/>
      <c r="SWO2" s="9"/>
      <c r="SWP2" s="9"/>
      <c r="SWQ2" s="9"/>
      <c r="SWR2" s="9"/>
      <c r="SWS2" s="9"/>
      <c r="SWT2" s="9"/>
      <c r="SWU2" s="9"/>
      <c r="SWV2" s="9"/>
      <c r="SWW2" s="9"/>
      <c r="SWX2" s="9"/>
      <c r="SWY2" s="9"/>
      <c r="SWZ2" s="9"/>
      <c r="SXA2" s="9"/>
      <c r="SXB2" s="9"/>
      <c r="SXC2" s="9"/>
      <c r="SXD2" s="9"/>
      <c r="SXE2" s="9"/>
      <c r="SXF2" s="9"/>
      <c r="SXG2" s="9"/>
      <c r="SXH2" s="9"/>
      <c r="SXI2" s="9"/>
      <c r="SXJ2" s="9"/>
      <c r="SXK2" s="9"/>
      <c r="SXL2" s="9"/>
      <c r="SXM2" s="9"/>
      <c r="SXN2" s="9"/>
      <c r="SXO2" s="9"/>
      <c r="SXP2" s="9"/>
      <c r="SXQ2" s="9"/>
      <c r="SXR2" s="9"/>
      <c r="SXS2" s="9"/>
      <c r="SXT2" s="9"/>
      <c r="SXU2" s="9"/>
      <c r="SXV2" s="9"/>
      <c r="SXW2" s="9"/>
      <c r="SXX2" s="9"/>
      <c r="SXY2" s="9"/>
      <c r="SXZ2" s="9"/>
      <c r="SYA2" s="9"/>
      <c r="SYB2" s="9"/>
      <c r="SYC2" s="9"/>
      <c r="SYD2" s="9"/>
      <c r="SYE2" s="9"/>
      <c r="SYF2" s="9"/>
      <c r="SYG2" s="9"/>
      <c r="SYH2" s="9"/>
      <c r="SYI2" s="9"/>
      <c r="SYJ2" s="9"/>
      <c r="SYK2" s="9"/>
      <c r="SYL2" s="9"/>
      <c r="SYM2" s="9"/>
      <c r="SYN2" s="9"/>
      <c r="SYO2" s="9"/>
      <c r="SYP2" s="9"/>
      <c r="SYQ2" s="9"/>
      <c r="SYR2" s="9"/>
      <c r="SYS2" s="9"/>
      <c r="SYT2" s="9"/>
      <c r="SYU2" s="9"/>
      <c r="SYV2" s="9"/>
      <c r="SYW2" s="9"/>
      <c r="SYX2" s="9"/>
      <c r="SYY2" s="9"/>
      <c r="SYZ2" s="9"/>
      <c r="SZA2" s="9"/>
      <c r="SZB2" s="9"/>
      <c r="SZC2" s="9"/>
      <c r="SZD2" s="9"/>
      <c r="SZE2" s="9"/>
      <c r="SZF2" s="9"/>
      <c r="SZG2" s="9"/>
      <c r="SZH2" s="9"/>
      <c r="SZI2" s="9"/>
      <c r="SZJ2" s="9"/>
      <c r="SZK2" s="9"/>
      <c r="SZL2" s="9"/>
      <c r="SZM2" s="9"/>
      <c r="SZN2" s="9"/>
      <c r="SZO2" s="9"/>
      <c r="SZP2" s="9"/>
      <c r="SZQ2" s="9"/>
      <c r="SZR2" s="9"/>
      <c r="SZS2" s="9"/>
      <c r="SZT2" s="9"/>
      <c r="SZU2" s="9"/>
      <c r="SZV2" s="9"/>
      <c r="SZW2" s="9"/>
      <c r="SZX2" s="9"/>
      <c r="SZY2" s="9"/>
      <c r="SZZ2" s="9"/>
      <c r="TAA2" s="9"/>
      <c r="TAB2" s="9"/>
      <c r="TAC2" s="9"/>
      <c r="TAD2" s="9"/>
      <c r="TAE2" s="9"/>
      <c r="TAF2" s="9"/>
      <c r="TAG2" s="9"/>
      <c r="TAH2" s="9"/>
      <c r="TAI2" s="9"/>
      <c r="TAJ2" s="9"/>
      <c r="TAK2" s="9"/>
      <c r="TAL2" s="9"/>
      <c r="TAM2" s="9"/>
      <c r="TAN2" s="9"/>
      <c r="TAO2" s="9"/>
      <c r="TAP2" s="9"/>
      <c r="TAQ2" s="9"/>
      <c r="TAR2" s="9"/>
      <c r="TAS2" s="9"/>
      <c r="TAT2" s="9"/>
      <c r="TAU2" s="9"/>
      <c r="TAV2" s="9"/>
      <c r="TAW2" s="9"/>
      <c r="TAX2" s="9"/>
      <c r="TAY2" s="9"/>
      <c r="TAZ2" s="9"/>
      <c r="TBA2" s="9"/>
      <c r="TBB2" s="9"/>
      <c r="TBC2" s="9"/>
      <c r="TBD2" s="9"/>
      <c r="TBE2" s="9"/>
      <c r="TBF2" s="9"/>
      <c r="TBG2" s="9"/>
      <c r="TBH2" s="9"/>
      <c r="TBI2" s="9"/>
      <c r="TBJ2" s="9"/>
      <c r="TBK2" s="9"/>
      <c r="TBL2" s="9"/>
      <c r="TBM2" s="9"/>
      <c r="TBN2" s="9"/>
      <c r="TBO2" s="9"/>
      <c r="TBP2" s="9"/>
      <c r="TBQ2" s="9"/>
      <c r="TBR2" s="9"/>
      <c r="TBS2" s="9"/>
      <c r="TBT2" s="9"/>
      <c r="TBU2" s="9"/>
      <c r="TBV2" s="9"/>
      <c r="TBW2" s="9"/>
      <c r="TBX2" s="9"/>
      <c r="TBY2" s="9"/>
      <c r="TBZ2" s="9"/>
      <c r="TCA2" s="9"/>
      <c r="TCB2" s="9"/>
      <c r="TCC2" s="9"/>
      <c r="TCD2" s="9"/>
      <c r="TCE2" s="9"/>
      <c r="TCF2" s="9"/>
      <c r="TCG2" s="9"/>
      <c r="TCH2" s="9"/>
      <c r="TCI2" s="9"/>
      <c r="TCJ2" s="9"/>
      <c r="TCK2" s="9"/>
      <c r="TCL2" s="9"/>
      <c r="TCM2" s="9"/>
      <c r="TCN2" s="9"/>
      <c r="TCO2" s="9"/>
      <c r="TCP2" s="9"/>
      <c r="TCQ2" s="9"/>
      <c r="TCR2" s="9"/>
      <c r="TCS2" s="9"/>
      <c r="TCT2" s="9"/>
      <c r="TCU2" s="9"/>
      <c r="TCV2" s="9"/>
      <c r="TCW2" s="9"/>
      <c r="TCX2" s="9"/>
      <c r="TCY2" s="9"/>
      <c r="TCZ2" s="9"/>
      <c r="TDA2" s="9"/>
      <c r="TDB2" s="9"/>
      <c r="TDC2" s="9"/>
      <c r="TDD2" s="9"/>
      <c r="TDE2" s="9"/>
      <c r="TDF2" s="9"/>
      <c r="TDG2" s="9"/>
      <c r="TDH2" s="9"/>
      <c r="TDI2" s="9"/>
      <c r="TDJ2" s="9"/>
      <c r="TDK2" s="9"/>
      <c r="TDL2" s="9"/>
      <c r="TDM2" s="9"/>
      <c r="TDN2" s="9"/>
      <c r="TDO2" s="9"/>
      <c r="TDP2" s="9"/>
      <c r="TDQ2" s="9"/>
      <c r="TDR2" s="9"/>
      <c r="TDS2" s="9"/>
      <c r="TDT2" s="9"/>
      <c r="TDU2" s="9"/>
      <c r="TDV2" s="9"/>
      <c r="TDW2" s="9"/>
      <c r="TDX2" s="9"/>
      <c r="TDY2" s="9"/>
      <c r="TDZ2" s="9"/>
      <c r="TEA2" s="9"/>
      <c r="TEB2" s="9"/>
      <c r="TEC2" s="9"/>
      <c r="TED2" s="9"/>
      <c r="TEE2" s="9"/>
      <c r="TEF2" s="9"/>
      <c r="TEG2" s="9"/>
      <c r="TEH2" s="9"/>
      <c r="TEI2" s="9"/>
      <c r="TEJ2" s="9"/>
      <c r="TEK2" s="9"/>
      <c r="TEL2" s="9"/>
      <c r="TEM2" s="9"/>
      <c r="TEN2" s="9"/>
      <c r="TEO2" s="9"/>
      <c r="TEP2" s="9"/>
      <c r="TEQ2" s="9"/>
      <c r="TER2" s="9"/>
      <c r="TES2" s="9"/>
      <c r="TET2" s="9"/>
      <c r="TEU2" s="9"/>
      <c r="TEV2" s="9"/>
      <c r="TEW2" s="9"/>
      <c r="TEX2" s="9"/>
      <c r="TEY2" s="9"/>
      <c r="TEZ2" s="9"/>
      <c r="TFA2" s="9"/>
      <c r="TFB2" s="9"/>
      <c r="TFC2" s="9"/>
      <c r="TFD2" s="9"/>
      <c r="TFE2" s="9"/>
      <c r="TFF2" s="9"/>
      <c r="TFG2" s="9"/>
      <c r="TFH2" s="9"/>
      <c r="TFI2" s="9"/>
      <c r="TFJ2" s="9"/>
      <c r="TFK2" s="9"/>
      <c r="TFL2" s="9"/>
      <c r="TFM2" s="9"/>
      <c r="TFN2" s="9"/>
      <c r="TFO2" s="9"/>
      <c r="TFP2" s="9"/>
      <c r="TFQ2" s="9"/>
      <c r="TFR2" s="9"/>
      <c r="TFS2" s="9"/>
      <c r="TFT2" s="9"/>
      <c r="TFU2" s="9"/>
      <c r="TFV2" s="9"/>
      <c r="TFW2" s="9"/>
      <c r="TFX2" s="9"/>
      <c r="TFY2" s="9"/>
      <c r="TFZ2" s="9"/>
      <c r="TGA2" s="9"/>
      <c r="TGB2" s="9"/>
      <c r="TGC2" s="9"/>
      <c r="TGD2" s="9"/>
      <c r="TGE2" s="9"/>
      <c r="TGF2" s="9"/>
      <c r="TGG2" s="9"/>
      <c r="TGH2" s="9"/>
      <c r="TGI2" s="9"/>
      <c r="TGJ2" s="9"/>
      <c r="TGK2" s="9"/>
      <c r="TGL2" s="9"/>
      <c r="TGM2" s="9"/>
      <c r="TGN2" s="9"/>
      <c r="TGO2" s="9"/>
      <c r="TGP2" s="9"/>
      <c r="TGQ2" s="9"/>
      <c r="TGR2" s="9"/>
      <c r="TGS2" s="9"/>
      <c r="TGT2" s="9"/>
      <c r="TGU2" s="9"/>
      <c r="TGV2" s="9"/>
      <c r="TGW2" s="9"/>
      <c r="TGX2" s="9"/>
      <c r="TGY2" s="9"/>
      <c r="TGZ2" s="9"/>
      <c r="THA2" s="9"/>
      <c r="THB2" s="9"/>
      <c r="THC2" s="9"/>
      <c r="THD2" s="9"/>
      <c r="THE2" s="9"/>
      <c r="THF2" s="9"/>
      <c r="THG2" s="9"/>
      <c r="THH2" s="9"/>
      <c r="THI2" s="9"/>
      <c r="THJ2" s="9"/>
      <c r="THK2" s="9"/>
      <c r="THL2" s="9"/>
      <c r="THM2" s="9"/>
      <c r="THN2" s="9"/>
      <c r="THO2" s="9"/>
      <c r="THP2" s="9"/>
      <c r="THQ2" s="9"/>
      <c r="THR2" s="9"/>
      <c r="THS2" s="9"/>
      <c r="THT2" s="9"/>
      <c r="THU2" s="9"/>
      <c r="THV2" s="9"/>
      <c r="THW2" s="9"/>
      <c r="THX2" s="9"/>
      <c r="THY2" s="9"/>
      <c r="THZ2" s="9"/>
      <c r="TIA2" s="9"/>
      <c r="TIB2" s="9"/>
      <c r="TIC2" s="9"/>
      <c r="TID2" s="9"/>
      <c r="TIE2" s="9"/>
      <c r="TIF2" s="9"/>
      <c r="TIG2" s="9"/>
      <c r="TIH2" s="9"/>
      <c r="TII2" s="9"/>
      <c r="TIJ2" s="9"/>
      <c r="TIK2" s="9"/>
      <c r="TIL2" s="9"/>
      <c r="TIM2" s="9"/>
      <c r="TIN2" s="9"/>
      <c r="TIO2" s="9"/>
      <c r="TIP2" s="9"/>
      <c r="TIQ2" s="9"/>
      <c r="TIR2" s="9"/>
      <c r="TIS2" s="9"/>
      <c r="TIT2" s="9"/>
      <c r="TIU2" s="9"/>
      <c r="TIV2" s="9"/>
      <c r="TIW2" s="9"/>
      <c r="TIX2" s="9"/>
      <c r="TIY2" s="9"/>
      <c r="TIZ2" s="9"/>
      <c r="TJA2" s="9"/>
      <c r="TJB2" s="9"/>
      <c r="TJC2" s="9"/>
      <c r="TJD2" s="9"/>
      <c r="TJE2" s="9"/>
      <c r="TJF2" s="9"/>
      <c r="TJG2" s="9"/>
      <c r="TJH2" s="9"/>
      <c r="TJI2" s="9"/>
      <c r="TJJ2" s="9"/>
      <c r="TJK2" s="9"/>
      <c r="TJL2" s="9"/>
      <c r="TJM2" s="9"/>
      <c r="TJN2" s="9"/>
      <c r="TJO2" s="9"/>
      <c r="TJP2" s="9"/>
      <c r="TJQ2" s="9"/>
      <c r="TJR2" s="9"/>
      <c r="TJS2" s="9"/>
      <c r="TJT2" s="9"/>
      <c r="TJU2" s="9"/>
      <c r="TJV2" s="9"/>
      <c r="TJW2" s="9"/>
      <c r="TJX2" s="9"/>
      <c r="TJY2" s="9"/>
      <c r="TJZ2" s="9"/>
      <c r="TKA2" s="9"/>
      <c r="TKB2" s="9"/>
      <c r="TKC2" s="9"/>
      <c r="TKD2" s="9"/>
      <c r="TKE2" s="9"/>
      <c r="TKF2" s="9"/>
      <c r="TKG2" s="9"/>
      <c r="TKH2" s="9"/>
      <c r="TKI2" s="9"/>
      <c r="TKJ2" s="9"/>
      <c r="TKK2" s="9"/>
      <c r="TKL2" s="9"/>
      <c r="TKM2" s="9"/>
      <c r="TKN2" s="9"/>
      <c r="TKO2" s="9"/>
      <c r="TKP2" s="9"/>
      <c r="TKQ2" s="9"/>
      <c r="TKR2" s="9"/>
      <c r="TKS2" s="9"/>
      <c r="TKT2" s="9"/>
      <c r="TKU2" s="9"/>
      <c r="TKV2" s="9"/>
      <c r="TKW2" s="9"/>
      <c r="TKX2" s="9"/>
      <c r="TKY2" s="9"/>
      <c r="TKZ2" s="9"/>
      <c r="TLA2" s="9"/>
      <c r="TLB2" s="9"/>
      <c r="TLC2" s="9"/>
      <c r="TLD2" s="9"/>
      <c r="TLE2" s="9"/>
      <c r="TLF2" s="9"/>
      <c r="TLG2" s="9"/>
      <c r="TLH2" s="9"/>
      <c r="TLI2" s="9"/>
      <c r="TLJ2" s="9"/>
      <c r="TLK2" s="9"/>
      <c r="TLL2" s="9"/>
      <c r="TLM2" s="9"/>
      <c r="TLN2" s="9"/>
      <c r="TLO2" s="9"/>
      <c r="TLP2" s="9"/>
      <c r="TLQ2" s="9"/>
      <c r="TLR2" s="9"/>
      <c r="TLS2" s="9"/>
      <c r="TLT2" s="9"/>
      <c r="TLU2" s="9"/>
      <c r="TLV2" s="9"/>
      <c r="TLW2" s="9"/>
      <c r="TLX2" s="9"/>
      <c r="TLY2" s="9"/>
      <c r="TLZ2" s="9"/>
      <c r="TMA2" s="9"/>
      <c r="TMB2" s="9"/>
      <c r="TMC2" s="9"/>
      <c r="TMD2" s="9"/>
      <c r="TME2" s="9"/>
      <c r="TMF2" s="9"/>
      <c r="TMG2" s="9"/>
      <c r="TMH2" s="9"/>
      <c r="TMI2" s="9"/>
      <c r="TMJ2" s="9"/>
      <c r="TMK2" s="9"/>
      <c r="TML2" s="9"/>
      <c r="TMM2" s="9"/>
      <c r="TMN2" s="9"/>
      <c r="TMO2" s="9"/>
      <c r="TMP2" s="9"/>
      <c r="TMQ2" s="9"/>
      <c r="TMR2" s="9"/>
      <c r="TMS2" s="9"/>
      <c r="TMT2" s="9"/>
      <c r="TMU2" s="9"/>
      <c r="TMV2" s="9"/>
      <c r="TMW2" s="9"/>
      <c r="TMX2" s="9"/>
      <c r="TMY2" s="9"/>
      <c r="TMZ2" s="9"/>
      <c r="TNA2" s="9"/>
      <c r="TNB2" s="9"/>
      <c r="TNC2" s="9"/>
      <c r="TND2" s="9"/>
      <c r="TNE2" s="9"/>
      <c r="TNF2" s="9"/>
      <c r="TNG2" s="9"/>
      <c r="TNH2" s="9"/>
      <c r="TNI2" s="9"/>
      <c r="TNJ2" s="9"/>
      <c r="TNK2" s="9"/>
      <c r="TNL2" s="9"/>
      <c r="TNM2" s="9"/>
      <c r="TNN2" s="9"/>
      <c r="TNO2" s="9"/>
      <c r="TNP2" s="9"/>
      <c r="TNQ2" s="9"/>
      <c r="TNR2" s="9"/>
      <c r="TNS2" s="9"/>
      <c r="TNT2" s="9"/>
      <c r="TNU2" s="9"/>
      <c r="TNV2" s="9"/>
      <c r="TNW2" s="9"/>
      <c r="TNX2" s="9"/>
      <c r="TNY2" s="9"/>
      <c r="TNZ2" s="9"/>
      <c r="TOA2" s="9"/>
      <c r="TOB2" s="9"/>
      <c r="TOC2" s="9"/>
      <c r="TOD2" s="9"/>
      <c r="TOE2" s="9"/>
      <c r="TOF2" s="9"/>
      <c r="TOG2" s="9"/>
      <c r="TOH2" s="9"/>
      <c r="TOI2" s="9"/>
      <c r="TOJ2" s="9"/>
      <c r="TOK2" s="9"/>
      <c r="TOL2" s="9"/>
      <c r="TOM2" s="9"/>
      <c r="TON2" s="9"/>
      <c r="TOO2" s="9"/>
      <c r="TOP2" s="9"/>
      <c r="TOQ2" s="9"/>
      <c r="TOR2" s="9"/>
      <c r="TOS2" s="9"/>
      <c r="TOT2" s="9"/>
      <c r="TOU2" s="9"/>
      <c r="TOV2" s="9"/>
      <c r="TOW2" s="9"/>
      <c r="TOX2" s="9"/>
      <c r="TOY2" s="9"/>
      <c r="TOZ2" s="9"/>
      <c r="TPA2" s="9"/>
      <c r="TPB2" s="9"/>
      <c r="TPC2" s="9"/>
      <c r="TPD2" s="9"/>
      <c r="TPE2" s="9"/>
      <c r="TPF2" s="9"/>
      <c r="TPG2" s="9"/>
      <c r="TPH2" s="9"/>
      <c r="TPI2" s="9"/>
      <c r="TPJ2" s="9"/>
      <c r="TPK2" s="9"/>
      <c r="TPL2" s="9"/>
      <c r="TPM2" s="9"/>
      <c r="TPN2" s="9"/>
      <c r="TPO2" s="9"/>
      <c r="TPP2" s="9"/>
      <c r="TPQ2" s="9"/>
      <c r="TPR2" s="9"/>
      <c r="TPS2" s="9"/>
      <c r="TPT2" s="9"/>
      <c r="TPU2" s="9"/>
      <c r="TPV2" s="9"/>
      <c r="TPW2" s="9"/>
      <c r="TPX2" s="9"/>
      <c r="TPY2" s="9"/>
      <c r="TPZ2" s="9"/>
      <c r="TQA2" s="9"/>
      <c r="TQB2" s="9"/>
      <c r="TQC2" s="9"/>
      <c r="TQD2" s="9"/>
      <c r="TQE2" s="9"/>
      <c r="TQF2" s="9"/>
      <c r="TQG2" s="9"/>
      <c r="TQH2" s="9"/>
      <c r="TQI2" s="9"/>
      <c r="TQJ2" s="9"/>
      <c r="TQK2" s="9"/>
      <c r="TQL2" s="9"/>
      <c r="TQM2" s="9"/>
      <c r="TQN2" s="9"/>
      <c r="TQO2" s="9"/>
      <c r="TQP2" s="9"/>
      <c r="TQQ2" s="9"/>
      <c r="TQR2" s="9"/>
      <c r="TQS2" s="9"/>
      <c r="TQT2" s="9"/>
      <c r="TQU2" s="9"/>
      <c r="TQV2" s="9"/>
      <c r="TQW2" s="9"/>
      <c r="TQX2" s="9"/>
      <c r="TQY2" s="9"/>
      <c r="TQZ2" s="9"/>
      <c r="TRA2" s="9"/>
      <c r="TRB2" s="9"/>
      <c r="TRC2" s="9"/>
      <c r="TRD2" s="9"/>
      <c r="TRE2" s="9"/>
      <c r="TRF2" s="9"/>
      <c r="TRG2" s="9"/>
      <c r="TRH2" s="9"/>
      <c r="TRI2" s="9"/>
      <c r="TRJ2" s="9"/>
      <c r="TRK2" s="9"/>
      <c r="TRL2" s="9"/>
      <c r="TRM2" s="9"/>
      <c r="TRN2" s="9"/>
      <c r="TRO2" s="9"/>
      <c r="TRP2" s="9"/>
      <c r="TRQ2" s="9"/>
      <c r="TRR2" s="9"/>
      <c r="TRS2" s="9"/>
      <c r="TRT2" s="9"/>
      <c r="TRU2" s="9"/>
      <c r="TRV2" s="9"/>
      <c r="TRW2" s="9"/>
      <c r="TRX2" s="9"/>
      <c r="TRY2" s="9"/>
      <c r="TRZ2" s="9"/>
      <c r="TSA2" s="9"/>
      <c r="TSB2" s="9"/>
      <c r="TSC2" s="9"/>
      <c r="TSD2" s="9"/>
      <c r="TSE2" s="9"/>
      <c r="TSF2" s="9"/>
      <c r="TSG2" s="9"/>
      <c r="TSH2" s="9"/>
      <c r="TSI2" s="9"/>
      <c r="TSJ2" s="9"/>
      <c r="TSK2" s="9"/>
      <c r="TSL2" s="9"/>
      <c r="TSM2" s="9"/>
      <c r="TSN2" s="9"/>
      <c r="TSO2" s="9"/>
      <c r="TSP2" s="9"/>
      <c r="TSQ2" s="9"/>
      <c r="TSR2" s="9"/>
      <c r="TSS2" s="9"/>
      <c r="TST2" s="9"/>
      <c r="TSU2" s="9"/>
      <c r="TSV2" s="9"/>
      <c r="TSW2" s="9"/>
      <c r="TSX2" s="9"/>
      <c r="TSY2" s="9"/>
      <c r="TSZ2" s="9"/>
      <c r="TTA2" s="9"/>
      <c r="TTB2" s="9"/>
      <c r="TTC2" s="9"/>
      <c r="TTD2" s="9"/>
      <c r="TTE2" s="9"/>
      <c r="TTF2" s="9"/>
      <c r="TTG2" s="9"/>
      <c r="TTH2" s="9"/>
      <c r="TTI2" s="9"/>
      <c r="TTJ2" s="9"/>
      <c r="TTK2" s="9"/>
      <c r="TTL2" s="9"/>
      <c r="TTM2" s="9"/>
      <c r="TTN2" s="9"/>
      <c r="TTO2" s="9"/>
      <c r="TTP2" s="9"/>
      <c r="TTQ2" s="9"/>
      <c r="TTR2" s="9"/>
      <c r="TTS2" s="9"/>
      <c r="TTT2" s="9"/>
      <c r="TTU2" s="9"/>
      <c r="TTV2" s="9"/>
      <c r="TTW2" s="9"/>
      <c r="TTX2" s="9"/>
      <c r="TTY2" s="9"/>
      <c r="TTZ2" s="9"/>
      <c r="TUA2" s="9"/>
      <c r="TUB2" s="9"/>
      <c r="TUC2" s="9"/>
      <c r="TUD2" s="9"/>
      <c r="TUE2" s="9"/>
      <c r="TUF2" s="9"/>
      <c r="TUG2" s="9"/>
      <c r="TUH2" s="9"/>
      <c r="TUI2" s="9"/>
      <c r="TUJ2" s="9"/>
      <c r="TUK2" s="9"/>
      <c r="TUL2" s="9"/>
      <c r="TUM2" s="9"/>
      <c r="TUN2" s="9"/>
      <c r="TUO2" s="9"/>
      <c r="TUP2" s="9"/>
      <c r="TUQ2" s="9"/>
      <c r="TUR2" s="9"/>
      <c r="TUS2" s="9"/>
      <c r="TUT2" s="9"/>
      <c r="TUU2" s="9"/>
      <c r="TUV2" s="9"/>
      <c r="TUW2" s="9"/>
      <c r="TUX2" s="9"/>
      <c r="TUY2" s="9"/>
      <c r="TUZ2" s="9"/>
      <c r="TVA2" s="9"/>
      <c r="TVB2" s="9"/>
      <c r="TVC2" s="9"/>
      <c r="TVD2" s="9"/>
      <c r="TVE2" s="9"/>
      <c r="TVF2" s="9"/>
      <c r="TVG2" s="9"/>
      <c r="TVH2" s="9"/>
      <c r="TVI2" s="9"/>
      <c r="TVJ2" s="9"/>
      <c r="TVK2" s="9"/>
      <c r="TVL2" s="9"/>
      <c r="TVM2" s="9"/>
      <c r="TVN2" s="9"/>
      <c r="TVO2" s="9"/>
      <c r="TVP2" s="9"/>
      <c r="TVQ2" s="9"/>
      <c r="TVR2" s="9"/>
      <c r="TVS2" s="9"/>
      <c r="TVT2" s="9"/>
      <c r="TVU2" s="9"/>
      <c r="TVV2" s="9"/>
      <c r="TVW2" s="9"/>
      <c r="TVX2" s="9"/>
      <c r="TVY2" s="9"/>
      <c r="TVZ2" s="9"/>
      <c r="TWA2" s="9"/>
      <c r="TWB2" s="9"/>
      <c r="TWC2" s="9"/>
      <c r="TWD2" s="9"/>
      <c r="TWE2" s="9"/>
      <c r="TWF2" s="9"/>
      <c r="TWG2" s="9"/>
      <c r="TWH2" s="9"/>
      <c r="TWI2" s="9"/>
      <c r="TWJ2" s="9"/>
      <c r="TWK2" s="9"/>
      <c r="TWL2" s="9"/>
      <c r="TWM2" s="9"/>
      <c r="TWN2" s="9"/>
      <c r="TWO2" s="9"/>
      <c r="TWP2" s="9"/>
      <c r="TWQ2" s="9"/>
      <c r="TWR2" s="9"/>
      <c r="TWS2" s="9"/>
      <c r="TWT2" s="9"/>
      <c r="TWU2" s="9"/>
      <c r="TWV2" s="9"/>
      <c r="TWW2" s="9"/>
      <c r="TWX2" s="9"/>
      <c r="TWY2" s="9"/>
      <c r="TWZ2" s="9"/>
      <c r="TXA2" s="9"/>
      <c r="TXB2" s="9"/>
      <c r="TXC2" s="9"/>
      <c r="TXD2" s="9"/>
      <c r="TXE2" s="9"/>
      <c r="TXF2" s="9"/>
      <c r="TXG2" s="9"/>
      <c r="TXH2" s="9"/>
      <c r="TXI2" s="9"/>
      <c r="TXJ2" s="9"/>
      <c r="TXK2" s="9"/>
      <c r="TXL2" s="9"/>
      <c r="TXM2" s="9"/>
      <c r="TXN2" s="9"/>
      <c r="TXO2" s="9"/>
      <c r="TXP2" s="9"/>
      <c r="TXQ2" s="9"/>
      <c r="TXR2" s="9"/>
      <c r="TXS2" s="9"/>
      <c r="TXT2" s="9"/>
      <c r="TXU2" s="9"/>
      <c r="TXV2" s="9"/>
      <c r="TXW2" s="9"/>
      <c r="TXX2" s="9"/>
      <c r="TXY2" s="9"/>
      <c r="TXZ2" s="9"/>
      <c r="TYA2" s="9"/>
      <c r="TYB2" s="9"/>
      <c r="TYC2" s="9"/>
      <c r="TYD2" s="9"/>
      <c r="TYE2" s="9"/>
      <c r="TYF2" s="9"/>
      <c r="TYG2" s="9"/>
      <c r="TYH2" s="9"/>
      <c r="TYI2" s="9"/>
      <c r="TYJ2" s="9"/>
      <c r="TYK2" s="9"/>
      <c r="TYL2" s="9"/>
      <c r="TYM2" s="9"/>
      <c r="TYN2" s="9"/>
      <c r="TYO2" s="9"/>
      <c r="TYP2" s="9"/>
      <c r="TYQ2" s="9"/>
      <c r="TYR2" s="9"/>
      <c r="TYS2" s="9"/>
      <c r="TYT2" s="9"/>
      <c r="TYU2" s="9"/>
      <c r="TYV2" s="9"/>
      <c r="TYW2" s="9"/>
      <c r="TYX2" s="9"/>
      <c r="TYY2" s="9"/>
      <c r="TYZ2" s="9"/>
      <c r="TZA2" s="9"/>
      <c r="TZB2" s="9"/>
      <c r="TZC2" s="9"/>
      <c r="TZD2" s="9"/>
      <c r="TZE2" s="9"/>
      <c r="TZF2" s="9"/>
      <c r="TZG2" s="9"/>
      <c r="TZH2" s="9"/>
      <c r="TZI2" s="9"/>
      <c r="TZJ2" s="9"/>
      <c r="TZK2" s="9"/>
      <c r="TZL2" s="9"/>
      <c r="TZM2" s="9"/>
      <c r="TZN2" s="9"/>
      <c r="TZO2" s="9"/>
      <c r="TZP2" s="9"/>
      <c r="TZQ2" s="9"/>
      <c r="TZR2" s="9"/>
      <c r="TZS2" s="9"/>
      <c r="TZT2" s="9"/>
      <c r="TZU2" s="9"/>
      <c r="TZV2" s="9"/>
      <c r="TZW2" s="9"/>
      <c r="TZX2" s="9"/>
      <c r="TZY2" s="9"/>
      <c r="TZZ2" s="9"/>
      <c r="UAA2" s="9"/>
      <c r="UAB2" s="9"/>
      <c r="UAC2" s="9"/>
      <c r="UAD2" s="9"/>
      <c r="UAE2" s="9"/>
      <c r="UAF2" s="9"/>
      <c r="UAG2" s="9"/>
      <c r="UAH2" s="9"/>
      <c r="UAI2" s="9"/>
      <c r="UAJ2" s="9"/>
      <c r="UAK2" s="9"/>
      <c r="UAL2" s="9"/>
      <c r="UAM2" s="9"/>
      <c r="UAN2" s="9"/>
      <c r="UAO2" s="9"/>
      <c r="UAP2" s="9"/>
      <c r="UAQ2" s="9"/>
      <c r="UAR2" s="9"/>
      <c r="UAS2" s="9"/>
      <c r="UAT2" s="9"/>
      <c r="UAU2" s="9"/>
      <c r="UAV2" s="9"/>
      <c r="UAW2" s="9"/>
      <c r="UAX2" s="9"/>
      <c r="UAY2" s="9"/>
      <c r="UAZ2" s="9"/>
      <c r="UBA2" s="9"/>
      <c r="UBB2" s="9"/>
      <c r="UBC2" s="9"/>
      <c r="UBD2" s="9"/>
      <c r="UBE2" s="9"/>
      <c r="UBF2" s="9"/>
      <c r="UBG2" s="9"/>
      <c r="UBH2" s="9"/>
      <c r="UBI2" s="9"/>
      <c r="UBJ2" s="9"/>
      <c r="UBK2" s="9"/>
      <c r="UBL2" s="9"/>
      <c r="UBM2" s="9"/>
      <c r="UBN2" s="9"/>
      <c r="UBO2" s="9"/>
      <c r="UBP2" s="9"/>
      <c r="UBQ2" s="9"/>
      <c r="UBR2" s="9"/>
      <c r="UBS2" s="9"/>
      <c r="UBT2" s="9"/>
      <c r="UBU2" s="9"/>
      <c r="UBV2" s="9"/>
      <c r="UBW2" s="9"/>
      <c r="UBX2" s="9"/>
      <c r="UBY2" s="9"/>
      <c r="UBZ2" s="9"/>
      <c r="UCA2" s="9"/>
      <c r="UCB2" s="9"/>
      <c r="UCC2" s="9"/>
      <c r="UCD2" s="9"/>
      <c r="UCE2" s="9"/>
      <c r="UCF2" s="9"/>
      <c r="UCG2" s="9"/>
      <c r="UCH2" s="9"/>
      <c r="UCI2" s="9"/>
      <c r="UCJ2" s="9"/>
      <c r="UCK2" s="9"/>
      <c r="UCL2" s="9"/>
      <c r="UCM2" s="9"/>
      <c r="UCN2" s="9"/>
      <c r="UCO2" s="9"/>
      <c r="UCP2" s="9"/>
      <c r="UCQ2" s="9"/>
      <c r="UCR2" s="9"/>
      <c r="UCS2" s="9"/>
      <c r="UCT2" s="9"/>
      <c r="UCU2" s="9"/>
      <c r="UCV2" s="9"/>
      <c r="UCW2" s="9"/>
      <c r="UCX2" s="9"/>
      <c r="UCY2" s="9"/>
      <c r="UCZ2" s="9"/>
      <c r="UDA2" s="9"/>
      <c r="UDB2" s="9"/>
      <c r="UDC2" s="9"/>
      <c r="UDD2" s="9"/>
      <c r="UDE2" s="9"/>
      <c r="UDF2" s="9"/>
      <c r="UDG2" s="9"/>
      <c r="UDH2" s="9"/>
      <c r="UDI2" s="9"/>
      <c r="UDJ2" s="9"/>
      <c r="UDK2" s="9"/>
      <c r="UDL2" s="9"/>
      <c r="UDM2" s="9"/>
      <c r="UDN2" s="9"/>
      <c r="UDO2" s="9"/>
      <c r="UDP2" s="9"/>
      <c r="UDQ2" s="9"/>
      <c r="UDR2" s="9"/>
      <c r="UDS2" s="9"/>
      <c r="UDT2" s="9"/>
      <c r="UDU2" s="9"/>
      <c r="UDV2" s="9"/>
      <c r="UDW2" s="9"/>
      <c r="UDX2" s="9"/>
      <c r="UDY2" s="9"/>
      <c r="UDZ2" s="9"/>
      <c r="UEA2" s="9"/>
      <c r="UEB2" s="9"/>
      <c r="UEC2" s="9"/>
      <c r="UED2" s="9"/>
      <c r="UEE2" s="9"/>
      <c r="UEF2" s="9"/>
      <c r="UEG2" s="9"/>
      <c r="UEH2" s="9"/>
      <c r="UEI2" s="9"/>
      <c r="UEJ2" s="9"/>
      <c r="UEK2" s="9"/>
      <c r="UEL2" s="9"/>
      <c r="UEM2" s="9"/>
      <c r="UEN2" s="9"/>
      <c r="UEO2" s="9"/>
      <c r="UEP2" s="9"/>
      <c r="UEQ2" s="9"/>
      <c r="UER2" s="9"/>
      <c r="UES2" s="9"/>
      <c r="UET2" s="9"/>
      <c r="UEU2" s="9"/>
      <c r="UEV2" s="9"/>
      <c r="UEW2" s="9"/>
      <c r="UEX2" s="9"/>
      <c r="UEY2" s="9"/>
      <c r="UEZ2" s="9"/>
      <c r="UFA2" s="9"/>
      <c r="UFB2" s="9"/>
      <c r="UFC2" s="9"/>
      <c r="UFD2" s="9"/>
      <c r="UFE2" s="9"/>
      <c r="UFF2" s="9"/>
      <c r="UFG2" s="9"/>
      <c r="UFH2" s="9"/>
      <c r="UFI2" s="9"/>
      <c r="UFJ2" s="9"/>
      <c r="UFK2" s="9"/>
      <c r="UFL2" s="9"/>
      <c r="UFM2" s="9"/>
      <c r="UFN2" s="9"/>
      <c r="UFO2" s="9"/>
      <c r="UFP2" s="9"/>
      <c r="UFQ2" s="9"/>
      <c r="UFR2" s="9"/>
      <c r="UFS2" s="9"/>
      <c r="UFT2" s="9"/>
      <c r="UFU2" s="9"/>
      <c r="UFV2" s="9"/>
      <c r="UFW2" s="9"/>
      <c r="UFX2" s="9"/>
      <c r="UFY2" s="9"/>
      <c r="UFZ2" s="9"/>
      <c r="UGA2" s="9"/>
      <c r="UGB2" s="9"/>
      <c r="UGC2" s="9"/>
      <c r="UGD2" s="9"/>
      <c r="UGE2" s="9"/>
      <c r="UGF2" s="9"/>
      <c r="UGG2" s="9"/>
      <c r="UGH2" s="9"/>
      <c r="UGI2" s="9"/>
      <c r="UGJ2" s="9"/>
      <c r="UGK2" s="9"/>
      <c r="UGL2" s="9"/>
      <c r="UGM2" s="9"/>
      <c r="UGN2" s="9"/>
      <c r="UGO2" s="9"/>
      <c r="UGP2" s="9"/>
      <c r="UGQ2" s="9"/>
      <c r="UGR2" s="9"/>
      <c r="UGS2" s="9"/>
      <c r="UGT2" s="9"/>
      <c r="UGU2" s="9"/>
      <c r="UGV2" s="9"/>
      <c r="UGW2" s="9"/>
      <c r="UGX2" s="9"/>
      <c r="UGY2" s="9"/>
      <c r="UGZ2" s="9"/>
      <c r="UHA2" s="9"/>
      <c r="UHB2" s="9"/>
      <c r="UHC2" s="9"/>
      <c r="UHD2" s="9"/>
      <c r="UHE2" s="9"/>
      <c r="UHF2" s="9"/>
      <c r="UHG2" s="9"/>
      <c r="UHH2" s="9"/>
      <c r="UHI2" s="9"/>
      <c r="UHJ2" s="9"/>
      <c r="UHK2" s="9"/>
      <c r="UHL2" s="9"/>
      <c r="UHM2" s="9"/>
      <c r="UHN2" s="9"/>
      <c r="UHO2" s="9"/>
      <c r="UHP2" s="9"/>
      <c r="UHQ2" s="9"/>
      <c r="UHR2" s="9"/>
      <c r="UHS2" s="9"/>
      <c r="UHT2" s="9"/>
      <c r="UHU2" s="9"/>
      <c r="UHV2" s="9"/>
      <c r="UHW2" s="9"/>
      <c r="UHX2" s="9"/>
      <c r="UHY2" s="9"/>
      <c r="UHZ2" s="9"/>
      <c r="UIA2" s="9"/>
      <c r="UIB2" s="9"/>
      <c r="UIC2" s="9"/>
      <c r="UID2" s="9"/>
      <c r="UIE2" s="9"/>
      <c r="UIF2" s="9"/>
      <c r="UIG2" s="9"/>
      <c r="UIH2" s="9"/>
      <c r="UII2" s="9"/>
      <c r="UIJ2" s="9"/>
      <c r="UIK2" s="9"/>
      <c r="UIL2" s="9"/>
      <c r="UIM2" s="9"/>
      <c r="UIN2" s="9"/>
      <c r="UIO2" s="9"/>
      <c r="UIP2" s="9"/>
      <c r="UIQ2" s="9"/>
      <c r="UIR2" s="9"/>
      <c r="UIS2" s="9"/>
      <c r="UIT2" s="9"/>
      <c r="UIU2" s="9"/>
      <c r="UIV2" s="9"/>
      <c r="UIW2" s="9"/>
      <c r="UIX2" s="9"/>
      <c r="UIY2" s="9"/>
      <c r="UIZ2" s="9"/>
      <c r="UJA2" s="9"/>
      <c r="UJB2" s="9"/>
      <c r="UJC2" s="9"/>
      <c r="UJD2" s="9"/>
      <c r="UJE2" s="9"/>
      <c r="UJF2" s="9"/>
      <c r="UJG2" s="9"/>
      <c r="UJH2" s="9"/>
      <c r="UJI2" s="9"/>
      <c r="UJJ2" s="9"/>
      <c r="UJK2" s="9"/>
      <c r="UJL2" s="9"/>
      <c r="UJM2" s="9"/>
      <c r="UJN2" s="9"/>
      <c r="UJO2" s="9"/>
      <c r="UJP2" s="9"/>
      <c r="UJQ2" s="9"/>
      <c r="UJR2" s="9"/>
      <c r="UJS2" s="9"/>
      <c r="UJT2" s="9"/>
      <c r="UJU2" s="9"/>
      <c r="UJV2" s="9"/>
      <c r="UJW2" s="9"/>
      <c r="UJX2" s="9"/>
      <c r="UJY2" s="9"/>
      <c r="UJZ2" s="9"/>
      <c r="UKA2" s="9"/>
      <c r="UKB2" s="9"/>
      <c r="UKC2" s="9"/>
      <c r="UKD2" s="9"/>
      <c r="UKE2" s="9"/>
      <c r="UKF2" s="9"/>
      <c r="UKG2" s="9"/>
      <c r="UKH2" s="9"/>
      <c r="UKI2" s="9"/>
      <c r="UKJ2" s="9"/>
      <c r="UKK2" s="9"/>
      <c r="UKL2" s="9"/>
      <c r="UKM2" s="9"/>
      <c r="UKN2" s="9"/>
      <c r="UKO2" s="9"/>
      <c r="UKP2" s="9"/>
      <c r="UKQ2" s="9"/>
      <c r="UKR2" s="9"/>
      <c r="UKS2" s="9"/>
      <c r="UKT2" s="9"/>
      <c r="UKU2" s="9"/>
      <c r="UKV2" s="9"/>
      <c r="UKW2" s="9"/>
      <c r="UKX2" s="9"/>
      <c r="UKY2" s="9"/>
      <c r="UKZ2" s="9"/>
      <c r="ULA2" s="9"/>
      <c r="ULB2" s="9"/>
      <c r="ULC2" s="9"/>
      <c r="ULD2" s="9"/>
      <c r="ULE2" s="9"/>
      <c r="ULF2" s="9"/>
      <c r="ULG2" s="9"/>
      <c r="ULH2" s="9"/>
      <c r="ULI2" s="9"/>
      <c r="ULJ2" s="9"/>
      <c r="ULK2" s="9"/>
      <c r="ULL2" s="9"/>
      <c r="ULM2" s="9"/>
      <c r="ULN2" s="9"/>
      <c r="ULO2" s="9"/>
      <c r="ULP2" s="9"/>
      <c r="ULQ2" s="9"/>
      <c r="ULR2" s="9"/>
      <c r="ULS2" s="9"/>
      <c r="ULT2" s="9"/>
      <c r="ULU2" s="9"/>
      <c r="ULV2" s="9"/>
      <c r="ULW2" s="9"/>
      <c r="ULX2" s="9"/>
      <c r="ULY2" s="9"/>
      <c r="ULZ2" s="9"/>
      <c r="UMA2" s="9"/>
      <c r="UMB2" s="9"/>
      <c r="UMC2" s="9"/>
      <c r="UMD2" s="9"/>
      <c r="UME2" s="9"/>
      <c r="UMF2" s="9"/>
      <c r="UMG2" s="9"/>
      <c r="UMH2" s="9"/>
      <c r="UMI2" s="9"/>
      <c r="UMJ2" s="9"/>
      <c r="UMK2" s="9"/>
      <c r="UML2" s="9"/>
      <c r="UMM2" s="9"/>
      <c r="UMN2" s="9"/>
      <c r="UMO2" s="9"/>
      <c r="UMP2" s="9"/>
      <c r="UMQ2" s="9"/>
      <c r="UMR2" s="9"/>
      <c r="UMS2" s="9"/>
      <c r="UMT2" s="9"/>
      <c r="UMU2" s="9"/>
      <c r="UMV2" s="9"/>
      <c r="UMW2" s="9"/>
      <c r="UMX2" s="9"/>
      <c r="UMY2" s="9"/>
      <c r="UMZ2" s="9"/>
      <c r="UNA2" s="9"/>
      <c r="UNB2" s="9"/>
      <c r="UNC2" s="9"/>
      <c r="UND2" s="9"/>
      <c r="UNE2" s="9"/>
      <c r="UNF2" s="9"/>
      <c r="UNG2" s="9"/>
      <c r="UNH2" s="9"/>
      <c r="UNI2" s="9"/>
      <c r="UNJ2" s="9"/>
      <c r="UNK2" s="9"/>
      <c r="UNL2" s="9"/>
      <c r="UNM2" s="9"/>
      <c r="UNN2" s="9"/>
      <c r="UNO2" s="9"/>
      <c r="UNP2" s="9"/>
      <c r="UNQ2" s="9"/>
      <c r="UNR2" s="9"/>
      <c r="UNS2" s="9"/>
      <c r="UNT2" s="9"/>
      <c r="UNU2" s="9"/>
      <c r="UNV2" s="9"/>
      <c r="UNW2" s="9"/>
      <c r="UNX2" s="9"/>
      <c r="UNY2" s="9"/>
      <c r="UNZ2" s="9"/>
      <c r="UOA2" s="9"/>
      <c r="UOB2" s="9"/>
      <c r="UOC2" s="9"/>
      <c r="UOD2" s="9"/>
      <c r="UOE2" s="9"/>
      <c r="UOF2" s="9"/>
      <c r="UOG2" s="9"/>
      <c r="UOH2" s="9"/>
      <c r="UOI2" s="9"/>
      <c r="UOJ2" s="9"/>
      <c r="UOK2" s="9"/>
      <c r="UOL2" s="9"/>
      <c r="UOM2" s="9"/>
      <c r="UON2" s="9"/>
      <c r="UOO2" s="9"/>
      <c r="UOP2" s="9"/>
      <c r="UOQ2" s="9"/>
      <c r="UOR2" s="9"/>
      <c r="UOS2" s="9"/>
      <c r="UOT2" s="9"/>
      <c r="UOU2" s="9"/>
      <c r="UOV2" s="9"/>
      <c r="UOW2" s="9"/>
      <c r="UOX2" s="9"/>
      <c r="UOY2" s="9"/>
      <c r="UOZ2" s="9"/>
      <c r="UPA2" s="9"/>
      <c r="UPB2" s="9"/>
      <c r="UPC2" s="9"/>
      <c r="UPD2" s="9"/>
      <c r="UPE2" s="9"/>
      <c r="UPF2" s="9"/>
      <c r="UPG2" s="9"/>
      <c r="UPH2" s="9"/>
      <c r="UPI2" s="9"/>
      <c r="UPJ2" s="9"/>
      <c r="UPK2" s="9"/>
      <c r="UPL2" s="9"/>
      <c r="UPM2" s="9"/>
      <c r="UPN2" s="9"/>
      <c r="UPO2" s="9"/>
      <c r="UPP2" s="9"/>
      <c r="UPQ2" s="9"/>
      <c r="UPR2" s="9"/>
      <c r="UPS2" s="9"/>
      <c r="UPT2" s="9"/>
      <c r="UPU2" s="9"/>
      <c r="UPV2" s="9"/>
      <c r="UPW2" s="9"/>
      <c r="UPX2" s="9"/>
      <c r="UPY2" s="9"/>
      <c r="UPZ2" s="9"/>
      <c r="UQA2" s="9"/>
      <c r="UQB2" s="9"/>
      <c r="UQC2" s="9"/>
      <c r="UQD2" s="9"/>
      <c r="UQE2" s="9"/>
      <c r="UQF2" s="9"/>
      <c r="UQG2" s="9"/>
      <c r="UQH2" s="9"/>
      <c r="UQI2" s="9"/>
      <c r="UQJ2" s="9"/>
      <c r="UQK2" s="9"/>
      <c r="UQL2" s="9"/>
      <c r="UQM2" s="9"/>
      <c r="UQN2" s="9"/>
      <c r="UQO2" s="9"/>
      <c r="UQP2" s="9"/>
      <c r="UQQ2" s="9"/>
      <c r="UQR2" s="9"/>
      <c r="UQS2" s="9"/>
      <c r="UQT2" s="9"/>
      <c r="UQU2" s="9"/>
      <c r="UQV2" s="9"/>
      <c r="UQW2" s="9"/>
      <c r="UQX2" s="9"/>
      <c r="UQY2" s="9"/>
      <c r="UQZ2" s="9"/>
      <c r="URA2" s="9"/>
      <c r="URB2" s="9"/>
      <c r="URC2" s="9"/>
      <c r="URD2" s="9"/>
      <c r="URE2" s="9"/>
      <c r="URF2" s="9"/>
      <c r="URG2" s="9"/>
      <c r="URH2" s="9"/>
      <c r="URI2" s="9"/>
      <c r="URJ2" s="9"/>
      <c r="URK2" s="9"/>
      <c r="URL2" s="9"/>
      <c r="URM2" s="9"/>
      <c r="URN2" s="9"/>
      <c r="URO2" s="9"/>
      <c r="URP2" s="9"/>
      <c r="URQ2" s="9"/>
      <c r="URR2" s="9"/>
      <c r="URS2" s="9"/>
      <c r="URT2" s="9"/>
      <c r="URU2" s="9"/>
      <c r="URV2" s="9"/>
      <c r="URW2" s="9"/>
      <c r="URX2" s="9"/>
      <c r="URY2" s="9"/>
      <c r="URZ2" s="9"/>
      <c r="USA2" s="9"/>
      <c r="USB2" s="9"/>
      <c r="USC2" s="9"/>
      <c r="USD2" s="9"/>
      <c r="USE2" s="9"/>
      <c r="USF2" s="9"/>
      <c r="USG2" s="9"/>
      <c r="USH2" s="9"/>
      <c r="USI2" s="9"/>
      <c r="USJ2" s="9"/>
      <c r="USK2" s="9"/>
      <c r="USL2" s="9"/>
      <c r="USM2" s="9"/>
      <c r="USN2" s="9"/>
      <c r="USO2" s="9"/>
      <c r="USP2" s="9"/>
      <c r="USQ2" s="9"/>
      <c r="USR2" s="9"/>
      <c r="USS2" s="9"/>
      <c r="UST2" s="9"/>
      <c r="USU2" s="9"/>
      <c r="USV2" s="9"/>
      <c r="USW2" s="9"/>
      <c r="USX2" s="9"/>
      <c r="USY2" s="9"/>
      <c r="USZ2" s="9"/>
      <c r="UTA2" s="9"/>
      <c r="UTB2" s="9"/>
      <c r="UTC2" s="9"/>
      <c r="UTD2" s="9"/>
      <c r="UTE2" s="9"/>
      <c r="UTF2" s="9"/>
      <c r="UTG2" s="9"/>
      <c r="UTH2" s="9"/>
      <c r="UTI2" s="9"/>
      <c r="UTJ2" s="9"/>
      <c r="UTK2" s="9"/>
      <c r="UTL2" s="9"/>
      <c r="UTM2" s="9"/>
      <c r="UTN2" s="9"/>
      <c r="UTO2" s="9"/>
      <c r="UTP2" s="9"/>
      <c r="UTQ2" s="9"/>
      <c r="UTR2" s="9"/>
      <c r="UTS2" s="9"/>
      <c r="UTT2" s="9"/>
      <c r="UTU2" s="9"/>
      <c r="UTV2" s="9"/>
      <c r="UTW2" s="9"/>
      <c r="UTX2" s="9"/>
      <c r="UTY2" s="9"/>
      <c r="UTZ2" s="9"/>
      <c r="UUA2" s="9"/>
      <c r="UUB2" s="9"/>
      <c r="UUC2" s="9"/>
      <c r="UUD2" s="9"/>
      <c r="UUE2" s="9"/>
      <c r="UUF2" s="9"/>
      <c r="UUG2" s="9"/>
      <c r="UUH2" s="9"/>
      <c r="UUI2" s="9"/>
      <c r="UUJ2" s="9"/>
      <c r="UUK2" s="9"/>
      <c r="UUL2" s="9"/>
      <c r="UUM2" s="9"/>
      <c r="UUN2" s="9"/>
      <c r="UUO2" s="9"/>
      <c r="UUP2" s="9"/>
      <c r="UUQ2" s="9"/>
      <c r="UUR2" s="9"/>
      <c r="UUS2" s="9"/>
      <c r="UUT2" s="9"/>
      <c r="UUU2" s="9"/>
      <c r="UUV2" s="9"/>
      <c r="UUW2" s="9"/>
      <c r="UUX2" s="9"/>
      <c r="UUY2" s="9"/>
      <c r="UUZ2" s="9"/>
      <c r="UVA2" s="9"/>
      <c r="UVB2" s="9"/>
      <c r="UVC2" s="9"/>
      <c r="UVD2" s="9"/>
      <c r="UVE2" s="9"/>
      <c r="UVF2" s="9"/>
      <c r="UVG2" s="9"/>
      <c r="UVH2" s="9"/>
      <c r="UVI2" s="9"/>
      <c r="UVJ2" s="9"/>
      <c r="UVK2" s="9"/>
      <c r="UVL2" s="9"/>
      <c r="UVM2" s="9"/>
      <c r="UVN2" s="9"/>
      <c r="UVO2" s="9"/>
      <c r="UVP2" s="9"/>
      <c r="UVQ2" s="9"/>
      <c r="UVR2" s="9"/>
      <c r="UVS2" s="9"/>
      <c r="UVT2" s="9"/>
      <c r="UVU2" s="9"/>
      <c r="UVV2" s="9"/>
      <c r="UVW2" s="9"/>
      <c r="UVX2" s="9"/>
      <c r="UVY2" s="9"/>
      <c r="UVZ2" s="9"/>
      <c r="UWA2" s="9"/>
      <c r="UWB2" s="9"/>
      <c r="UWC2" s="9"/>
      <c r="UWD2" s="9"/>
      <c r="UWE2" s="9"/>
      <c r="UWF2" s="9"/>
      <c r="UWG2" s="9"/>
      <c r="UWH2" s="9"/>
      <c r="UWI2" s="9"/>
      <c r="UWJ2" s="9"/>
      <c r="UWK2" s="9"/>
      <c r="UWL2" s="9"/>
      <c r="UWM2" s="9"/>
      <c r="UWN2" s="9"/>
      <c r="UWO2" s="9"/>
      <c r="UWP2" s="9"/>
      <c r="UWQ2" s="9"/>
      <c r="UWR2" s="9"/>
      <c r="UWS2" s="9"/>
      <c r="UWT2" s="9"/>
      <c r="UWU2" s="9"/>
      <c r="UWV2" s="9"/>
      <c r="UWW2" s="9"/>
      <c r="UWX2" s="9"/>
      <c r="UWY2" s="9"/>
      <c r="UWZ2" s="9"/>
      <c r="UXA2" s="9"/>
      <c r="UXB2" s="9"/>
      <c r="UXC2" s="9"/>
      <c r="UXD2" s="9"/>
      <c r="UXE2" s="9"/>
      <c r="UXF2" s="9"/>
      <c r="UXG2" s="9"/>
      <c r="UXH2" s="9"/>
      <c r="UXI2" s="9"/>
      <c r="UXJ2" s="9"/>
      <c r="UXK2" s="9"/>
      <c r="UXL2" s="9"/>
      <c r="UXM2" s="9"/>
      <c r="UXN2" s="9"/>
      <c r="UXO2" s="9"/>
      <c r="UXP2" s="9"/>
      <c r="UXQ2" s="9"/>
      <c r="UXR2" s="9"/>
      <c r="UXS2" s="9"/>
      <c r="UXT2" s="9"/>
      <c r="UXU2" s="9"/>
      <c r="UXV2" s="9"/>
      <c r="UXW2" s="9"/>
      <c r="UXX2" s="9"/>
      <c r="UXY2" s="9"/>
      <c r="UXZ2" s="9"/>
      <c r="UYA2" s="9"/>
      <c r="UYB2" s="9"/>
      <c r="UYC2" s="9"/>
      <c r="UYD2" s="9"/>
      <c r="UYE2" s="9"/>
      <c r="UYF2" s="9"/>
      <c r="UYG2" s="9"/>
      <c r="UYH2" s="9"/>
      <c r="UYI2" s="9"/>
      <c r="UYJ2" s="9"/>
      <c r="UYK2" s="9"/>
      <c r="UYL2" s="9"/>
      <c r="UYM2" s="9"/>
      <c r="UYN2" s="9"/>
      <c r="UYO2" s="9"/>
      <c r="UYP2" s="9"/>
      <c r="UYQ2" s="9"/>
      <c r="UYR2" s="9"/>
      <c r="UYS2" s="9"/>
      <c r="UYT2" s="9"/>
      <c r="UYU2" s="9"/>
      <c r="UYV2" s="9"/>
      <c r="UYW2" s="9"/>
      <c r="UYX2" s="9"/>
      <c r="UYY2" s="9"/>
      <c r="UYZ2" s="9"/>
      <c r="UZA2" s="9"/>
      <c r="UZB2" s="9"/>
      <c r="UZC2" s="9"/>
      <c r="UZD2" s="9"/>
      <c r="UZE2" s="9"/>
      <c r="UZF2" s="9"/>
      <c r="UZG2" s="9"/>
      <c r="UZH2" s="9"/>
      <c r="UZI2" s="9"/>
      <c r="UZJ2" s="9"/>
      <c r="UZK2" s="9"/>
      <c r="UZL2" s="9"/>
      <c r="UZM2" s="9"/>
      <c r="UZN2" s="9"/>
      <c r="UZO2" s="9"/>
      <c r="UZP2" s="9"/>
      <c r="UZQ2" s="9"/>
      <c r="UZR2" s="9"/>
      <c r="UZS2" s="9"/>
      <c r="UZT2" s="9"/>
      <c r="UZU2" s="9"/>
      <c r="UZV2" s="9"/>
      <c r="UZW2" s="9"/>
      <c r="UZX2" s="9"/>
      <c r="UZY2" s="9"/>
      <c r="UZZ2" s="9"/>
      <c r="VAA2" s="9"/>
      <c r="VAB2" s="9"/>
      <c r="VAC2" s="9"/>
      <c r="VAD2" s="9"/>
      <c r="VAE2" s="9"/>
      <c r="VAF2" s="9"/>
      <c r="VAG2" s="9"/>
      <c r="VAH2" s="9"/>
      <c r="VAI2" s="9"/>
      <c r="VAJ2" s="9"/>
      <c r="VAK2" s="9"/>
      <c r="VAL2" s="9"/>
      <c r="VAM2" s="9"/>
      <c r="VAN2" s="9"/>
      <c r="VAO2" s="9"/>
      <c r="VAP2" s="9"/>
      <c r="VAQ2" s="9"/>
      <c r="VAR2" s="9"/>
      <c r="VAS2" s="9"/>
      <c r="VAT2" s="9"/>
      <c r="VAU2" s="9"/>
      <c r="VAV2" s="9"/>
      <c r="VAW2" s="9"/>
      <c r="VAX2" s="9"/>
      <c r="VAY2" s="9"/>
      <c r="VAZ2" s="9"/>
      <c r="VBA2" s="9"/>
      <c r="VBB2" s="9"/>
      <c r="VBC2" s="9"/>
      <c r="VBD2" s="9"/>
      <c r="VBE2" s="9"/>
      <c r="VBF2" s="9"/>
      <c r="VBG2" s="9"/>
      <c r="VBH2" s="9"/>
      <c r="VBI2" s="9"/>
      <c r="VBJ2" s="9"/>
      <c r="VBK2" s="9"/>
      <c r="VBL2" s="9"/>
      <c r="VBM2" s="9"/>
      <c r="VBN2" s="9"/>
      <c r="VBO2" s="9"/>
      <c r="VBP2" s="9"/>
      <c r="VBQ2" s="9"/>
      <c r="VBR2" s="9"/>
      <c r="VBS2" s="9"/>
      <c r="VBT2" s="9"/>
      <c r="VBU2" s="9"/>
      <c r="VBV2" s="9"/>
      <c r="VBW2" s="9"/>
      <c r="VBX2" s="9"/>
      <c r="VBY2" s="9"/>
      <c r="VBZ2" s="9"/>
      <c r="VCA2" s="9"/>
      <c r="VCB2" s="9"/>
      <c r="VCC2" s="9"/>
      <c r="VCD2" s="9"/>
      <c r="VCE2" s="9"/>
      <c r="VCF2" s="9"/>
      <c r="VCG2" s="9"/>
      <c r="VCH2" s="9"/>
      <c r="VCI2" s="9"/>
      <c r="VCJ2" s="9"/>
      <c r="VCK2" s="9"/>
      <c r="VCL2" s="9"/>
      <c r="VCM2" s="9"/>
      <c r="VCN2" s="9"/>
      <c r="VCO2" s="9"/>
      <c r="VCP2" s="9"/>
      <c r="VCQ2" s="9"/>
      <c r="VCR2" s="9"/>
      <c r="VCS2" s="9"/>
      <c r="VCT2" s="9"/>
      <c r="VCU2" s="9"/>
      <c r="VCV2" s="9"/>
      <c r="VCW2" s="9"/>
      <c r="VCX2" s="9"/>
      <c r="VCY2" s="9"/>
      <c r="VCZ2" s="9"/>
      <c r="VDA2" s="9"/>
      <c r="VDB2" s="9"/>
      <c r="VDC2" s="9"/>
      <c r="VDD2" s="9"/>
      <c r="VDE2" s="9"/>
      <c r="VDF2" s="9"/>
      <c r="VDG2" s="9"/>
      <c r="VDH2" s="9"/>
      <c r="VDI2" s="9"/>
      <c r="VDJ2" s="9"/>
      <c r="VDK2" s="9"/>
      <c r="VDL2" s="9"/>
      <c r="VDM2" s="9"/>
      <c r="VDN2" s="9"/>
      <c r="VDO2" s="9"/>
      <c r="VDP2" s="9"/>
      <c r="VDQ2" s="9"/>
      <c r="VDR2" s="9"/>
      <c r="VDS2" s="9"/>
      <c r="VDT2" s="9"/>
      <c r="VDU2" s="9"/>
      <c r="VDV2" s="9"/>
      <c r="VDW2" s="9"/>
      <c r="VDX2" s="9"/>
      <c r="VDY2" s="9"/>
      <c r="VDZ2" s="9"/>
      <c r="VEA2" s="9"/>
      <c r="VEB2" s="9"/>
      <c r="VEC2" s="9"/>
      <c r="VED2" s="9"/>
      <c r="VEE2" s="9"/>
      <c r="VEF2" s="9"/>
      <c r="VEG2" s="9"/>
      <c r="VEH2" s="9"/>
      <c r="VEI2" s="9"/>
      <c r="VEJ2" s="9"/>
      <c r="VEK2" s="9"/>
      <c r="VEL2" s="9"/>
      <c r="VEM2" s="9"/>
      <c r="VEN2" s="9"/>
      <c r="VEO2" s="9"/>
      <c r="VEP2" s="9"/>
      <c r="VEQ2" s="9"/>
      <c r="VER2" s="9"/>
      <c r="VES2" s="9"/>
      <c r="VET2" s="9"/>
      <c r="VEU2" s="9"/>
      <c r="VEV2" s="9"/>
      <c r="VEW2" s="9"/>
      <c r="VEX2" s="9"/>
      <c r="VEY2" s="9"/>
      <c r="VEZ2" s="9"/>
      <c r="VFA2" s="9"/>
      <c r="VFB2" s="9"/>
      <c r="VFC2" s="9"/>
      <c r="VFD2" s="9"/>
      <c r="VFE2" s="9"/>
      <c r="VFF2" s="9"/>
      <c r="VFG2" s="9"/>
      <c r="VFH2" s="9"/>
      <c r="VFI2" s="9"/>
      <c r="VFJ2" s="9"/>
      <c r="VFK2" s="9"/>
      <c r="VFL2" s="9"/>
      <c r="VFM2" s="9"/>
      <c r="VFN2" s="9"/>
      <c r="VFO2" s="9"/>
      <c r="VFP2" s="9"/>
      <c r="VFQ2" s="9"/>
      <c r="VFR2" s="9"/>
      <c r="VFS2" s="9"/>
      <c r="VFT2" s="9"/>
      <c r="VFU2" s="9"/>
      <c r="VFV2" s="9"/>
      <c r="VFW2" s="9"/>
      <c r="VFX2" s="9"/>
      <c r="VFY2" s="9"/>
      <c r="VFZ2" s="9"/>
      <c r="VGA2" s="9"/>
      <c r="VGB2" s="9"/>
      <c r="VGC2" s="9"/>
      <c r="VGD2" s="9"/>
      <c r="VGE2" s="9"/>
      <c r="VGF2" s="9"/>
      <c r="VGG2" s="9"/>
      <c r="VGH2" s="9"/>
      <c r="VGI2" s="9"/>
      <c r="VGJ2" s="9"/>
      <c r="VGK2" s="9"/>
      <c r="VGL2" s="9"/>
      <c r="VGM2" s="9"/>
      <c r="VGN2" s="9"/>
      <c r="VGO2" s="9"/>
      <c r="VGP2" s="9"/>
      <c r="VGQ2" s="9"/>
      <c r="VGR2" s="9"/>
      <c r="VGS2" s="9"/>
      <c r="VGT2" s="9"/>
      <c r="VGU2" s="9"/>
      <c r="VGV2" s="9"/>
      <c r="VGW2" s="9"/>
      <c r="VGX2" s="9"/>
      <c r="VGY2" s="9"/>
      <c r="VGZ2" s="9"/>
      <c r="VHA2" s="9"/>
      <c r="VHB2" s="9"/>
      <c r="VHC2" s="9"/>
      <c r="VHD2" s="9"/>
      <c r="VHE2" s="9"/>
      <c r="VHF2" s="9"/>
      <c r="VHG2" s="9"/>
      <c r="VHH2" s="9"/>
      <c r="VHI2" s="9"/>
      <c r="VHJ2" s="9"/>
      <c r="VHK2" s="9"/>
      <c r="VHL2" s="9"/>
      <c r="VHM2" s="9"/>
      <c r="VHN2" s="9"/>
      <c r="VHO2" s="9"/>
      <c r="VHP2" s="9"/>
      <c r="VHQ2" s="9"/>
      <c r="VHR2" s="9"/>
      <c r="VHS2" s="9"/>
      <c r="VHT2" s="9"/>
      <c r="VHU2" s="9"/>
      <c r="VHV2" s="9"/>
      <c r="VHW2" s="9"/>
      <c r="VHX2" s="9"/>
      <c r="VHY2" s="9"/>
      <c r="VHZ2" s="9"/>
      <c r="VIA2" s="9"/>
      <c r="VIB2" s="9"/>
      <c r="VIC2" s="9"/>
      <c r="VID2" s="9"/>
      <c r="VIE2" s="9"/>
      <c r="VIF2" s="9"/>
      <c r="VIG2" s="9"/>
      <c r="VIH2" s="9"/>
      <c r="VII2" s="9"/>
      <c r="VIJ2" s="9"/>
      <c r="VIK2" s="9"/>
      <c r="VIL2" s="9"/>
      <c r="VIM2" s="9"/>
      <c r="VIN2" s="9"/>
      <c r="VIO2" s="9"/>
      <c r="VIP2" s="9"/>
      <c r="VIQ2" s="9"/>
      <c r="VIR2" s="9"/>
      <c r="VIS2" s="9"/>
      <c r="VIT2" s="9"/>
      <c r="VIU2" s="9"/>
      <c r="VIV2" s="9"/>
      <c r="VIW2" s="9"/>
      <c r="VIX2" s="9"/>
      <c r="VIY2" s="9"/>
      <c r="VIZ2" s="9"/>
      <c r="VJA2" s="9"/>
      <c r="VJB2" s="9"/>
      <c r="VJC2" s="9"/>
      <c r="VJD2" s="9"/>
      <c r="VJE2" s="9"/>
      <c r="VJF2" s="9"/>
      <c r="VJG2" s="9"/>
      <c r="VJH2" s="9"/>
      <c r="VJI2" s="9"/>
      <c r="VJJ2" s="9"/>
      <c r="VJK2" s="9"/>
      <c r="VJL2" s="9"/>
      <c r="VJM2" s="9"/>
      <c r="VJN2" s="9"/>
      <c r="VJO2" s="9"/>
      <c r="VJP2" s="9"/>
      <c r="VJQ2" s="9"/>
      <c r="VJR2" s="9"/>
      <c r="VJS2" s="9"/>
      <c r="VJT2" s="9"/>
      <c r="VJU2" s="9"/>
      <c r="VJV2" s="9"/>
      <c r="VJW2" s="9"/>
      <c r="VJX2" s="9"/>
      <c r="VJY2" s="9"/>
      <c r="VJZ2" s="9"/>
      <c r="VKA2" s="9"/>
      <c r="VKB2" s="9"/>
      <c r="VKC2" s="9"/>
      <c r="VKD2" s="9"/>
      <c r="VKE2" s="9"/>
      <c r="VKF2" s="9"/>
      <c r="VKG2" s="9"/>
      <c r="VKH2" s="9"/>
      <c r="VKI2" s="9"/>
      <c r="VKJ2" s="9"/>
      <c r="VKK2" s="9"/>
      <c r="VKL2" s="9"/>
      <c r="VKM2" s="9"/>
      <c r="VKN2" s="9"/>
      <c r="VKO2" s="9"/>
      <c r="VKP2" s="9"/>
      <c r="VKQ2" s="9"/>
      <c r="VKR2" s="9"/>
      <c r="VKS2" s="9"/>
      <c r="VKT2" s="9"/>
      <c r="VKU2" s="9"/>
      <c r="VKV2" s="9"/>
      <c r="VKW2" s="9"/>
      <c r="VKX2" s="9"/>
      <c r="VKY2" s="9"/>
      <c r="VKZ2" s="9"/>
      <c r="VLA2" s="9"/>
      <c r="VLB2" s="9"/>
      <c r="VLC2" s="9"/>
      <c r="VLD2" s="9"/>
      <c r="VLE2" s="9"/>
      <c r="VLF2" s="9"/>
      <c r="VLG2" s="9"/>
      <c r="VLH2" s="9"/>
      <c r="VLI2" s="9"/>
      <c r="VLJ2" s="9"/>
      <c r="VLK2" s="9"/>
      <c r="VLL2" s="9"/>
      <c r="VLM2" s="9"/>
      <c r="VLN2" s="9"/>
      <c r="VLO2" s="9"/>
      <c r="VLP2" s="9"/>
      <c r="VLQ2" s="9"/>
      <c r="VLR2" s="9"/>
      <c r="VLS2" s="9"/>
      <c r="VLT2" s="9"/>
      <c r="VLU2" s="9"/>
      <c r="VLV2" s="9"/>
      <c r="VLW2" s="9"/>
      <c r="VLX2" s="9"/>
      <c r="VLY2" s="9"/>
      <c r="VLZ2" s="9"/>
      <c r="VMA2" s="9"/>
      <c r="VMB2" s="9"/>
      <c r="VMC2" s="9"/>
      <c r="VMD2" s="9"/>
      <c r="VME2" s="9"/>
      <c r="VMF2" s="9"/>
      <c r="VMG2" s="9"/>
      <c r="VMH2" s="9"/>
      <c r="VMI2" s="9"/>
      <c r="VMJ2" s="9"/>
      <c r="VMK2" s="9"/>
      <c r="VML2" s="9"/>
      <c r="VMM2" s="9"/>
      <c r="VMN2" s="9"/>
      <c r="VMO2" s="9"/>
      <c r="VMP2" s="9"/>
      <c r="VMQ2" s="9"/>
      <c r="VMR2" s="9"/>
      <c r="VMS2" s="9"/>
      <c r="VMT2" s="9"/>
      <c r="VMU2" s="9"/>
      <c r="VMV2" s="9"/>
      <c r="VMW2" s="9"/>
      <c r="VMX2" s="9"/>
      <c r="VMY2" s="9"/>
      <c r="VMZ2" s="9"/>
      <c r="VNA2" s="9"/>
      <c r="VNB2" s="9"/>
      <c r="VNC2" s="9"/>
      <c r="VND2" s="9"/>
      <c r="VNE2" s="9"/>
      <c r="VNF2" s="9"/>
      <c r="VNG2" s="9"/>
      <c r="VNH2" s="9"/>
      <c r="VNI2" s="9"/>
      <c r="VNJ2" s="9"/>
      <c r="VNK2" s="9"/>
      <c r="VNL2" s="9"/>
      <c r="VNM2" s="9"/>
      <c r="VNN2" s="9"/>
      <c r="VNO2" s="9"/>
      <c r="VNP2" s="9"/>
      <c r="VNQ2" s="9"/>
      <c r="VNR2" s="9"/>
      <c r="VNS2" s="9"/>
      <c r="VNT2" s="9"/>
      <c r="VNU2" s="9"/>
      <c r="VNV2" s="9"/>
      <c r="VNW2" s="9"/>
      <c r="VNX2" s="9"/>
      <c r="VNY2" s="9"/>
      <c r="VNZ2" s="9"/>
      <c r="VOA2" s="9"/>
      <c r="VOB2" s="9"/>
      <c r="VOC2" s="9"/>
      <c r="VOD2" s="9"/>
      <c r="VOE2" s="9"/>
      <c r="VOF2" s="9"/>
      <c r="VOG2" s="9"/>
      <c r="VOH2" s="9"/>
      <c r="VOI2" s="9"/>
      <c r="VOJ2" s="9"/>
      <c r="VOK2" s="9"/>
      <c r="VOL2" s="9"/>
      <c r="VOM2" s="9"/>
      <c r="VON2" s="9"/>
      <c r="VOO2" s="9"/>
      <c r="VOP2" s="9"/>
      <c r="VOQ2" s="9"/>
      <c r="VOR2" s="9"/>
      <c r="VOS2" s="9"/>
      <c r="VOT2" s="9"/>
      <c r="VOU2" s="9"/>
      <c r="VOV2" s="9"/>
      <c r="VOW2" s="9"/>
      <c r="VOX2" s="9"/>
      <c r="VOY2" s="9"/>
      <c r="VOZ2" s="9"/>
      <c r="VPA2" s="9"/>
      <c r="VPB2" s="9"/>
      <c r="VPC2" s="9"/>
      <c r="VPD2" s="9"/>
      <c r="VPE2" s="9"/>
      <c r="VPF2" s="9"/>
      <c r="VPG2" s="9"/>
      <c r="VPH2" s="9"/>
      <c r="VPI2" s="9"/>
      <c r="VPJ2" s="9"/>
      <c r="VPK2" s="9"/>
      <c r="VPL2" s="9"/>
      <c r="VPM2" s="9"/>
      <c r="VPN2" s="9"/>
      <c r="VPO2" s="9"/>
      <c r="VPP2" s="9"/>
      <c r="VPQ2" s="9"/>
      <c r="VPR2" s="9"/>
      <c r="VPS2" s="9"/>
      <c r="VPT2" s="9"/>
      <c r="VPU2" s="9"/>
      <c r="VPV2" s="9"/>
      <c r="VPW2" s="9"/>
      <c r="VPX2" s="9"/>
      <c r="VPY2" s="9"/>
      <c r="VPZ2" s="9"/>
      <c r="VQA2" s="9"/>
      <c r="VQB2" s="9"/>
      <c r="VQC2" s="9"/>
      <c r="VQD2" s="9"/>
      <c r="VQE2" s="9"/>
      <c r="VQF2" s="9"/>
      <c r="VQG2" s="9"/>
      <c r="VQH2" s="9"/>
      <c r="VQI2" s="9"/>
      <c r="VQJ2" s="9"/>
      <c r="VQK2" s="9"/>
      <c r="VQL2" s="9"/>
      <c r="VQM2" s="9"/>
      <c r="VQN2" s="9"/>
      <c r="VQO2" s="9"/>
      <c r="VQP2" s="9"/>
      <c r="VQQ2" s="9"/>
      <c r="VQR2" s="9"/>
      <c r="VQS2" s="9"/>
      <c r="VQT2" s="9"/>
      <c r="VQU2" s="9"/>
      <c r="VQV2" s="9"/>
      <c r="VQW2" s="9"/>
      <c r="VQX2" s="9"/>
      <c r="VQY2" s="9"/>
      <c r="VQZ2" s="9"/>
      <c r="VRA2" s="9"/>
      <c r="VRB2" s="9"/>
      <c r="VRC2" s="9"/>
      <c r="VRD2" s="9"/>
      <c r="VRE2" s="9"/>
      <c r="VRF2" s="9"/>
      <c r="VRG2" s="9"/>
      <c r="VRH2" s="9"/>
      <c r="VRI2" s="9"/>
      <c r="VRJ2" s="9"/>
      <c r="VRK2" s="9"/>
      <c r="VRL2" s="9"/>
      <c r="VRM2" s="9"/>
      <c r="VRN2" s="9"/>
      <c r="VRO2" s="9"/>
      <c r="VRP2" s="9"/>
      <c r="VRQ2" s="9"/>
      <c r="VRR2" s="9"/>
      <c r="VRS2" s="9"/>
      <c r="VRT2" s="9"/>
      <c r="VRU2" s="9"/>
      <c r="VRV2" s="9"/>
      <c r="VRW2" s="9"/>
      <c r="VRX2" s="9"/>
      <c r="VRY2" s="9"/>
      <c r="VRZ2" s="9"/>
      <c r="VSA2" s="9"/>
      <c r="VSB2" s="9"/>
      <c r="VSC2" s="9"/>
      <c r="VSD2" s="9"/>
      <c r="VSE2" s="9"/>
      <c r="VSF2" s="9"/>
      <c r="VSG2" s="9"/>
      <c r="VSH2" s="9"/>
      <c r="VSI2" s="9"/>
      <c r="VSJ2" s="9"/>
      <c r="VSK2" s="9"/>
      <c r="VSL2" s="9"/>
      <c r="VSM2" s="9"/>
      <c r="VSN2" s="9"/>
      <c r="VSO2" s="9"/>
      <c r="VSP2" s="9"/>
      <c r="VSQ2" s="9"/>
      <c r="VSR2" s="9"/>
      <c r="VSS2" s="9"/>
      <c r="VST2" s="9"/>
      <c r="VSU2" s="9"/>
      <c r="VSV2" s="9"/>
      <c r="VSW2" s="9"/>
      <c r="VSX2" s="9"/>
      <c r="VSY2" s="9"/>
      <c r="VSZ2" s="9"/>
      <c r="VTA2" s="9"/>
      <c r="VTB2" s="9"/>
      <c r="VTC2" s="9"/>
      <c r="VTD2" s="9"/>
      <c r="VTE2" s="9"/>
      <c r="VTF2" s="9"/>
      <c r="VTG2" s="9"/>
      <c r="VTH2" s="9"/>
      <c r="VTI2" s="9"/>
      <c r="VTJ2" s="9"/>
      <c r="VTK2" s="9"/>
      <c r="VTL2" s="9"/>
      <c r="VTM2" s="9"/>
      <c r="VTN2" s="9"/>
      <c r="VTO2" s="9"/>
      <c r="VTP2" s="9"/>
      <c r="VTQ2" s="9"/>
      <c r="VTR2" s="9"/>
      <c r="VTS2" s="9"/>
      <c r="VTT2" s="9"/>
      <c r="VTU2" s="9"/>
      <c r="VTV2" s="9"/>
      <c r="VTW2" s="9"/>
      <c r="VTX2" s="9"/>
      <c r="VTY2" s="9"/>
      <c r="VTZ2" s="9"/>
      <c r="VUA2" s="9"/>
      <c r="VUB2" s="9"/>
      <c r="VUC2" s="9"/>
      <c r="VUD2" s="9"/>
      <c r="VUE2" s="9"/>
      <c r="VUF2" s="9"/>
      <c r="VUG2" s="9"/>
      <c r="VUH2" s="9"/>
      <c r="VUI2" s="9"/>
      <c r="VUJ2" s="9"/>
      <c r="VUK2" s="9"/>
      <c r="VUL2" s="9"/>
      <c r="VUM2" s="9"/>
      <c r="VUN2" s="9"/>
      <c r="VUO2" s="9"/>
      <c r="VUP2" s="9"/>
      <c r="VUQ2" s="9"/>
      <c r="VUR2" s="9"/>
      <c r="VUS2" s="9"/>
      <c r="VUT2" s="9"/>
      <c r="VUU2" s="9"/>
      <c r="VUV2" s="9"/>
      <c r="VUW2" s="9"/>
      <c r="VUX2" s="9"/>
      <c r="VUY2" s="9"/>
      <c r="VUZ2" s="9"/>
      <c r="VVA2" s="9"/>
      <c r="VVB2" s="9"/>
      <c r="VVC2" s="9"/>
      <c r="VVD2" s="9"/>
      <c r="VVE2" s="9"/>
      <c r="VVF2" s="9"/>
      <c r="VVG2" s="9"/>
      <c r="VVH2" s="9"/>
      <c r="VVI2" s="9"/>
      <c r="VVJ2" s="9"/>
      <c r="VVK2" s="9"/>
      <c r="VVL2" s="9"/>
      <c r="VVM2" s="9"/>
      <c r="VVN2" s="9"/>
      <c r="VVO2" s="9"/>
      <c r="VVP2" s="9"/>
      <c r="VVQ2" s="9"/>
      <c r="VVR2" s="9"/>
      <c r="VVS2" s="9"/>
      <c r="VVT2" s="9"/>
      <c r="VVU2" s="9"/>
      <c r="VVV2" s="9"/>
      <c r="VVW2" s="9"/>
      <c r="VVX2" s="9"/>
      <c r="VVY2" s="9"/>
      <c r="VVZ2" s="9"/>
      <c r="VWA2" s="9"/>
      <c r="VWB2" s="9"/>
      <c r="VWC2" s="9"/>
      <c r="VWD2" s="9"/>
      <c r="VWE2" s="9"/>
      <c r="VWF2" s="9"/>
      <c r="VWG2" s="9"/>
      <c r="VWH2" s="9"/>
      <c r="VWI2" s="9"/>
      <c r="VWJ2" s="9"/>
      <c r="VWK2" s="9"/>
      <c r="VWL2" s="9"/>
      <c r="VWM2" s="9"/>
      <c r="VWN2" s="9"/>
      <c r="VWO2" s="9"/>
      <c r="VWP2" s="9"/>
      <c r="VWQ2" s="9"/>
      <c r="VWR2" s="9"/>
      <c r="VWS2" s="9"/>
      <c r="VWT2" s="9"/>
      <c r="VWU2" s="9"/>
      <c r="VWV2" s="9"/>
      <c r="VWW2" s="9"/>
      <c r="VWX2" s="9"/>
      <c r="VWY2" s="9"/>
      <c r="VWZ2" s="9"/>
      <c r="VXA2" s="9"/>
      <c r="VXB2" s="9"/>
      <c r="VXC2" s="9"/>
      <c r="VXD2" s="9"/>
      <c r="VXE2" s="9"/>
      <c r="VXF2" s="9"/>
      <c r="VXG2" s="9"/>
      <c r="VXH2" s="9"/>
      <c r="VXI2" s="9"/>
      <c r="VXJ2" s="9"/>
      <c r="VXK2" s="9"/>
      <c r="VXL2" s="9"/>
      <c r="VXM2" s="9"/>
      <c r="VXN2" s="9"/>
      <c r="VXO2" s="9"/>
      <c r="VXP2" s="9"/>
      <c r="VXQ2" s="9"/>
      <c r="VXR2" s="9"/>
      <c r="VXS2" s="9"/>
      <c r="VXT2" s="9"/>
      <c r="VXU2" s="9"/>
      <c r="VXV2" s="9"/>
      <c r="VXW2" s="9"/>
      <c r="VXX2" s="9"/>
      <c r="VXY2" s="9"/>
      <c r="VXZ2" s="9"/>
      <c r="VYA2" s="9"/>
      <c r="VYB2" s="9"/>
      <c r="VYC2" s="9"/>
      <c r="VYD2" s="9"/>
      <c r="VYE2" s="9"/>
      <c r="VYF2" s="9"/>
      <c r="VYG2" s="9"/>
      <c r="VYH2" s="9"/>
      <c r="VYI2" s="9"/>
      <c r="VYJ2" s="9"/>
      <c r="VYK2" s="9"/>
      <c r="VYL2" s="9"/>
      <c r="VYM2" s="9"/>
      <c r="VYN2" s="9"/>
      <c r="VYO2" s="9"/>
      <c r="VYP2" s="9"/>
      <c r="VYQ2" s="9"/>
      <c r="VYR2" s="9"/>
      <c r="VYS2" s="9"/>
      <c r="VYT2" s="9"/>
      <c r="VYU2" s="9"/>
      <c r="VYV2" s="9"/>
      <c r="VYW2" s="9"/>
      <c r="VYX2" s="9"/>
      <c r="VYY2" s="9"/>
      <c r="VYZ2" s="9"/>
      <c r="VZA2" s="9"/>
      <c r="VZB2" s="9"/>
      <c r="VZC2" s="9"/>
      <c r="VZD2" s="9"/>
      <c r="VZE2" s="9"/>
      <c r="VZF2" s="9"/>
      <c r="VZG2" s="9"/>
      <c r="VZH2" s="9"/>
      <c r="VZI2" s="9"/>
      <c r="VZJ2" s="9"/>
      <c r="VZK2" s="9"/>
      <c r="VZL2" s="9"/>
      <c r="VZM2" s="9"/>
      <c r="VZN2" s="9"/>
      <c r="VZO2" s="9"/>
      <c r="VZP2" s="9"/>
      <c r="VZQ2" s="9"/>
      <c r="VZR2" s="9"/>
      <c r="VZS2" s="9"/>
      <c r="VZT2" s="9"/>
      <c r="VZU2" s="9"/>
      <c r="VZV2" s="9"/>
      <c r="VZW2" s="9"/>
      <c r="VZX2" s="9"/>
      <c r="VZY2" s="9"/>
      <c r="VZZ2" s="9"/>
      <c r="WAA2" s="9"/>
      <c r="WAB2" s="9"/>
      <c r="WAC2" s="9"/>
      <c r="WAD2" s="9"/>
      <c r="WAE2" s="9"/>
      <c r="WAF2" s="9"/>
      <c r="WAG2" s="9"/>
      <c r="WAH2" s="9"/>
      <c r="WAI2" s="9"/>
      <c r="WAJ2" s="9"/>
      <c r="WAK2" s="9"/>
      <c r="WAL2" s="9"/>
      <c r="WAM2" s="9"/>
      <c r="WAN2" s="9"/>
      <c r="WAO2" s="9"/>
      <c r="WAP2" s="9"/>
      <c r="WAQ2" s="9"/>
      <c r="WAR2" s="9"/>
      <c r="WAS2" s="9"/>
      <c r="WAT2" s="9"/>
      <c r="WAU2" s="9"/>
      <c r="WAV2" s="9"/>
      <c r="WAW2" s="9"/>
      <c r="WAX2" s="9"/>
      <c r="WAY2" s="9"/>
      <c r="WAZ2" s="9"/>
      <c r="WBA2" s="9"/>
      <c r="WBB2" s="9"/>
      <c r="WBC2" s="9"/>
      <c r="WBD2" s="9"/>
      <c r="WBE2" s="9"/>
      <c r="WBF2" s="9"/>
      <c r="WBG2" s="9"/>
      <c r="WBH2" s="9"/>
      <c r="WBI2" s="9"/>
      <c r="WBJ2" s="9"/>
      <c r="WBK2" s="9"/>
      <c r="WBL2" s="9"/>
      <c r="WBM2" s="9"/>
      <c r="WBN2" s="9"/>
      <c r="WBO2" s="9"/>
      <c r="WBP2" s="9"/>
      <c r="WBQ2" s="9"/>
      <c r="WBR2" s="9"/>
      <c r="WBS2" s="9"/>
      <c r="WBT2" s="9"/>
      <c r="WBU2" s="9"/>
      <c r="WBV2" s="9"/>
      <c r="WBW2" s="9"/>
      <c r="WBX2" s="9"/>
      <c r="WBY2" s="9"/>
      <c r="WBZ2" s="9"/>
      <c r="WCA2" s="9"/>
      <c r="WCB2" s="9"/>
      <c r="WCC2" s="9"/>
      <c r="WCD2" s="9"/>
      <c r="WCE2" s="9"/>
      <c r="WCF2" s="9"/>
      <c r="WCG2" s="9"/>
      <c r="WCH2" s="9"/>
      <c r="WCI2" s="9"/>
      <c r="WCJ2" s="9"/>
      <c r="WCK2" s="9"/>
      <c r="WCL2" s="9"/>
      <c r="WCM2" s="9"/>
      <c r="WCN2" s="9"/>
      <c r="WCO2" s="9"/>
      <c r="WCP2" s="9"/>
      <c r="WCQ2" s="9"/>
      <c r="WCR2" s="9"/>
      <c r="WCS2" s="9"/>
      <c r="WCT2" s="9"/>
      <c r="WCU2" s="9"/>
      <c r="WCV2" s="9"/>
      <c r="WCW2" s="9"/>
      <c r="WCX2" s="9"/>
      <c r="WCY2" s="9"/>
      <c r="WCZ2" s="9"/>
      <c r="WDA2" s="9"/>
      <c r="WDB2" s="9"/>
      <c r="WDC2" s="9"/>
      <c r="WDD2" s="9"/>
      <c r="WDE2" s="9"/>
      <c r="WDF2" s="9"/>
      <c r="WDG2" s="9"/>
      <c r="WDH2" s="9"/>
      <c r="WDI2" s="9"/>
      <c r="WDJ2" s="9"/>
      <c r="WDK2" s="9"/>
      <c r="WDL2" s="9"/>
      <c r="WDM2" s="9"/>
      <c r="WDN2" s="9"/>
      <c r="WDO2" s="9"/>
      <c r="WDP2" s="9"/>
      <c r="WDQ2" s="9"/>
      <c r="WDR2" s="9"/>
      <c r="WDS2" s="9"/>
      <c r="WDT2" s="9"/>
      <c r="WDU2" s="9"/>
      <c r="WDV2" s="9"/>
      <c r="WDW2" s="9"/>
      <c r="WDX2" s="9"/>
      <c r="WDY2" s="9"/>
      <c r="WDZ2" s="9"/>
      <c r="WEA2" s="9"/>
      <c r="WEB2" s="9"/>
      <c r="WEC2" s="9"/>
      <c r="WED2" s="9"/>
      <c r="WEE2" s="9"/>
      <c r="WEF2" s="9"/>
      <c r="WEG2" s="9"/>
      <c r="WEH2" s="9"/>
      <c r="WEI2" s="9"/>
      <c r="WEJ2" s="9"/>
      <c r="WEK2" s="9"/>
      <c r="WEL2" s="9"/>
      <c r="WEM2" s="9"/>
      <c r="WEN2" s="9"/>
      <c r="WEO2" s="9"/>
      <c r="WEP2" s="9"/>
      <c r="WEQ2" s="9"/>
      <c r="WER2" s="9"/>
      <c r="WES2" s="9"/>
      <c r="WET2" s="9"/>
      <c r="WEU2" s="9"/>
      <c r="WEV2" s="9"/>
      <c r="WEW2" s="9"/>
      <c r="WEX2" s="9"/>
      <c r="WEY2" s="9"/>
      <c r="WEZ2" s="9"/>
      <c r="WFA2" s="9"/>
      <c r="WFB2" s="9"/>
      <c r="WFC2" s="9"/>
      <c r="WFD2" s="9"/>
      <c r="WFE2" s="9"/>
      <c r="WFF2" s="9"/>
      <c r="WFG2" s="9"/>
      <c r="WFH2" s="9"/>
      <c r="WFI2" s="9"/>
      <c r="WFJ2" s="9"/>
      <c r="WFK2" s="9"/>
      <c r="WFL2" s="9"/>
      <c r="WFM2" s="9"/>
      <c r="WFN2" s="9"/>
      <c r="WFO2" s="9"/>
      <c r="WFP2" s="9"/>
      <c r="WFQ2" s="9"/>
      <c r="WFR2" s="9"/>
      <c r="WFS2" s="9"/>
      <c r="WFT2" s="9"/>
      <c r="WFU2" s="9"/>
      <c r="WFV2" s="9"/>
      <c r="WFW2" s="9"/>
      <c r="WFX2" s="9"/>
      <c r="WFY2" s="9"/>
      <c r="WFZ2" s="9"/>
      <c r="WGA2" s="9"/>
      <c r="WGB2" s="9"/>
      <c r="WGC2" s="9"/>
      <c r="WGD2" s="9"/>
      <c r="WGE2" s="9"/>
      <c r="WGF2" s="9"/>
      <c r="WGG2" s="9"/>
      <c r="WGH2" s="9"/>
      <c r="WGI2" s="9"/>
      <c r="WGJ2" s="9"/>
      <c r="WGK2" s="9"/>
      <c r="WGL2" s="9"/>
      <c r="WGM2" s="9"/>
      <c r="WGN2" s="9"/>
      <c r="WGO2" s="9"/>
      <c r="WGP2" s="9"/>
      <c r="WGQ2" s="9"/>
      <c r="WGR2" s="9"/>
      <c r="WGS2" s="9"/>
      <c r="WGT2" s="9"/>
      <c r="WGU2" s="9"/>
      <c r="WGV2" s="9"/>
      <c r="WGW2" s="9"/>
      <c r="WGX2" s="9"/>
      <c r="WGY2" s="9"/>
      <c r="WGZ2" s="9"/>
      <c r="WHA2" s="9"/>
      <c r="WHB2" s="9"/>
      <c r="WHC2" s="9"/>
      <c r="WHD2" s="9"/>
      <c r="WHE2" s="9"/>
      <c r="WHF2" s="9"/>
      <c r="WHG2" s="9"/>
      <c r="WHH2" s="9"/>
      <c r="WHI2" s="9"/>
      <c r="WHJ2" s="9"/>
      <c r="WHK2" s="9"/>
      <c r="WHL2" s="9"/>
      <c r="WHM2" s="9"/>
      <c r="WHN2" s="9"/>
      <c r="WHO2" s="9"/>
      <c r="WHP2" s="9"/>
      <c r="WHQ2" s="9"/>
      <c r="WHR2" s="9"/>
      <c r="WHS2" s="9"/>
      <c r="WHT2" s="9"/>
      <c r="WHU2" s="9"/>
      <c r="WHV2" s="9"/>
      <c r="WHW2" s="9"/>
      <c r="WHX2" s="9"/>
      <c r="WHY2" s="9"/>
      <c r="WHZ2" s="9"/>
      <c r="WIA2" s="9"/>
      <c r="WIB2" s="9"/>
      <c r="WIC2" s="9"/>
      <c r="WID2" s="9"/>
      <c r="WIE2" s="9"/>
      <c r="WIF2" s="9"/>
      <c r="WIG2" s="9"/>
      <c r="WIH2" s="9"/>
      <c r="WII2" s="9"/>
      <c r="WIJ2" s="9"/>
      <c r="WIK2" s="9"/>
      <c r="WIL2" s="9"/>
      <c r="WIM2" s="9"/>
      <c r="WIN2" s="9"/>
      <c r="WIO2" s="9"/>
      <c r="WIP2" s="9"/>
      <c r="WIQ2" s="9"/>
      <c r="WIR2" s="9"/>
      <c r="WIS2" s="9"/>
      <c r="WIT2" s="9"/>
      <c r="WIU2" s="9"/>
      <c r="WIV2" s="9"/>
      <c r="WIW2" s="9"/>
      <c r="WIX2" s="9"/>
      <c r="WIY2" s="9"/>
      <c r="WIZ2" s="9"/>
      <c r="WJA2" s="9"/>
      <c r="WJB2" s="9"/>
      <c r="WJC2" s="9"/>
      <c r="WJD2" s="9"/>
      <c r="WJE2" s="9"/>
      <c r="WJF2" s="9"/>
      <c r="WJG2" s="9"/>
      <c r="WJH2" s="9"/>
      <c r="WJI2" s="9"/>
      <c r="WJJ2" s="9"/>
      <c r="WJK2" s="9"/>
      <c r="WJL2" s="9"/>
      <c r="WJM2" s="9"/>
      <c r="WJN2" s="9"/>
      <c r="WJO2" s="9"/>
      <c r="WJP2" s="9"/>
      <c r="WJQ2" s="9"/>
      <c r="WJR2" s="9"/>
      <c r="WJS2" s="9"/>
      <c r="WJT2" s="9"/>
      <c r="WJU2" s="9"/>
      <c r="WJV2" s="9"/>
      <c r="WJW2" s="9"/>
      <c r="WJX2" s="9"/>
      <c r="WJY2" s="9"/>
      <c r="WJZ2" s="9"/>
      <c r="WKA2" s="9"/>
      <c r="WKB2" s="9"/>
      <c r="WKC2" s="9"/>
      <c r="WKD2" s="9"/>
      <c r="WKE2" s="9"/>
      <c r="WKF2" s="9"/>
      <c r="WKG2" s="9"/>
      <c r="WKH2" s="9"/>
      <c r="WKI2" s="9"/>
      <c r="WKJ2" s="9"/>
      <c r="WKK2" s="9"/>
      <c r="WKL2" s="9"/>
      <c r="WKM2" s="9"/>
      <c r="WKN2" s="9"/>
      <c r="WKO2" s="9"/>
      <c r="WKP2" s="9"/>
      <c r="WKQ2" s="9"/>
      <c r="WKR2" s="9"/>
      <c r="WKS2" s="9"/>
      <c r="WKT2" s="9"/>
      <c r="WKU2" s="9"/>
      <c r="WKV2" s="9"/>
      <c r="WKW2" s="9"/>
      <c r="WKX2" s="9"/>
      <c r="WKY2" s="9"/>
      <c r="WKZ2" s="9"/>
      <c r="WLA2" s="9"/>
      <c r="WLB2" s="9"/>
      <c r="WLC2" s="9"/>
      <c r="WLD2" s="9"/>
      <c r="WLE2" s="9"/>
      <c r="WLF2" s="9"/>
      <c r="WLG2" s="9"/>
      <c r="WLH2" s="9"/>
      <c r="WLI2" s="9"/>
      <c r="WLJ2" s="9"/>
      <c r="WLK2" s="9"/>
      <c r="WLL2" s="9"/>
      <c r="WLM2" s="9"/>
      <c r="WLN2" s="9"/>
      <c r="WLO2" s="9"/>
      <c r="WLP2" s="9"/>
      <c r="WLQ2" s="9"/>
      <c r="WLR2" s="9"/>
      <c r="WLS2" s="9"/>
      <c r="WLT2" s="9"/>
      <c r="WLU2" s="9"/>
      <c r="WLV2" s="9"/>
      <c r="WLW2" s="9"/>
      <c r="WLX2" s="9"/>
      <c r="WLY2" s="9"/>
      <c r="WLZ2" s="9"/>
      <c r="WMA2" s="9"/>
      <c r="WMB2" s="9"/>
      <c r="WMC2" s="9"/>
      <c r="WMD2" s="9"/>
      <c r="WME2" s="9"/>
      <c r="WMF2" s="9"/>
      <c r="WMG2" s="9"/>
      <c r="WMH2" s="9"/>
      <c r="WMI2" s="9"/>
      <c r="WMJ2" s="9"/>
      <c r="WMK2" s="9"/>
      <c r="WML2" s="9"/>
      <c r="WMM2" s="9"/>
      <c r="WMN2" s="9"/>
      <c r="WMO2" s="9"/>
      <c r="WMP2" s="9"/>
      <c r="WMQ2" s="9"/>
      <c r="WMR2" s="9"/>
      <c r="WMS2" s="9"/>
      <c r="WMT2" s="9"/>
      <c r="WMU2" s="9"/>
      <c r="WMV2" s="9"/>
      <c r="WMW2" s="9"/>
      <c r="WMX2" s="9"/>
      <c r="WMY2" s="9"/>
      <c r="WMZ2" s="9"/>
      <c r="WNA2" s="9"/>
      <c r="WNB2" s="9"/>
      <c r="WNC2" s="9"/>
      <c r="WND2" s="9"/>
      <c r="WNE2" s="9"/>
      <c r="WNF2" s="9"/>
      <c r="WNG2" s="9"/>
      <c r="WNH2" s="9"/>
      <c r="WNI2" s="9"/>
      <c r="WNJ2" s="9"/>
      <c r="WNK2" s="9"/>
      <c r="WNL2" s="9"/>
      <c r="WNM2" s="9"/>
      <c r="WNN2" s="9"/>
      <c r="WNO2" s="9"/>
      <c r="WNP2" s="9"/>
      <c r="WNQ2" s="9"/>
      <c r="WNR2" s="9"/>
      <c r="WNS2" s="9"/>
      <c r="WNT2" s="9"/>
      <c r="WNU2" s="9"/>
      <c r="WNV2" s="9"/>
      <c r="WNW2" s="9"/>
      <c r="WNX2" s="9"/>
      <c r="WNY2" s="9"/>
      <c r="WNZ2" s="9"/>
      <c r="WOA2" s="9"/>
      <c r="WOB2" s="9"/>
      <c r="WOC2" s="9"/>
      <c r="WOD2" s="9"/>
      <c r="WOE2" s="9"/>
      <c r="WOF2" s="9"/>
      <c r="WOG2" s="9"/>
      <c r="WOH2" s="9"/>
      <c r="WOI2" s="9"/>
      <c r="WOJ2" s="9"/>
      <c r="WOK2" s="9"/>
      <c r="WOL2" s="9"/>
      <c r="WOM2" s="9"/>
      <c r="WON2" s="9"/>
      <c r="WOO2" s="9"/>
      <c r="WOP2" s="9"/>
      <c r="WOQ2" s="9"/>
      <c r="WOR2" s="9"/>
      <c r="WOS2" s="9"/>
      <c r="WOT2" s="9"/>
      <c r="WOU2" s="9"/>
      <c r="WOV2" s="9"/>
      <c r="WOW2" s="9"/>
      <c r="WOX2" s="9"/>
      <c r="WOY2" s="9"/>
      <c r="WOZ2" s="9"/>
      <c r="WPA2" s="9"/>
      <c r="WPB2" s="9"/>
      <c r="WPC2" s="9"/>
      <c r="WPD2" s="9"/>
      <c r="WPE2" s="9"/>
      <c r="WPF2" s="9"/>
      <c r="WPG2" s="9"/>
      <c r="WPH2" s="9"/>
      <c r="WPI2" s="9"/>
      <c r="WPJ2" s="9"/>
      <c r="WPK2" s="9"/>
      <c r="WPL2" s="9"/>
      <c r="WPM2" s="9"/>
      <c r="WPN2" s="9"/>
      <c r="WPO2" s="9"/>
      <c r="WPP2" s="9"/>
      <c r="WPQ2" s="9"/>
      <c r="WPR2" s="9"/>
      <c r="WPS2" s="9"/>
      <c r="WPT2" s="9"/>
      <c r="WPU2" s="9"/>
      <c r="WPV2" s="9"/>
      <c r="WPW2" s="9"/>
      <c r="WPX2" s="9"/>
      <c r="WPY2" s="9"/>
      <c r="WPZ2" s="9"/>
      <c r="WQA2" s="9"/>
      <c r="WQB2" s="9"/>
      <c r="WQC2" s="9"/>
      <c r="WQD2" s="9"/>
      <c r="WQE2" s="9"/>
      <c r="WQF2" s="9"/>
      <c r="WQG2" s="9"/>
      <c r="WQH2" s="9"/>
      <c r="WQI2" s="9"/>
      <c r="WQJ2" s="9"/>
      <c r="WQK2" s="9"/>
      <c r="WQL2" s="9"/>
      <c r="WQM2" s="9"/>
      <c r="WQN2" s="9"/>
      <c r="WQO2" s="9"/>
      <c r="WQP2" s="9"/>
      <c r="WQQ2" s="9"/>
      <c r="WQR2" s="9"/>
      <c r="WQS2" s="9"/>
      <c r="WQT2" s="9"/>
      <c r="WQU2" s="9"/>
      <c r="WQV2" s="9"/>
      <c r="WQW2" s="9"/>
      <c r="WQX2" s="9"/>
      <c r="WQY2" s="9"/>
      <c r="WQZ2" s="9"/>
      <c r="WRA2" s="9"/>
      <c r="WRB2" s="9"/>
      <c r="WRC2" s="9"/>
      <c r="WRD2" s="9"/>
      <c r="WRE2" s="9"/>
      <c r="WRF2" s="9"/>
      <c r="WRG2" s="9"/>
      <c r="WRH2" s="9"/>
      <c r="WRI2" s="9"/>
      <c r="WRJ2" s="9"/>
      <c r="WRK2" s="9"/>
      <c r="WRL2" s="9"/>
      <c r="WRM2" s="9"/>
      <c r="WRN2" s="9"/>
      <c r="WRO2" s="9"/>
      <c r="WRP2" s="9"/>
      <c r="WRQ2" s="9"/>
      <c r="WRR2" s="9"/>
      <c r="WRS2" s="9"/>
      <c r="WRT2" s="9"/>
      <c r="WRU2" s="9"/>
      <c r="WRV2" s="9"/>
      <c r="WRW2" s="9"/>
      <c r="WRX2" s="9"/>
      <c r="WRY2" s="9"/>
      <c r="WRZ2" s="9"/>
      <c r="WSA2" s="9"/>
      <c r="WSB2" s="9"/>
      <c r="WSC2" s="9"/>
      <c r="WSD2" s="9"/>
      <c r="WSE2" s="9"/>
      <c r="WSF2" s="9"/>
      <c r="WSG2" s="9"/>
      <c r="WSH2" s="9"/>
      <c r="WSI2" s="9"/>
      <c r="WSJ2" s="9"/>
      <c r="WSK2" s="9"/>
      <c r="WSL2" s="9"/>
      <c r="WSM2" s="9"/>
      <c r="WSN2" s="9"/>
      <c r="WSO2" s="9"/>
      <c r="WSP2" s="9"/>
      <c r="WSQ2" s="9"/>
      <c r="WSR2" s="9"/>
      <c r="WSS2" s="9"/>
      <c r="WST2" s="9"/>
      <c r="WSU2" s="9"/>
      <c r="WSV2" s="9"/>
      <c r="WSW2" s="9"/>
      <c r="WSX2" s="9"/>
      <c r="WSY2" s="9"/>
      <c r="WSZ2" s="9"/>
      <c r="WTA2" s="9"/>
      <c r="WTB2" s="9"/>
      <c r="WTC2" s="9"/>
      <c r="WTD2" s="9"/>
      <c r="WTE2" s="9"/>
      <c r="WTF2" s="9"/>
      <c r="WTG2" s="9"/>
      <c r="WTH2" s="9"/>
      <c r="WTI2" s="9"/>
      <c r="WTJ2" s="9"/>
      <c r="WTK2" s="9"/>
      <c r="WTL2" s="9"/>
      <c r="WTM2" s="9"/>
      <c r="WTN2" s="9"/>
      <c r="WTO2" s="9"/>
      <c r="WTP2" s="9"/>
      <c r="WTQ2" s="9"/>
      <c r="WTR2" s="9"/>
      <c r="WTS2" s="9"/>
      <c r="WTT2" s="9"/>
      <c r="WTU2" s="9"/>
      <c r="WTV2" s="9"/>
      <c r="WTW2" s="9"/>
      <c r="WTX2" s="9"/>
      <c r="WTY2" s="9"/>
      <c r="WTZ2" s="9"/>
      <c r="WUA2" s="9"/>
      <c r="WUB2" s="9"/>
      <c r="WUC2" s="9"/>
      <c r="WUD2" s="9"/>
      <c r="WUE2" s="9"/>
      <c r="WUF2" s="9"/>
      <c r="WUG2" s="9"/>
      <c r="WUH2" s="9"/>
      <c r="WUI2" s="9"/>
      <c r="WUJ2" s="9"/>
      <c r="WUK2" s="9"/>
      <c r="WUL2" s="9"/>
      <c r="WUM2" s="9"/>
      <c r="WUN2" s="9"/>
      <c r="WUO2" s="9"/>
      <c r="WUP2" s="9"/>
      <c r="WUQ2" s="9"/>
      <c r="WUR2" s="9"/>
      <c r="WUS2" s="9"/>
      <c r="WUT2" s="9"/>
      <c r="WUU2" s="9"/>
      <c r="WUV2" s="9"/>
      <c r="WUW2" s="9"/>
      <c r="WUX2" s="9"/>
      <c r="WUY2" s="9"/>
      <c r="WUZ2" s="9"/>
      <c r="WVA2" s="9"/>
      <c r="WVB2" s="9"/>
      <c r="WVC2" s="9"/>
      <c r="WVD2" s="9"/>
      <c r="WVE2" s="9"/>
      <c r="WVF2" s="9"/>
      <c r="WVG2" s="9"/>
      <c r="WVH2" s="9"/>
      <c r="WVI2" s="9"/>
      <c r="WVJ2" s="9"/>
      <c r="WVK2" s="9"/>
      <c r="WVL2" s="9"/>
      <c r="WVM2" s="9"/>
      <c r="WVN2" s="9"/>
      <c r="WVO2" s="9"/>
      <c r="WVP2" s="9"/>
      <c r="WVQ2" s="9"/>
      <c r="WVR2" s="9"/>
      <c r="WVS2" s="9"/>
      <c r="WVT2" s="9"/>
      <c r="WVU2" s="9"/>
      <c r="WVV2" s="9"/>
      <c r="WVW2" s="9"/>
      <c r="WVX2" s="9"/>
      <c r="WVY2" s="9"/>
      <c r="WVZ2" s="9"/>
      <c r="WWA2" s="9"/>
      <c r="WWB2" s="9"/>
      <c r="WWC2" s="9"/>
      <c r="WWD2" s="9"/>
      <c r="WWE2" s="9"/>
      <c r="WWF2" s="9"/>
      <c r="WWG2" s="9"/>
      <c r="WWH2" s="9"/>
      <c r="WWI2" s="9"/>
      <c r="WWJ2" s="9"/>
      <c r="WWK2" s="9"/>
      <c r="WWL2" s="9"/>
      <c r="WWM2" s="9"/>
      <c r="WWN2" s="9"/>
      <c r="WWO2" s="9"/>
      <c r="WWP2" s="9"/>
      <c r="WWQ2" s="9"/>
      <c r="WWR2" s="9"/>
      <c r="WWS2" s="9"/>
      <c r="WWT2" s="9"/>
      <c r="WWU2" s="9"/>
      <c r="WWV2" s="9"/>
      <c r="WWW2" s="9"/>
      <c r="WWX2" s="9"/>
      <c r="WWY2" s="9"/>
      <c r="WWZ2" s="9"/>
      <c r="WXA2" s="9"/>
      <c r="WXB2" s="9"/>
      <c r="WXC2" s="9"/>
      <c r="WXD2" s="9"/>
      <c r="WXE2" s="9"/>
      <c r="WXF2" s="9"/>
      <c r="WXG2" s="9"/>
      <c r="WXH2" s="9"/>
      <c r="WXI2" s="9"/>
      <c r="WXJ2" s="9"/>
      <c r="WXK2" s="9"/>
      <c r="WXL2" s="9"/>
      <c r="WXM2" s="9"/>
      <c r="WXN2" s="9"/>
      <c r="WXO2" s="9"/>
      <c r="WXP2" s="9"/>
      <c r="WXQ2" s="9"/>
      <c r="WXR2" s="9"/>
      <c r="WXS2" s="9"/>
      <c r="WXT2" s="9"/>
      <c r="WXU2" s="9"/>
      <c r="WXV2" s="9"/>
      <c r="WXW2" s="9"/>
      <c r="WXX2" s="9"/>
      <c r="WXY2" s="9"/>
      <c r="WXZ2" s="9"/>
      <c r="WYA2" s="9"/>
      <c r="WYB2" s="9"/>
      <c r="WYC2" s="9"/>
      <c r="WYD2" s="9"/>
      <c r="WYE2" s="9"/>
      <c r="WYF2" s="9"/>
      <c r="WYG2" s="9"/>
      <c r="WYH2" s="9"/>
      <c r="WYI2" s="9"/>
      <c r="WYJ2" s="9"/>
      <c r="WYK2" s="9"/>
      <c r="WYL2" s="9"/>
      <c r="WYM2" s="9"/>
      <c r="WYN2" s="9"/>
      <c r="WYO2" s="9"/>
      <c r="WYP2" s="9"/>
      <c r="WYQ2" s="9"/>
      <c r="WYR2" s="9"/>
      <c r="WYS2" s="9"/>
      <c r="WYT2" s="9"/>
      <c r="WYU2" s="9"/>
      <c r="WYV2" s="9"/>
      <c r="WYW2" s="9"/>
      <c r="WYX2" s="9"/>
      <c r="WYY2" s="9"/>
      <c r="WYZ2" s="9"/>
      <c r="WZA2" s="9"/>
      <c r="WZB2" s="9"/>
      <c r="WZC2" s="9"/>
      <c r="WZD2" s="9"/>
      <c r="WZE2" s="9"/>
      <c r="WZF2" s="9"/>
      <c r="WZG2" s="9"/>
      <c r="WZH2" s="9"/>
      <c r="WZI2" s="9"/>
      <c r="WZJ2" s="9"/>
      <c r="WZK2" s="9"/>
      <c r="WZL2" s="9"/>
      <c r="WZM2" s="9"/>
      <c r="WZN2" s="9"/>
      <c r="WZO2" s="9"/>
      <c r="WZP2" s="9"/>
      <c r="WZQ2" s="9"/>
      <c r="WZR2" s="9"/>
      <c r="WZS2" s="9"/>
      <c r="WZT2" s="9"/>
      <c r="WZU2" s="9"/>
      <c r="WZV2" s="9"/>
      <c r="WZW2" s="9"/>
      <c r="WZX2" s="9"/>
      <c r="WZY2" s="9"/>
      <c r="WZZ2" s="9"/>
      <c r="XAA2" s="9"/>
      <c r="XAB2" s="9"/>
      <c r="XAC2" s="9"/>
      <c r="XAD2" s="9"/>
      <c r="XAE2" s="9"/>
      <c r="XAF2" s="9"/>
      <c r="XAG2" s="9"/>
      <c r="XAH2" s="9"/>
      <c r="XAI2" s="9"/>
      <c r="XAJ2" s="9"/>
      <c r="XAK2" s="9"/>
      <c r="XAL2" s="9"/>
      <c r="XAM2" s="9"/>
      <c r="XAN2" s="9"/>
      <c r="XAO2" s="9"/>
      <c r="XAP2" s="9"/>
      <c r="XAQ2" s="9"/>
      <c r="XAR2" s="9"/>
      <c r="XAS2" s="9"/>
      <c r="XAT2" s="9"/>
      <c r="XAU2" s="9"/>
      <c r="XAV2" s="9"/>
      <c r="XAW2" s="9"/>
      <c r="XAX2" s="9"/>
      <c r="XAY2" s="9"/>
      <c r="XAZ2" s="9"/>
      <c r="XBA2" s="9"/>
      <c r="XBB2" s="9"/>
      <c r="XBC2" s="9"/>
      <c r="XBD2" s="9"/>
      <c r="XBE2" s="9"/>
      <c r="XBF2" s="9"/>
      <c r="XBG2" s="9"/>
      <c r="XBH2" s="9"/>
      <c r="XBI2" s="9"/>
      <c r="XBJ2" s="9"/>
      <c r="XBK2" s="9"/>
      <c r="XBL2" s="9"/>
      <c r="XBM2" s="9"/>
      <c r="XBN2" s="9"/>
      <c r="XBO2" s="9"/>
      <c r="XBP2" s="9"/>
      <c r="XBQ2" s="9"/>
      <c r="XBR2" s="9"/>
      <c r="XBS2" s="9"/>
      <c r="XBT2" s="9"/>
      <c r="XBU2" s="9"/>
      <c r="XBV2" s="9"/>
      <c r="XBW2" s="9"/>
      <c r="XBX2" s="9"/>
      <c r="XBY2" s="9"/>
      <c r="XBZ2" s="9"/>
      <c r="XCA2" s="9"/>
      <c r="XCB2" s="9"/>
      <c r="XCC2" s="9"/>
      <c r="XCD2" s="9"/>
      <c r="XCE2" s="9"/>
      <c r="XCF2" s="9"/>
      <c r="XCG2" s="9"/>
      <c r="XCH2" s="9"/>
      <c r="XCI2" s="9"/>
      <c r="XCJ2" s="9"/>
      <c r="XCK2" s="9"/>
      <c r="XCL2" s="9"/>
      <c r="XCM2" s="9"/>
      <c r="XCN2" s="9"/>
      <c r="XCO2" s="9"/>
      <c r="XCP2" s="9"/>
      <c r="XCQ2" s="9"/>
      <c r="XCR2" s="9"/>
      <c r="XCS2" s="9"/>
      <c r="XCT2" s="9"/>
      <c r="XCU2" s="9"/>
      <c r="XCV2" s="9"/>
      <c r="XCW2" s="9"/>
      <c r="XCX2" s="9"/>
      <c r="XCY2" s="9"/>
      <c r="XCZ2" s="9"/>
      <c r="XDA2" s="9"/>
      <c r="XDB2" s="9"/>
      <c r="XDC2" s="9"/>
      <c r="XDD2" s="9"/>
      <c r="XDE2" s="9"/>
      <c r="XDF2" s="9"/>
      <c r="XDG2" s="9"/>
      <c r="XDH2" s="9"/>
      <c r="XDI2" s="9"/>
      <c r="XDJ2" s="9"/>
      <c r="XDK2" s="9"/>
      <c r="XDL2" s="9"/>
      <c r="XDM2" s="9"/>
      <c r="XDN2" s="9"/>
      <c r="XDO2" s="9"/>
      <c r="XDP2" s="9"/>
      <c r="XDQ2" s="9"/>
      <c r="XDR2" s="9"/>
      <c r="XDS2" s="9"/>
      <c r="XDT2" s="9"/>
      <c r="XDU2" s="9"/>
      <c r="XDV2" s="9"/>
      <c r="XDW2" s="9"/>
      <c r="XDX2" s="9"/>
      <c r="XDY2" s="9"/>
      <c r="XDZ2" s="9"/>
      <c r="XEA2" s="9"/>
      <c r="XEB2" s="9"/>
      <c r="XEC2" s="9"/>
      <c r="XED2" s="9"/>
      <c r="XEE2" s="9"/>
      <c r="XEF2" s="9"/>
      <c r="XEG2" s="9"/>
      <c r="XEH2" s="9"/>
      <c r="XEI2" s="9"/>
      <c r="XEJ2" s="9"/>
      <c r="XEK2" s="9"/>
      <c r="XEL2" s="9"/>
      <c r="XEM2" s="9"/>
      <c r="XEN2" s="9"/>
      <c r="XEO2" s="9"/>
      <c r="XEP2" s="9"/>
      <c r="XEQ2" s="9"/>
      <c r="XER2" s="9"/>
      <c r="XES2" s="9"/>
      <c r="XET2" s="9"/>
      <c r="XEU2" s="9"/>
      <c r="XEV2" s="9"/>
      <c r="XEW2" s="9"/>
      <c r="XEX2" s="9"/>
      <c r="XEY2" s="9"/>
      <c r="XEZ2" s="9"/>
      <c r="XFA2" s="9"/>
      <c r="XFB2" s="9"/>
    </row>
    <row r="3" spans="1:16382" s="213" customFormat="1">
      <c r="A3" s="207"/>
      <c r="B3" s="207"/>
      <c r="C3" s="208"/>
      <c r="D3" s="208"/>
      <c r="E3" s="208"/>
      <c r="F3" s="209"/>
      <c r="G3" s="208"/>
      <c r="H3" s="210"/>
      <c r="I3" s="208"/>
      <c r="J3" s="211"/>
      <c r="K3" s="208"/>
      <c r="L3" s="208"/>
      <c r="M3" s="208"/>
      <c r="N3" s="208"/>
      <c r="O3" s="208"/>
      <c r="P3" s="208"/>
      <c r="Q3" s="208"/>
      <c r="R3" s="208"/>
      <c r="S3" s="208"/>
      <c r="T3" s="208"/>
      <c r="U3" s="208"/>
      <c r="V3" s="208"/>
      <c r="W3" s="208"/>
      <c r="X3" s="208"/>
      <c r="Y3" s="208"/>
      <c r="Z3" s="208"/>
      <c r="AA3" s="208"/>
      <c r="AB3" s="208"/>
      <c r="AC3" s="208"/>
      <c r="AD3" s="208"/>
      <c r="AE3" s="208"/>
      <c r="AF3" s="212"/>
      <c r="AG3" s="212"/>
      <c r="AH3" s="212"/>
      <c r="AI3" s="212"/>
      <c r="AJ3" s="212"/>
      <c r="AK3" s="212"/>
      <c r="AL3" s="212"/>
      <c r="AM3" s="212"/>
      <c r="AN3" s="212"/>
      <c r="AO3" s="212"/>
      <c r="AP3" s="212"/>
      <c r="AQ3" s="212"/>
      <c r="AR3" s="212"/>
      <c r="AS3" s="212"/>
      <c r="AT3" s="212"/>
      <c r="AU3" s="212"/>
      <c r="AV3" s="212"/>
      <c r="AW3" s="212"/>
      <c r="AX3" s="212"/>
      <c r="AY3" s="212"/>
      <c r="AZ3" s="212"/>
      <c r="BA3" s="212"/>
      <c r="BB3" s="212"/>
      <c r="BC3" s="212"/>
      <c r="BD3" s="212"/>
      <c r="BE3" s="212"/>
      <c r="BF3" s="212"/>
      <c r="BG3" s="212"/>
      <c r="BH3" s="212"/>
      <c r="BI3" s="212"/>
      <c r="BJ3" s="212"/>
      <c r="BK3" s="212"/>
      <c r="BL3" s="212"/>
      <c r="BM3" s="212"/>
      <c r="BN3" s="212"/>
      <c r="BO3" s="212"/>
      <c r="BP3" s="212"/>
      <c r="BQ3" s="212"/>
      <c r="BR3" s="212"/>
      <c r="BS3" s="212"/>
      <c r="BT3" s="212"/>
      <c r="BU3" s="212"/>
      <c r="BV3" s="212"/>
      <c r="BW3" s="212"/>
      <c r="BX3" s="212"/>
      <c r="BY3" s="212"/>
      <c r="BZ3" s="212"/>
      <c r="CA3" s="212"/>
      <c r="CB3" s="212"/>
      <c r="CC3" s="212"/>
      <c r="CD3" s="212"/>
      <c r="CE3" s="212"/>
      <c r="CF3" s="212"/>
      <c r="CG3" s="212"/>
      <c r="CH3" s="212"/>
      <c r="CI3" s="212"/>
      <c r="CJ3" s="212"/>
      <c r="CK3" s="212"/>
      <c r="CL3" s="212"/>
      <c r="CM3" s="212"/>
      <c r="CN3" s="212"/>
      <c r="CO3" s="212"/>
      <c r="CP3" s="212"/>
      <c r="CQ3" s="212"/>
      <c r="CR3" s="212"/>
      <c r="CS3" s="212"/>
      <c r="CT3" s="212"/>
      <c r="CU3" s="212"/>
      <c r="CV3" s="212"/>
      <c r="CW3" s="212"/>
      <c r="CX3" s="212"/>
      <c r="CY3" s="212"/>
      <c r="CZ3" s="212"/>
      <c r="DA3" s="212"/>
      <c r="DB3" s="212"/>
      <c r="DC3" s="212"/>
      <c r="DD3" s="212"/>
      <c r="DE3" s="212"/>
      <c r="DF3" s="212"/>
      <c r="DG3" s="212"/>
      <c r="DH3" s="212"/>
      <c r="DI3" s="212"/>
      <c r="DJ3" s="212"/>
      <c r="DK3" s="212"/>
      <c r="DL3" s="212"/>
      <c r="DM3" s="212"/>
      <c r="DN3" s="212"/>
      <c r="DO3" s="212"/>
      <c r="DP3" s="212"/>
      <c r="DQ3" s="212"/>
      <c r="DR3" s="212"/>
      <c r="DS3" s="212"/>
      <c r="DT3" s="212"/>
      <c r="DU3" s="212"/>
      <c r="DV3" s="212"/>
      <c r="DW3" s="212"/>
      <c r="DX3" s="212"/>
      <c r="DY3" s="212"/>
      <c r="DZ3" s="212"/>
      <c r="EA3" s="212"/>
      <c r="EB3" s="212"/>
      <c r="EC3" s="212"/>
      <c r="ED3" s="212"/>
      <c r="EE3" s="212"/>
      <c r="EF3" s="212"/>
      <c r="EG3" s="212"/>
      <c r="EH3" s="212"/>
      <c r="EI3" s="212"/>
      <c r="EJ3" s="212"/>
      <c r="EK3" s="212"/>
      <c r="EL3" s="212"/>
      <c r="EM3" s="212"/>
      <c r="EN3" s="212"/>
      <c r="EO3" s="212"/>
      <c r="EP3" s="212"/>
      <c r="EQ3" s="212"/>
      <c r="ER3" s="212"/>
      <c r="ES3" s="212"/>
      <c r="ET3" s="212"/>
      <c r="EU3" s="212"/>
      <c r="EV3" s="212"/>
      <c r="EW3" s="212"/>
      <c r="EX3" s="212"/>
      <c r="EY3" s="212"/>
      <c r="EZ3" s="212"/>
      <c r="FA3" s="212"/>
      <c r="FB3" s="212"/>
      <c r="FC3" s="212"/>
      <c r="FD3" s="212"/>
      <c r="FE3" s="212"/>
      <c r="FF3" s="212"/>
      <c r="FG3" s="212"/>
      <c r="FH3" s="212"/>
      <c r="FI3" s="212"/>
      <c r="FJ3" s="212"/>
      <c r="FK3" s="212"/>
      <c r="FL3" s="212"/>
      <c r="FM3" s="212"/>
      <c r="FN3" s="212"/>
      <c r="FO3" s="212"/>
      <c r="FP3" s="212"/>
      <c r="FQ3" s="212"/>
      <c r="FR3" s="212"/>
      <c r="FS3" s="212"/>
      <c r="FT3" s="212"/>
      <c r="FU3" s="212"/>
      <c r="FV3" s="212"/>
      <c r="FW3" s="212"/>
      <c r="FX3" s="212"/>
      <c r="FY3" s="212"/>
      <c r="FZ3" s="212"/>
      <c r="GA3" s="212"/>
      <c r="GB3" s="212"/>
      <c r="GC3" s="212"/>
      <c r="GD3" s="212"/>
      <c r="GE3" s="212"/>
      <c r="GF3" s="212"/>
      <c r="GG3" s="212"/>
      <c r="GH3" s="212"/>
      <c r="GI3" s="212"/>
      <c r="GJ3" s="212"/>
      <c r="GK3" s="212"/>
      <c r="GL3" s="212"/>
      <c r="GM3" s="212"/>
      <c r="GN3" s="212"/>
      <c r="GO3" s="212"/>
      <c r="GP3" s="212"/>
      <c r="GQ3" s="212"/>
      <c r="GR3" s="212"/>
      <c r="GS3" s="212"/>
      <c r="GT3" s="212"/>
      <c r="GU3" s="212"/>
      <c r="GV3" s="212"/>
      <c r="GW3" s="212"/>
      <c r="GX3" s="212"/>
      <c r="GY3" s="212"/>
      <c r="GZ3" s="212"/>
      <c r="HA3" s="212"/>
      <c r="HB3" s="212"/>
      <c r="HC3" s="212"/>
      <c r="HD3" s="212"/>
      <c r="HE3" s="212"/>
      <c r="HF3" s="212"/>
      <c r="HG3" s="212"/>
      <c r="HH3" s="212"/>
      <c r="HI3" s="212"/>
      <c r="HJ3" s="212"/>
      <c r="HK3" s="212"/>
      <c r="HL3" s="212"/>
      <c r="HM3" s="212"/>
      <c r="HN3" s="212"/>
      <c r="HO3" s="212"/>
      <c r="HP3" s="212"/>
      <c r="HQ3" s="212"/>
      <c r="HR3" s="212"/>
      <c r="HS3" s="212"/>
      <c r="HT3" s="212"/>
      <c r="HU3" s="212"/>
      <c r="HV3" s="212"/>
      <c r="HW3" s="212"/>
      <c r="HX3" s="212"/>
      <c r="HY3" s="212"/>
      <c r="HZ3" s="212"/>
      <c r="IA3" s="212"/>
      <c r="IB3" s="212"/>
      <c r="IC3" s="212"/>
      <c r="ID3" s="212"/>
      <c r="IE3" s="212"/>
      <c r="IF3" s="212"/>
      <c r="IG3" s="212"/>
      <c r="IH3" s="212"/>
      <c r="II3" s="212"/>
      <c r="IJ3" s="212"/>
      <c r="IK3" s="212"/>
      <c r="IL3" s="212"/>
      <c r="IM3" s="212"/>
      <c r="IN3" s="212"/>
      <c r="IO3" s="212"/>
      <c r="IP3" s="212"/>
      <c r="IQ3" s="212"/>
      <c r="IR3" s="212"/>
      <c r="IS3" s="212"/>
      <c r="IT3" s="212"/>
      <c r="IU3" s="212"/>
      <c r="IV3" s="212"/>
      <c r="IW3" s="212"/>
      <c r="IX3" s="212"/>
      <c r="IY3" s="212"/>
      <c r="IZ3" s="212"/>
      <c r="JA3" s="212"/>
      <c r="JB3" s="212"/>
      <c r="JC3" s="212"/>
      <c r="JD3" s="212"/>
      <c r="JE3" s="212"/>
      <c r="JF3" s="212"/>
      <c r="JG3" s="212"/>
      <c r="JH3" s="212"/>
      <c r="JI3" s="212"/>
      <c r="JJ3" s="212"/>
      <c r="JK3" s="212"/>
      <c r="JL3" s="212"/>
      <c r="JM3" s="212"/>
      <c r="JN3" s="212"/>
      <c r="JO3" s="212"/>
      <c r="JP3" s="212"/>
      <c r="JQ3" s="212"/>
      <c r="JR3" s="212"/>
      <c r="JS3" s="212"/>
      <c r="JT3" s="212"/>
      <c r="JU3" s="212"/>
      <c r="JV3" s="212"/>
      <c r="JW3" s="212"/>
      <c r="JX3" s="212"/>
      <c r="JY3" s="212"/>
      <c r="JZ3" s="212"/>
      <c r="KA3" s="212"/>
      <c r="KB3" s="212"/>
      <c r="KC3" s="212"/>
      <c r="KD3" s="212"/>
      <c r="KE3" s="212"/>
      <c r="KF3" s="212"/>
      <c r="KG3" s="212"/>
      <c r="KH3" s="212"/>
      <c r="KI3" s="212"/>
      <c r="KJ3" s="212"/>
      <c r="KK3" s="212"/>
      <c r="KL3" s="212"/>
      <c r="KM3" s="212"/>
      <c r="KN3" s="212"/>
      <c r="KO3" s="212"/>
      <c r="KP3" s="212"/>
      <c r="KQ3" s="212"/>
      <c r="KR3" s="212"/>
      <c r="KS3" s="212"/>
      <c r="KT3" s="212"/>
      <c r="KU3" s="212"/>
      <c r="KV3" s="212"/>
      <c r="KW3" s="212"/>
      <c r="KX3" s="212"/>
      <c r="KY3" s="212"/>
      <c r="KZ3" s="212"/>
      <c r="LA3" s="212"/>
      <c r="LB3" s="212"/>
      <c r="LC3" s="212"/>
      <c r="LD3" s="212"/>
      <c r="LE3" s="212"/>
      <c r="LF3" s="212"/>
      <c r="LG3" s="212"/>
      <c r="LH3" s="212"/>
      <c r="LI3" s="212"/>
      <c r="LJ3" s="212"/>
      <c r="LK3" s="212"/>
      <c r="LL3" s="212"/>
      <c r="LM3" s="212"/>
      <c r="LN3" s="212"/>
      <c r="LO3" s="212"/>
      <c r="LP3" s="212"/>
      <c r="LQ3" s="212"/>
      <c r="LR3" s="212"/>
      <c r="LS3" s="212"/>
      <c r="LT3" s="212"/>
      <c r="LU3" s="212"/>
      <c r="LV3" s="212"/>
      <c r="LW3" s="212"/>
      <c r="LX3" s="212"/>
      <c r="LY3" s="212"/>
      <c r="LZ3" s="212"/>
      <c r="MA3" s="212"/>
      <c r="MB3" s="212"/>
      <c r="MC3" s="212"/>
      <c r="MD3" s="212"/>
      <c r="ME3" s="212"/>
      <c r="MF3" s="212"/>
      <c r="MG3" s="212"/>
      <c r="MH3" s="212"/>
      <c r="MI3" s="212"/>
      <c r="MJ3" s="212"/>
      <c r="MK3" s="212"/>
      <c r="ML3" s="212"/>
      <c r="MM3" s="212"/>
      <c r="MN3" s="212"/>
      <c r="MO3" s="212"/>
      <c r="MP3" s="212"/>
      <c r="MQ3" s="212"/>
      <c r="MR3" s="212"/>
      <c r="MS3" s="212"/>
      <c r="MT3" s="212"/>
      <c r="MU3" s="212"/>
      <c r="MV3" s="212"/>
      <c r="MW3" s="212"/>
      <c r="MX3" s="212"/>
      <c r="MY3" s="212"/>
      <c r="MZ3" s="212"/>
      <c r="NA3" s="212"/>
      <c r="NB3" s="212"/>
      <c r="NC3" s="212"/>
      <c r="ND3" s="212"/>
      <c r="NE3" s="212"/>
      <c r="NF3" s="212"/>
      <c r="NG3" s="212"/>
      <c r="NH3" s="212"/>
      <c r="NI3" s="212"/>
      <c r="NJ3" s="212"/>
      <c r="NK3" s="212"/>
      <c r="NL3" s="212"/>
      <c r="NM3" s="212"/>
      <c r="NN3" s="212"/>
      <c r="NO3" s="212"/>
      <c r="NP3" s="212"/>
      <c r="NQ3" s="212"/>
      <c r="NR3" s="212"/>
      <c r="NS3" s="212"/>
      <c r="NT3" s="212"/>
      <c r="NU3" s="212"/>
      <c r="NV3" s="212"/>
      <c r="NW3" s="212"/>
      <c r="NX3" s="212"/>
      <c r="NY3" s="212"/>
      <c r="NZ3" s="212"/>
      <c r="OA3" s="212"/>
      <c r="OB3" s="212"/>
      <c r="OC3" s="212"/>
      <c r="OD3" s="212"/>
      <c r="OE3" s="212"/>
      <c r="OF3" s="212"/>
      <c r="OG3" s="212"/>
      <c r="OH3" s="212"/>
      <c r="OI3" s="212"/>
      <c r="OJ3" s="212"/>
      <c r="OK3" s="212"/>
      <c r="OL3" s="212"/>
      <c r="OM3" s="212"/>
      <c r="ON3" s="212"/>
      <c r="OO3" s="212"/>
      <c r="OP3" s="212"/>
      <c r="OQ3" s="212"/>
      <c r="OR3" s="212"/>
      <c r="OS3" s="212"/>
      <c r="OT3" s="212"/>
      <c r="OU3" s="212"/>
      <c r="OV3" s="212"/>
      <c r="OW3" s="212"/>
      <c r="OX3" s="212"/>
      <c r="OY3" s="212"/>
      <c r="OZ3" s="212"/>
      <c r="PA3" s="212"/>
      <c r="PB3" s="212"/>
      <c r="PC3" s="212"/>
      <c r="PD3" s="212"/>
      <c r="PE3" s="212"/>
      <c r="PF3" s="212"/>
      <c r="PG3" s="212"/>
      <c r="PH3" s="212"/>
      <c r="PI3" s="212"/>
      <c r="PJ3" s="212"/>
      <c r="PK3" s="212"/>
      <c r="PL3" s="212"/>
      <c r="PM3" s="212"/>
      <c r="PN3" s="212"/>
      <c r="PO3" s="212"/>
      <c r="PP3" s="212"/>
      <c r="PQ3" s="212"/>
      <c r="PR3" s="212"/>
      <c r="PS3" s="212"/>
      <c r="PT3" s="212"/>
      <c r="PU3" s="212"/>
      <c r="PV3" s="212"/>
      <c r="PW3" s="212"/>
      <c r="PX3" s="212"/>
      <c r="PY3" s="212"/>
      <c r="PZ3" s="212"/>
      <c r="QA3" s="212"/>
      <c r="QB3" s="212"/>
      <c r="QC3" s="212"/>
      <c r="QD3" s="212"/>
      <c r="QE3" s="212"/>
      <c r="QF3" s="212"/>
      <c r="QG3" s="212"/>
      <c r="QH3" s="212"/>
      <c r="QI3" s="212"/>
      <c r="QJ3" s="212"/>
      <c r="QK3" s="212"/>
      <c r="QL3" s="212"/>
      <c r="QM3" s="212"/>
      <c r="QN3" s="212"/>
      <c r="QO3" s="212"/>
      <c r="QP3" s="212"/>
      <c r="QQ3" s="212"/>
      <c r="QR3" s="212"/>
      <c r="QS3" s="212"/>
      <c r="QT3" s="212"/>
      <c r="QU3" s="212"/>
      <c r="QV3" s="212"/>
      <c r="QW3" s="212"/>
      <c r="QX3" s="212"/>
      <c r="QY3" s="212"/>
      <c r="QZ3" s="212"/>
      <c r="RA3" s="212"/>
      <c r="RB3" s="212"/>
      <c r="RC3" s="212"/>
      <c r="RD3" s="212"/>
      <c r="RE3" s="212"/>
      <c r="RF3" s="212"/>
      <c r="RG3" s="212"/>
      <c r="RH3" s="212"/>
      <c r="RI3" s="212"/>
      <c r="RJ3" s="212"/>
      <c r="RK3" s="212"/>
      <c r="RL3" s="212"/>
      <c r="RM3" s="212"/>
      <c r="RN3" s="212"/>
      <c r="RO3" s="212"/>
      <c r="RP3" s="212"/>
      <c r="RQ3" s="212"/>
      <c r="RR3" s="212"/>
      <c r="RS3" s="212"/>
      <c r="RT3" s="212"/>
      <c r="RU3" s="212"/>
      <c r="RV3" s="212"/>
      <c r="RW3" s="212"/>
      <c r="RX3" s="212"/>
      <c r="RY3" s="212"/>
      <c r="RZ3" s="212"/>
      <c r="SA3" s="212"/>
      <c r="SB3" s="212"/>
      <c r="SC3" s="212"/>
      <c r="SD3" s="212"/>
      <c r="SE3" s="212"/>
      <c r="SF3" s="212"/>
      <c r="SG3" s="212"/>
      <c r="SH3" s="212"/>
      <c r="SI3" s="212"/>
      <c r="SJ3" s="212"/>
      <c r="SK3" s="212"/>
      <c r="SL3" s="212"/>
      <c r="SM3" s="212"/>
      <c r="SN3" s="212"/>
      <c r="SO3" s="212"/>
      <c r="SP3" s="212"/>
      <c r="SQ3" s="212"/>
      <c r="SR3" s="212"/>
      <c r="SS3" s="212"/>
      <c r="ST3" s="212"/>
      <c r="SU3" s="212"/>
      <c r="SV3" s="212"/>
      <c r="SW3" s="212"/>
      <c r="SX3" s="212"/>
      <c r="SY3" s="212"/>
      <c r="SZ3" s="212"/>
      <c r="TA3" s="212"/>
      <c r="TB3" s="212"/>
      <c r="TC3" s="212"/>
      <c r="TD3" s="212"/>
      <c r="TE3" s="212"/>
      <c r="TF3" s="212"/>
      <c r="TG3" s="212"/>
      <c r="TH3" s="212"/>
      <c r="TI3" s="212"/>
      <c r="TJ3" s="212"/>
      <c r="TK3" s="212"/>
      <c r="TL3" s="212"/>
      <c r="TM3" s="212"/>
      <c r="TN3" s="212"/>
      <c r="TO3" s="212"/>
      <c r="TP3" s="212"/>
      <c r="TQ3" s="212"/>
      <c r="TR3" s="212"/>
      <c r="TS3" s="212"/>
      <c r="TT3" s="212"/>
      <c r="TU3" s="212"/>
      <c r="TV3" s="212"/>
      <c r="TW3" s="212"/>
      <c r="TX3" s="212"/>
      <c r="TY3" s="212"/>
      <c r="TZ3" s="212"/>
      <c r="UA3" s="212"/>
      <c r="UB3" s="212"/>
      <c r="UC3" s="212"/>
      <c r="UD3" s="212"/>
      <c r="UE3" s="212"/>
      <c r="UF3" s="212"/>
      <c r="UG3" s="212"/>
      <c r="UH3" s="212"/>
      <c r="UI3" s="212"/>
      <c r="UJ3" s="212"/>
      <c r="UK3" s="212"/>
      <c r="UL3" s="212"/>
      <c r="UM3" s="212"/>
      <c r="UN3" s="212"/>
      <c r="UO3" s="212"/>
      <c r="UP3" s="212"/>
      <c r="UQ3" s="212"/>
      <c r="UR3" s="212"/>
      <c r="US3" s="212"/>
      <c r="UT3" s="212"/>
      <c r="UU3" s="212"/>
      <c r="UV3" s="212"/>
      <c r="UW3" s="212"/>
      <c r="UX3" s="212"/>
      <c r="UY3" s="212"/>
      <c r="UZ3" s="212"/>
      <c r="VA3" s="212"/>
      <c r="VB3" s="212"/>
      <c r="VC3" s="212"/>
      <c r="VD3" s="212"/>
      <c r="VE3" s="212"/>
      <c r="VF3" s="212"/>
      <c r="VG3" s="212"/>
      <c r="VH3" s="212"/>
      <c r="VI3" s="212"/>
      <c r="VJ3" s="212"/>
      <c r="VK3" s="212"/>
      <c r="VL3" s="212"/>
      <c r="VM3" s="212"/>
      <c r="VN3" s="212"/>
      <c r="VO3" s="212"/>
      <c r="VP3" s="212"/>
      <c r="VQ3" s="212"/>
      <c r="VR3" s="212"/>
      <c r="VS3" s="212"/>
      <c r="VT3" s="212"/>
      <c r="VU3" s="212"/>
      <c r="VV3" s="212"/>
      <c r="VW3" s="212"/>
      <c r="VX3" s="212"/>
      <c r="VY3" s="212"/>
      <c r="VZ3" s="212"/>
      <c r="WA3" s="212"/>
      <c r="WB3" s="212"/>
      <c r="WC3" s="212"/>
      <c r="WD3" s="212"/>
      <c r="WE3" s="212"/>
      <c r="WF3" s="212"/>
      <c r="WG3" s="212"/>
      <c r="WH3" s="212"/>
      <c r="WI3" s="212"/>
      <c r="WJ3" s="212"/>
      <c r="WK3" s="212"/>
      <c r="WL3" s="212"/>
      <c r="WM3" s="212"/>
      <c r="WN3" s="212"/>
      <c r="WO3" s="212"/>
      <c r="WP3" s="212"/>
      <c r="WQ3" s="212"/>
      <c r="WR3" s="212"/>
      <c r="WS3" s="212"/>
      <c r="WT3" s="212"/>
      <c r="WU3" s="212"/>
      <c r="WV3" s="212"/>
      <c r="WW3" s="212"/>
      <c r="WX3" s="212"/>
      <c r="WY3" s="212"/>
      <c r="WZ3" s="212"/>
      <c r="XA3" s="212"/>
      <c r="XB3" s="212"/>
      <c r="XC3" s="212"/>
      <c r="XD3" s="212"/>
      <c r="XE3" s="212"/>
      <c r="XF3" s="212"/>
      <c r="XG3" s="212"/>
      <c r="XH3" s="212"/>
      <c r="XI3" s="212"/>
      <c r="XJ3" s="212"/>
      <c r="XK3" s="212"/>
      <c r="XL3" s="212"/>
      <c r="XM3" s="212"/>
      <c r="XN3" s="212"/>
      <c r="XO3" s="212"/>
      <c r="XP3" s="212"/>
      <c r="XQ3" s="212"/>
      <c r="XR3" s="212"/>
      <c r="XS3" s="212"/>
      <c r="XT3" s="212"/>
      <c r="XU3" s="212"/>
      <c r="XV3" s="212"/>
      <c r="XW3" s="212"/>
      <c r="XX3" s="212"/>
      <c r="XY3" s="212"/>
      <c r="XZ3" s="212"/>
      <c r="YA3" s="212"/>
      <c r="YB3" s="212"/>
      <c r="YC3" s="212"/>
      <c r="YD3" s="212"/>
      <c r="YE3" s="212"/>
      <c r="YF3" s="212"/>
      <c r="YG3" s="212"/>
      <c r="YH3" s="212"/>
      <c r="YI3" s="212"/>
      <c r="YJ3" s="212"/>
      <c r="YK3" s="212"/>
      <c r="YL3" s="212"/>
      <c r="YM3" s="212"/>
      <c r="YN3" s="212"/>
      <c r="YO3" s="212"/>
      <c r="YP3" s="212"/>
      <c r="YQ3" s="212"/>
      <c r="YR3" s="212"/>
      <c r="YS3" s="212"/>
      <c r="YT3" s="212"/>
      <c r="YU3" s="212"/>
      <c r="YV3" s="212"/>
      <c r="YW3" s="212"/>
      <c r="YX3" s="212"/>
      <c r="YY3" s="212"/>
      <c r="YZ3" s="212"/>
      <c r="ZA3" s="212"/>
      <c r="ZB3" s="212"/>
      <c r="ZC3" s="212"/>
      <c r="ZD3" s="212"/>
      <c r="ZE3" s="212"/>
      <c r="ZF3" s="212"/>
      <c r="ZG3" s="212"/>
      <c r="ZH3" s="212"/>
      <c r="ZI3" s="212"/>
      <c r="ZJ3" s="212"/>
      <c r="ZK3" s="212"/>
      <c r="ZL3" s="212"/>
      <c r="ZM3" s="212"/>
      <c r="ZN3" s="212"/>
      <c r="ZO3" s="212"/>
      <c r="ZP3" s="212"/>
      <c r="ZQ3" s="212"/>
      <c r="ZR3" s="212"/>
      <c r="ZS3" s="212"/>
      <c r="ZT3" s="212"/>
      <c r="ZU3" s="212"/>
      <c r="ZV3" s="212"/>
      <c r="ZW3" s="212"/>
      <c r="ZX3" s="212"/>
      <c r="ZY3" s="212"/>
      <c r="ZZ3" s="212"/>
      <c r="AAA3" s="212"/>
      <c r="AAB3" s="212"/>
      <c r="AAC3" s="212"/>
      <c r="AAD3" s="212"/>
      <c r="AAE3" s="212"/>
      <c r="AAF3" s="212"/>
      <c r="AAG3" s="212"/>
      <c r="AAH3" s="212"/>
      <c r="AAI3" s="212"/>
      <c r="AAJ3" s="212"/>
      <c r="AAK3" s="212"/>
      <c r="AAL3" s="212"/>
      <c r="AAM3" s="212"/>
      <c r="AAN3" s="212"/>
      <c r="AAO3" s="212"/>
      <c r="AAP3" s="212"/>
      <c r="AAQ3" s="212"/>
      <c r="AAR3" s="212"/>
      <c r="AAS3" s="212"/>
      <c r="AAT3" s="212"/>
      <c r="AAU3" s="212"/>
      <c r="AAV3" s="212"/>
      <c r="AAW3" s="212"/>
      <c r="AAX3" s="212"/>
      <c r="AAY3" s="212"/>
      <c r="AAZ3" s="212"/>
      <c r="ABA3" s="212"/>
      <c r="ABB3" s="212"/>
      <c r="ABC3" s="212"/>
      <c r="ABD3" s="212"/>
      <c r="ABE3" s="212"/>
      <c r="ABF3" s="212"/>
      <c r="ABG3" s="212"/>
      <c r="ABH3" s="212"/>
      <c r="ABI3" s="212"/>
      <c r="ABJ3" s="212"/>
      <c r="ABK3" s="212"/>
      <c r="ABL3" s="212"/>
      <c r="ABM3" s="212"/>
      <c r="ABN3" s="212"/>
      <c r="ABO3" s="212"/>
      <c r="ABP3" s="212"/>
      <c r="ABQ3" s="212"/>
      <c r="ABR3" s="212"/>
      <c r="ABS3" s="212"/>
      <c r="ABT3" s="212"/>
      <c r="ABU3" s="212"/>
      <c r="ABV3" s="212"/>
      <c r="ABW3" s="212"/>
      <c r="ABX3" s="212"/>
      <c r="ABY3" s="212"/>
      <c r="ABZ3" s="212"/>
      <c r="ACA3" s="212"/>
      <c r="ACB3" s="212"/>
      <c r="ACC3" s="212"/>
      <c r="ACD3" s="212"/>
      <c r="ACE3" s="212"/>
      <c r="ACF3" s="212"/>
      <c r="ACG3" s="212"/>
      <c r="ACH3" s="212"/>
      <c r="ACI3" s="212"/>
      <c r="ACJ3" s="212"/>
      <c r="ACK3" s="212"/>
      <c r="ACL3" s="212"/>
      <c r="ACM3" s="212"/>
      <c r="ACN3" s="212"/>
      <c r="ACO3" s="212"/>
      <c r="ACP3" s="212"/>
      <c r="ACQ3" s="212"/>
      <c r="ACR3" s="212"/>
      <c r="ACS3" s="212"/>
      <c r="ACT3" s="212"/>
      <c r="ACU3" s="212"/>
      <c r="ACV3" s="212"/>
      <c r="ACW3" s="212"/>
      <c r="ACX3" s="212"/>
      <c r="ACY3" s="212"/>
      <c r="ACZ3" s="212"/>
      <c r="ADA3" s="212"/>
      <c r="ADB3" s="212"/>
      <c r="ADC3" s="212"/>
      <c r="ADD3" s="212"/>
      <c r="ADE3" s="212"/>
      <c r="ADF3" s="212"/>
      <c r="ADG3" s="212"/>
      <c r="ADH3" s="212"/>
      <c r="ADI3" s="212"/>
      <c r="ADJ3" s="212"/>
      <c r="ADK3" s="212"/>
      <c r="ADL3" s="212"/>
      <c r="ADM3" s="212"/>
      <c r="ADN3" s="212"/>
      <c r="ADO3" s="212"/>
      <c r="ADP3" s="212"/>
      <c r="ADQ3" s="212"/>
      <c r="ADR3" s="212"/>
      <c r="ADS3" s="212"/>
      <c r="ADT3" s="212"/>
      <c r="ADU3" s="212"/>
      <c r="ADV3" s="212"/>
      <c r="ADW3" s="212"/>
      <c r="ADX3" s="212"/>
      <c r="ADY3" s="212"/>
      <c r="ADZ3" s="212"/>
      <c r="AEA3" s="212"/>
      <c r="AEB3" s="212"/>
      <c r="AEC3" s="212"/>
      <c r="AED3" s="212"/>
      <c r="AEE3" s="212"/>
      <c r="AEF3" s="212"/>
      <c r="AEG3" s="212"/>
      <c r="AEH3" s="212"/>
      <c r="AEI3" s="212"/>
      <c r="AEJ3" s="212"/>
      <c r="AEK3" s="212"/>
      <c r="AEL3" s="212"/>
      <c r="AEM3" s="212"/>
      <c r="AEN3" s="212"/>
      <c r="AEO3" s="212"/>
      <c r="AEP3" s="212"/>
      <c r="AEQ3" s="212"/>
      <c r="AER3" s="212"/>
      <c r="AES3" s="212"/>
      <c r="AET3" s="212"/>
      <c r="AEU3" s="212"/>
      <c r="AEV3" s="212"/>
      <c r="AEW3" s="212"/>
      <c r="AEX3" s="212"/>
      <c r="AEY3" s="212"/>
      <c r="AEZ3" s="212"/>
      <c r="AFA3" s="212"/>
      <c r="AFB3" s="212"/>
      <c r="AFC3" s="212"/>
      <c r="AFD3" s="212"/>
      <c r="AFE3" s="212"/>
      <c r="AFF3" s="212"/>
      <c r="AFG3" s="212"/>
      <c r="AFH3" s="212"/>
      <c r="AFI3" s="212"/>
      <c r="AFJ3" s="212"/>
      <c r="AFK3" s="212"/>
      <c r="AFL3" s="212"/>
      <c r="AFM3" s="212"/>
      <c r="AFN3" s="212"/>
      <c r="AFO3" s="212"/>
      <c r="AFP3" s="212"/>
      <c r="AFQ3" s="212"/>
      <c r="AFR3" s="212"/>
      <c r="AFS3" s="212"/>
      <c r="AFT3" s="212"/>
      <c r="AFU3" s="212"/>
      <c r="AFV3" s="212"/>
      <c r="AFW3" s="212"/>
      <c r="AFX3" s="212"/>
      <c r="AFY3" s="212"/>
      <c r="AFZ3" s="212"/>
      <c r="AGA3" s="212"/>
      <c r="AGB3" s="212"/>
      <c r="AGC3" s="212"/>
      <c r="AGD3" s="212"/>
      <c r="AGE3" s="212"/>
      <c r="AGF3" s="212"/>
      <c r="AGG3" s="212"/>
      <c r="AGH3" s="212"/>
      <c r="AGI3" s="212"/>
      <c r="AGJ3" s="212"/>
      <c r="AGK3" s="212"/>
      <c r="AGL3" s="212"/>
      <c r="AGM3" s="212"/>
      <c r="AGN3" s="212"/>
      <c r="AGO3" s="212"/>
      <c r="AGP3" s="212"/>
      <c r="AGQ3" s="212"/>
      <c r="AGR3" s="212"/>
      <c r="AGS3" s="212"/>
      <c r="AGT3" s="212"/>
      <c r="AGU3" s="212"/>
      <c r="AGV3" s="212"/>
      <c r="AGW3" s="212"/>
      <c r="AGX3" s="212"/>
      <c r="AGY3" s="212"/>
      <c r="AGZ3" s="212"/>
      <c r="AHA3" s="212"/>
      <c r="AHB3" s="212"/>
      <c r="AHC3" s="212"/>
      <c r="AHD3" s="212"/>
      <c r="AHE3" s="212"/>
      <c r="AHF3" s="212"/>
      <c r="AHG3" s="212"/>
      <c r="AHH3" s="212"/>
      <c r="AHI3" s="212"/>
      <c r="AHJ3" s="212"/>
      <c r="AHK3" s="212"/>
      <c r="AHL3" s="212"/>
      <c r="AHM3" s="212"/>
      <c r="AHN3" s="212"/>
      <c r="AHO3" s="212"/>
      <c r="AHP3" s="212"/>
      <c r="AHQ3" s="212"/>
      <c r="AHR3" s="212"/>
      <c r="AHS3" s="212"/>
      <c r="AHT3" s="212"/>
      <c r="AHU3" s="212"/>
      <c r="AHV3" s="212"/>
      <c r="AHW3" s="212"/>
      <c r="AHX3" s="212"/>
      <c r="AHY3" s="212"/>
      <c r="AHZ3" s="212"/>
      <c r="AIA3" s="212"/>
      <c r="AIB3" s="212"/>
      <c r="AIC3" s="212"/>
      <c r="AID3" s="212"/>
      <c r="AIE3" s="212"/>
      <c r="AIF3" s="212"/>
      <c r="AIG3" s="212"/>
      <c r="AIH3" s="212"/>
      <c r="AII3" s="212"/>
      <c r="AIJ3" s="212"/>
      <c r="AIK3" s="212"/>
      <c r="AIL3" s="212"/>
      <c r="AIM3" s="212"/>
      <c r="AIN3" s="212"/>
      <c r="AIO3" s="212"/>
      <c r="AIP3" s="212"/>
      <c r="AIQ3" s="212"/>
      <c r="AIR3" s="212"/>
      <c r="AIS3" s="212"/>
      <c r="AIT3" s="212"/>
      <c r="AIU3" s="212"/>
      <c r="AIV3" s="212"/>
      <c r="AIW3" s="212"/>
      <c r="AIX3" s="212"/>
      <c r="AIY3" s="212"/>
      <c r="AIZ3" s="212"/>
      <c r="AJA3" s="212"/>
      <c r="AJB3" s="212"/>
      <c r="AJC3" s="212"/>
      <c r="AJD3" s="212"/>
      <c r="AJE3" s="212"/>
      <c r="AJF3" s="212"/>
      <c r="AJG3" s="212"/>
      <c r="AJH3" s="212"/>
      <c r="AJI3" s="212"/>
      <c r="AJJ3" s="212"/>
      <c r="AJK3" s="212"/>
      <c r="AJL3" s="212"/>
      <c r="AJM3" s="212"/>
      <c r="AJN3" s="212"/>
      <c r="AJO3" s="212"/>
      <c r="AJP3" s="212"/>
      <c r="AJQ3" s="212"/>
      <c r="AJR3" s="212"/>
      <c r="AJS3" s="212"/>
      <c r="AJT3" s="212"/>
      <c r="AJU3" s="212"/>
      <c r="AJV3" s="212"/>
      <c r="AJW3" s="212"/>
      <c r="AJX3" s="212"/>
      <c r="AJY3" s="212"/>
      <c r="AJZ3" s="212"/>
      <c r="AKA3" s="212"/>
      <c r="AKB3" s="212"/>
      <c r="AKC3" s="212"/>
      <c r="AKD3" s="212"/>
      <c r="AKE3" s="212"/>
      <c r="AKF3" s="212"/>
      <c r="AKG3" s="212"/>
      <c r="AKH3" s="212"/>
      <c r="AKI3" s="212"/>
      <c r="AKJ3" s="212"/>
      <c r="AKK3" s="212"/>
      <c r="AKL3" s="212"/>
      <c r="AKM3" s="212"/>
      <c r="AKN3" s="212"/>
      <c r="AKO3" s="212"/>
      <c r="AKP3" s="212"/>
      <c r="AKQ3" s="212"/>
      <c r="AKR3" s="212"/>
      <c r="AKS3" s="212"/>
      <c r="AKT3" s="212"/>
      <c r="AKU3" s="212"/>
      <c r="AKV3" s="212"/>
      <c r="AKW3" s="212"/>
      <c r="AKX3" s="212"/>
      <c r="AKY3" s="212"/>
      <c r="AKZ3" s="212"/>
      <c r="ALA3" s="212"/>
      <c r="ALB3" s="212"/>
      <c r="ALC3" s="212"/>
      <c r="ALD3" s="212"/>
      <c r="ALE3" s="212"/>
      <c r="ALF3" s="212"/>
      <c r="ALG3" s="212"/>
      <c r="ALH3" s="212"/>
      <c r="ALI3" s="212"/>
      <c r="ALJ3" s="212"/>
      <c r="ALK3" s="212"/>
      <c r="ALL3" s="212"/>
      <c r="ALM3" s="212"/>
      <c r="ALN3" s="212"/>
      <c r="ALO3" s="212"/>
      <c r="ALP3" s="212"/>
      <c r="ALQ3" s="212"/>
      <c r="ALR3" s="212"/>
      <c r="ALS3" s="212"/>
      <c r="ALT3" s="212"/>
      <c r="ALU3" s="212"/>
      <c r="ALV3" s="212"/>
      <c r="ALW3" s="212"/>
      <c r="ALX3" s="212"/>
      <c r="ALY3" s="212"/>
      <c r="ALZ3" s="212"/>
      <c r="AMA3" s="212"/>
      <c r="AMB3" s="212"/>
      <c r="AMC3" s="212"/>
      <c r="AMD3" s="212"/>
      <c r="AME3" s="212"/>
      <c r="AMF3" s="212"/>
      <c r="AMG3" s="212"/>
      <c r="AMH3" s="212"/>
      <c r="AMI3" s="212"/>
      <c r="AMJ3" s="212"/>
      <c r="AMK3" s="212"/>
      <c r="AML3" s="212"/>
      <c r="AMM3" s="212"/>
      <c r="AMN3" s="212"/>
      <c r="AMO3" s="212"/>
      <c r="AMP3" s="212"/>
      <c r="AMQ3" s="212"/>
      <c r="AMR3" s="212"/>
      <c r="AMS3" s="212"/>
      <c r="AMT3" s="212"/>
      <c r="AMU3" s="212"/>
      <c r="AMV3" s="212"/>
      <c r="AMW3" s="212"/>
      <c r="AMX3" s="212"/>
      <c r="AMY3" s="212"/>
      <c r="AMZ3" s="212"/>
      <c r="ANA3" s="212"/>
      <c r="ANB3" s="212"/>
      <c r="ANC3" s="212"/>
      <c r="AND3" s="212"/>
      <c r="ANE3" s="212"/>
      <c r="ANF3" s="212"/>
      <c r="ANG3" s="212"/>
      <c r="ANH3" s="212"/>
      <c r="ANI3" s="212"/>
      <c r="ANJ3" s="212"/>
      <c r="ANK3" s="212"/>
      <c r="ANL3" s="212"/>
      <c r="ANM3" s="212"/>
      <c r="ANN3" s="212"/>
      <c r="ANO3" s="212"/>
      <c r="ANP3" s="212"/>
      <c r="ANQ3" s="212"/>
      <c r="ANR3" s="212"/>
      <c r="ANS3" s="212"/>
      <c r="ANT3" s="212"/>
      <c r="ANU3" s="212"/>
      <c r="ANV3" s="212"/>
      <c r="ANW3" s="212"/>
      <c r="ANX3" s="212"/>
      <c r="ANY3" s="212"/>
      <c r="ANZ3" s="212"/>
      <c r="AOA3" s="212"/>
      <c r="AOB3" s="212"/>
      <c r="AOC3" s="212"/>
      <c r="AOD3" s="212"/>
      <c r="AOE3" s="212"/>
      <c r="AOF3" s="212"/>
      <c r="AOG3" s="212"/>
      <c r="AOH3" s="212"/>
      <c r="AOI3" s="212"/>
      <c r="AOJ3" s="212"/>
      <c r="AOK3" s="212"/>
      <c r="AOL3" s="212"/>
      <c r="AOM3" s="212"/>
      <c r="AON3" s="212"/>
      <c r="AOO3" s="212"/>
      <c r="AOP3" s="212"/>
      <c r="AOQ3" s="212"/>
      <c r="AOR3" s="212"/>
      <c r="AOS3" s="212"/>
      <c r="AOT3" s="212"/>
      <c r="AOU3" s="212"/>
      <c r="AOV3" s="212"/>
      <c r="AOW3" s="212"/>
      <c r="AOX3" s="212"/>
      <c r="AOY3" s="212"/>
      <c r="AOZ3" s="212"/>
      <c r="APA3" s="212"/>
      <c r="APB3" s="212"/>
      <c r="APC3" s="212"/>
      <c r="APD3" s="212"/>
      <c r="APE3" s="212"/>
      <c r="APF3" s="212"/>
      <c r="APG3" s="212"/>
      <c r="APH3" s="212"/>
      <c r="API3" s="212"/>
      <c r="APJ3" s="212"/>
      <c r="APK3" s="212"/>
      <c r="APL3" s="212"/>
      <c r="APM3" s="212"/>
      <c r="APN3" s="212"/>
      <c r="APO3" s="212"/>
      <c r="APP3" s="212"/>
      <c r="APQ3" s="212"/>
      <c r="APR3" s="212"/>
      <c r="APS3" s="212"/>
      <c r="APT3" s="212"/>
      <c r="APU3" s="212"/>
      <c r="APV3" s="212"/>
      <c r="APW3" s="212"/>
      <c r="APX3" s="212"/>
      <c r="APY3" s="212"/>
      <c r="APZ3" s="212"/>
      <c r="AQA3" s="212"/>
      <c r="AQB3" s="212"/>
      <c r="AQC3" s="212"/>
      <c r="AQD3" s="212"/>
      <c r="AQE3" s="212"/>
      <c r="AQF3" s="212"/>
      <c r="AQG3" s="212"/>
      <c r="AQH3" s="212"/>
      <c r="AQI3" s="212"/>
      <c r="AQJ3" s="212"/>
      <c r="AQK3" s="212"/>
      <c r="AQL3" s="212"/>
      <c r="AQM3" s="212"/>
      <c r="AQN3" s="212"/>
      <c r="AQO3" s="212"/>
      <c r="AQP3" s="212"/>
      <c r="AQQ3" s="212"/>
      <c r="AQR3" s="212"/>
      <c r="AQS3" s="212"/>
      <c r="AQT3" s="212"/>
      <c r="AQU3" s="212"/>
      <c r="AQV3" s="212"/>
      <c r="AQW3" s="212"/>
      <c r="AQX3" s="212"/>
      <c r="AQY3" s="212"/>
      <c r="AQZ3" s="212"/>
      <c r="ARA3" s="212"/>
      <c r="ARB3" s="212"/>
      <c r="ARC3" s="212"/>
      <c r="ARD3" s="212"/>
      <c r="ARE3" s="212"/>
      <c r="ARF3" s="212"/>
      <c r="ARG3" s="212"/>
      <c r="ARH3" s="212"/>
      <c r="ARI3" s="212"/>
      <c r="ARJ3" s="212"/>
      <c r="ARK3" s="212"/>
      <c r="ARL3" s="212"/>
      <c r="ARM3" s="212"/>
      <c r="ARN3" s="212"/>
      <c r="ARO3" s="212"/>
      <c r="ARP3" s="212"/>
      <c r="ARQ3" s="212"/>
      <c r="ARR3" s="212"/>
      <c r="ARS3" s="212"/>
      <c r="ART3" s="212"/>
      <c r="ARU3" s="212"/>
      <c r="ARV3" s="212"/>
      <c r="ARW3" s="212"/>
      <c r="ARX3" s="212"/>
      <c r="ARY3" s="212"/>
      <c r="ARZ3" s="212"/>
      <c r="ASA3" s="212"/>
      <c r="ASB3" s="212"/>
      <c r="ASC3" s="212"/>
      <c r="ASD3" s="212"/>
      <c r="ASE3" s="212"/>
      <c r="ASF3" s="212"/>
      <c r="ASG3" s="212"/>
      <c r="ASH3" s="212"/>
      <c r="ASI3" s="212"/>
      <c r="ASJ3" s="212"/>
      <c r="ASK3" s="212"/>
      <c r="ASL3" s="212"/>
      <c r="ASM3" s="212"/>
      <c r="ASN3" s="212"/>
      <c r="ASO3" s="212"/>
      <c r="ASP3" s="212"/>
      <c r="ASQ3" s="212"/>
      <c r="ASR3" s="212"/>
      <c r="ASS3" s="212"/>
      <c r="AST3" s="212"/>
      <c r="ASU3" s="212"/>
      <c r="ASV3" s="212"/>
      <c r="ASW3" s="212"/>
      <c r="ASX3" s="212"/>
      <c r="ASY3" s="212"/>
      <c r="ASZ3" s="212"/>
      <c r="ATA3" s="212"/>
      <c r="ATB3" s="212"/>
      <c r="ATC3" s="212"/>
      <c r="ATD3" s="212"/>
      <c r="ATE3" s="212"/>
      <c r="ATF3" s="212"/>
      <c r="ATG3" s="212"/>
      <c r="ATH3" s="212"/>
      <c r="ATI3" s="212"/>
      <c r="ATJ3" s="212"/>
      <c r="ATK3" s="212"/>
      <c r="ATL3" s="212"/>
      <c r="ATM3" s="212"/>
      <c r="ATN3" s="212"/>
      <c r="ATO3" s="212"/>
      <c r="ATP3" s="212"/>
      <c r="ATQ3" s="212"/>
      <c r="ATR3" s="212"/>
      <c r="ATS3" s="212"/>
      <c r="ATT3" s="212"/>
      <c r="ATU3" s="212"/>
      <c r="ATV3" s="212"/>
      <c r="ATW3" s="212"/>
      <c r="ATX3" s="212"/>
      <c r="ATY3" s="212"/>
      <c r="ATZ3" s="212"/>
      <c r="AUA3" s="212"/>
      <c r="AUB3" s="212"/>
      <c r="AUC3" s="212"/>
      <c r="AUD3" s="212"/>
      <c r="AUE3" s="212"/>
      <c r="AUF3" s="212"/>
      <c r="AUG3" s="212"/>
      <c r="AUH3" s="212"/>
      <c r="AUI3" s="212"/>
      <c r="AUJ3" s="212"/>
      <c r="AUK3" s="212"/>
      <c r="AUL3" s="212"/>
      <c r="AUM3" s="212"/>
      <c r="AUN3" s="212"/>
      <c r="AUO3" s="212"/>
      <c r="AUP3" s="212"/>
      <c r="AUQ3" s="212"/>
      <c r="AUR3" s="212"/>
      <c r="AUS3" s="212"/>
      <c r="AUT3" s="212"/>
      <c r="AUU3" s="212"/>
      <c r="AUV3" s="212"/>
      <c r="AUW3" s="212"/>
      <c r="AUX3" s="212"/>
      <c r="AUY3" s="212"/>
      <c r="AUZ3" s="212"/>
      <c r="AVA3" s="212"/>
      <c r="AVB3" s="212"/>
      <c r="AVC3" s="212"/>
      <c r="AVD3" s="212"/>
      <c r="AVE3" s="212"/>
      <c r="AVF3" s="212"/>
      <c r="AVG3" s="212"/>
      <c r="AVH3" s="212"/>
      <c r="AVI3" s="212"/>
      <c r="AVJ3" s="212"/>
      <c r="AVK3" s="212"/>
      <c r="AVL3" s="212"/>
      <c r="AVM3" s="212"/>
      <c r="AVN3" s="212"/>
      <c r="AVO3" s="212"/>
      <c r="AVP3" s="212"/>
      <c r="AVQ3" s="212"/>
      <c r="AVR3" s="212"/>
      <c r="AVS3" s="212"/>
      <c r="AVT3" s="212"/>
      <c r="AVU3" s="212"/>
      <c r="AVV3" s="212"/>
      <c r="AVW3" s="212"/>
      <c r="AVX3" s="212"/>
      <c r="AVY3" s="212"/>
      <c r="AVZ3" s="212"/>
      <c r="AWA3" s="212"/>
      <c r="AWB3" s="212"/>
      <c r="AWC3" s="212"/>
      <c r="AWD3" s="212"/>
      <c r="AWE3" s="212"/>
      <c r="AWF3" s="212"/>
      <c r="AWG3" s="212"/>
      <c r="AWH3" s="212"/>
      <c r="AWI3" s="212"/>
      <c r="AWJ3" s="212"/>
      <c r="AWK3" s="212"/>
      <c r="AWL3" s="212"/>
      <c r="AWM3" s="212"/>
      <c r="AWN3" s="212"/>
      <c r="AWO3" s="212"/>
      <c r="AWP3" s="212"/>
      <c r="AWQ3" s="212"/>
      <c r="AWR3" s="212"/>
      <c r="AWS3" s="212"/>
      <c r="AWT3" s="212"/>
      <c r="AWU3" s="212"/>
      <c r="AWV3" s="212"/>
      <c r="AWW3" s="212"/>
      <c r="AWX3" s="212"/>
      <c r="AWY3" s="212"/>
      <c r="AWZ3" s="212"/>
      <c r="AXA3" s="212"/>
      <c r="AXB3" s="212"/>
      <c r="AXC3" s="212"/>
      <c r="AXD3" s="212"/>
      <c r="AXE3" s="212"/>
      <c r="AXF3" s="212"/>
      <c r="AXG3" s="212"/>
      <c r="AXH3" s="212"/>
      <c r="AXI3" s="212"/>
      <c r="AXJ3" s="212"/>
      <c r="AXK3" s="212"/>
      <c r="AXL3" s="212"/>
      <c r="AXM3" s="212"/>
      <c r="AXN3" s="212"/>
      <c r="AXO3" s="212"/>
      <c r="AXP3" s="212"/>
      <c r="AXQ3" s="212"/>
      <c r="AXR3" s="212"/>
      <c r="AXS3" s="212"/>
      <c r="AXT3" s="212"/>
      <c r="AXU3" s="212"/>
      <c r="AXV3" s="212"/>
      <c r="AXW3" s="212"/>
      <c r="AXX3" s="212"/>
      <c r="AXY3" s="212"/>
      <c r="AXZ3" s="212"/>
      <c r="AYA3" s="212"/>
      <c r="AYB3" s="212"/>
      <c r="AYC3" s="212"/>
      <c r="AYD3" s="212"/>
      <c r="AYE3" s="212"/>
      <c r="AYF3" s="212"/>
      <c r="AYG3" s="212"/>
      <c r="AYH3" s="212"/>
      <c r="AYI3" s="212"/>
      <c r="AYJ3" s="212"/>
      <c r="AYK3" s="212"/>
      <c r="AYL3" s="212"/>
      <c r="AYM3" s="212"/>
      <c r="AYN3" s="212"/>
      <c r="AYO3" s="212"/>
      <c r="AYP3" s="212"/>
      <c r="AYQ3" s="212"/>
      <c r="AYR3" s="212"/>
      <c r="AYS3" s="212"/>
      <c r="AYT3" s="212"/>
      <c r="AYU3" s="212"/>
      <c r="AYV3" s="212"/>
      <c r="AYW3" s="212"/>
      <c r="AYX3" s="212"/>
      <c r="AYY3" s="212"/>
      <c r="AYZ3" s="212"/>
      <c r="AZA3" s="212"/>
      <c r="AZB3" s="212"/>
      <c r="AZC3" s="212"/>
      <c r="AZD3" s="212"/>
      <c r="AZE3" s="212"/>
      <c r="AZF3" s="212"/>
      <c r="AZG3" s="212"/>
      <c r="AZH3" s="212"/>
      <c r="AZI3" s="212"/>
      <c r="AZJ3" s="212"/>
      <c r="AZK3" s="212"/>
      <c r="AZL3" s="212"/>
      <c r="AZM3" s="212"/>
      <c r="AZN3" s="212"/>
      <c r="AZO3" s="212"/>
      <c r="AZP3" s="212"/>
      <c r="AZQ3" s="212"/>
      <c r="AZR3" s="212"/>
      <c r="AZS3" s="212"/>
      <c r="AZT3" s="212"/>
      <c r="AZU3" s="212"/>
      <c r="AZV3" s="212"/>
      <c r="AZW3" s="212"/>
      <c r="AZX3" s="212"/>
      <c r="AZY3" s="212"/>
      <c r="AZZ3" s="212"/>
      <c r="BAA3" s="212"/>
      <c r="BAB3" s="212"/>
      <c r="BAC3" s="212"/>
      <c r="BAD3" s="212"/>
      <c r="BAE3" s="212"/>
      <c r="BAF3" s="212"/>
      <c r="BAG3" s="212"/>
      <c r="BAH3" s="212"/>
      <c r="BAI3" s="212"/>
      <c r="BAJ3" s="212"/>
      <c r="BAK3" s="212"/>
      <c r="BAL3" s="212"/>
      <c r="BAM3" s="212"/>
      <c r="BAN3" s="212"/>
      <c r="BAO3" s="212"/>
      <c r="BAP3" s="212"/>
      <c r="BAQ3" s="212"/>
      <c r="BAR3" s="212"/>
      <c r="BAS3" s="212"/>
      <c r="BAT3" s="212"/>
      <c r="BAU3" s="212"/>
      <c r="BAV3" s="212"/>
      <c r="BAW3" s="212"/>
      <c r="BAX3" s="212"/>
      <c r="BAY3" s="212"/>
      <c r="BAZ3" s="212"/>
      <c r="BBA3" s="212"/>
      <c r="BBB3" s="212"/>
      <c r="BBC3" s="212"/>
      <c r="BBD3" s="212"/>
      <c r="BBE3" s="212"/>
      <c r="BBF3" s="212"/>
      <c r="BBG3" s="212"/>
      <c r="BBH3" s="212"/>
      <c r="BBI3" s="212"/>
      <c r="BBJ3" s="212"/>
      <c r="BBK3" s="212"/>
      <c r="BBL3" s="212"/>
      <c r="BBM3" s="212"/>
      <c r="BBN3" s="212"/>
      <c r="BBO3" s="212"/>
      <c r="BBP3" s="212"/>
      <c r="BBQ3" s="212"/>
      <c r="BBR3" s="212"/>
      <c r="BBS3" s="212"/>
      <c r="BBT3" s="212"/>
      <c r="BBU3" s="212"/>
      <c r="BBV3" s="212"/>
      <c r="BBW3" s="212"/>
      <c r="BBX3" s="212"/>
      <c r="BBY3" s="212"/>
      <c r="BBZ3" s="212"/>
      <c r="BCA3" s="212"/>
      <c r="BCB3" s="212"/>
      <c r="BCC3" s="212"/>
      <c r="BCD3" s="212"/>
      <c r="BCE3" s="212"/>
      <c r="BCF3" s="212"/>
      <c r="BCG3" s="212"/>
      <c r="BCH3" s="212"/>
      <c r="BCI3" s="212"/>
      <c r="BCJ3" s="212"/>
      <c r="BCK3" s="212"/>
      <c r="BCL3" s="212"/>
      <c r="BCM3" s="212"/>
      <c r="BCN3" s="212"/>
      <c r="BCO3" s="212"/>
      <c r="BCP3" s="212"/>
      <c r="BCQ3" s="212"/>
      <c r="BCR3" s="212"/>
      <c r="BCS3" s="212"/>
      <c r="BCT3" s="212"/>
      <c r="BCU3" s="212"/>
      <c r="BCV3" s="212"/>
      <c r="BCW3" s="212"/>
      <c r="BCX3" s="212"/>
      <c r="BCY3" s="212"/>
      <c r="BCZ3" s="212"/>
      <c r="BDA3" s="212"/>
      <c r="BDB3" s="212"/>
      <c r="BDC3" s="212"/>
      <c r="BDD3" s="212"/>
      <c r="BDE3" s="212"/>
      <c r="BDF3" s="212"/>
      <c r="BDG3" s="212"/>
      <c r="BDH3" s="212"/>
      <c r="BDI3" s="212"/>
      <c r="BDJ3" s="212"/>
      <c r="BDK3" s="212"/>
      <c r="BDL3" s="212"/>
      <c r="BDM3" s="212"/>
      <c r="BDN3" s="212"/>
      <c r="BDO3" s="212"/>
      <c r="BDP3" s="212"/>
      <c r="BDQ3" s="212"/>
      <c r="BDR3" s="212"/>
      <c r="BDS3" s="212"/>
      <c r="BDT3" s="212"/>
      <c r="BDU3" s="212"/>
      <c r="BDV3" s="212"/>
      <c r="BDW3" s="212"/>
      <c r="BDX3" s="212"/>
      <c r="BDY3" s="212"/>
      <c r="BDZ3" s="212"/>
      <c r="BEA3" s="212"/>
      <c r="BEB3" s="212"/>
      <c r="BEC3" s="212"/>
      <c r="BED3" s="212"/>
      <c r="BEE3" s="212"/>
      <c r="BEF3" s="212"/>
      <c r="BEG3" s="212"/>
      <c r="BEH3" s="212"/>
      <c r="BEI3" s="212"/>
      <c r="BEJ3" s="212"/>
      <c r="BEK3" s="212"/>
      <c r="BEL3" s="212"/>
      <c r="BEM3" s="212"/>
      <c r="BEN3" s="212"/>
      <c r="BEO3" s="212"/>
      <c r="BEP3" s="212"/>
      <c r="BEQ3" s="212"/>
      <c r="BER3" s="212"/>
      <c r="BES3" s="212"/>
      <c r="BET3" s="212"/>
      <c r="BEU3" s="212"/>
      <c r="BEV3" s="212"/>
      <c r="BEW3" s="212"/>
      <c r="BEX3" s="212"/>
      <c r="BEY3" s="212"/>
      <c r="BEZ3" s="212"/>
      <c r="BFA3" s="212"/>
      <c r="BFB3" s="212"/>
      <c r="BFC3" s="212"/>
      <c r="BFD3" s="212"/>
      <c r="BFE3" s="212"/>
      <c r="BFF3" s="212"/>
      <c r="BFG3" s="212"/>
      <c r="BFH3" s="212"/>
      <c r="BFI3" s="212"/>
      <c r="BFJ3" s="212"/>
      <c r="BFK3" s="212"/>
      <c r="BFL3" s="212"/>
      <c r="BFM3" s="212"/>
      <c r="BFN3" s="212"/>
      <c r="BFO3" s="212"/>
      <c r="BFP3" s="212"/>
      <c r="BFQ3" s="212"/>
      <c r="BFR3" s="212"/>
      <c r="BFS3" s="212"/>
      <c r="BFT3" s="212"/>
      <c r="BFU3" s="212"/>
      <c r="BFV3" s="212"/>
      <c r="BFW3" s="212"/>
      <c r="BFX3" s="212"/>
      <c r="BFY3" s="212"/>
      <c r="BFZ3" s="212"/>
      <c r="BGA3" s="212"/>
      <c r="BGB3" s="212"/>
      <c r="BGC3" s="212"/>
      <c r="BGD3" s="212"/>
      <c r="BGE3" s="212"/>
      <c r="BGF3" s="212"/>
      <c r="BGG3" s="212"/>
      <c r="BGH3" s="212"/>
      <c r="BGI3" s="212"/>
      <c r="BGJ3" s="212"/>
      <c r="BGK3" s="212"/>
      <c r="BGL3" s="212"/>
      <c r="BGM3" s="212"/>
      <c r="BGN3" s="212"/>
      <c r="BGO3" s="212"/>
      <c r="BGP3" s="212"/>
      <c r="BGQ3" s="212"/>
      <c r="BGR3" s="212"/>
      <c r="BGS3" s="212"/>
      <c r="BGT3" s="212"/>
      <c r="BGU3" s="212"/>
      <c r="BGV3" s="212"/>
      <c r="BGW3" s="212"/>
      <c r="BGX3" s="212"/>
      <c r="BGY3" s="212"/>
      <c r="BGZ3" s="212"/>
      <c r="BHA3" s="212"/>
      <c r="BHB3" s="212"/>
      <c r="BHC3" s="212"/>
      <c r="BHD3" s="212"/>
      <c r="BHE3" s="212"/>
      <c r="BHF3" s="212"/>
      <c r="BHG3" s="212"/>
      <c r="BHH3" s="212"/>
      <c r="BHI3" s="212"/>
      <c r="BHJ3" s="212"/>
      <c r="BHK3" s="212"/>
      <c r="BHL3" s="212"/>
      <c r="BHM3" s="212"/>
      <c r="BHN3" s="212"/>
      <c r="BHO3" s="212"/>
      <c r="BHP3" s="212"/>
      <c r="BHQ3" s="212"/>
      <c r="BHR3" s="212"/>
      <c r="BHS3" s="212"/>
      <c r="BHT3" s="212"/>
      <c r="BHU3" s="212"/>
      <c r="BHV3" s="212"/>
      <c r="BHW3" s="212"/>
      <c r="BHX3" s="212"/>
      <c r="BHY3" s="212"/>
      <c r="BHZ3" s="212"/>
      <c r="BIA3" s="212"/>
      <c r="BIB3" s="212"/>
      <c r="BIC3" s="212"/>
      <c r="BID3" s="212"/>
      <c r="BIE3" s="212"/>
      <c r="BIF3" s="212"/>
      <c r="BIG3" s="212"/>
      <c r="BIH3" s="212"/>
      <c r="BII3" s="212"/>
      <c r="BIJ3" s="212"/>
      <c r="BIK3" s="212"/>
      <c r="BIL3" s="212"/>
      <c r="BIM3" s="212"/>
      <c r="BIN3" s="212"/>
      <c r="BIO3" s="212"/>
      <c r="BIP3" s="212"/>
      <c r="BIQ3" s="212"/>
      <c r="BIR3" s="212"/>
      <c r="BIS3" s="212"/>
      <c r="BIT3" s="212"/>
      <c r="BIU3" s="212"/>
      <c r="BIV3" s="212"/>
      <c r="BIW3" s="212"/>
      <c r="BIX3" s="212"/>
      <c r="BIY3" s="212"/>
      <c r="BIZ3" s="212"/>
      <c r="BJA3" s="212"/>
      <c r="BJB3" s="212"/>
      <c r="BJC3" s="212"/>
      <c r="BJD3" s="212"/>
      <c r="BJE3" s="212"/>
      <c r="BJF3" s="212"/>
      <c r="BJG3" s="212"/>
      <c r="BJH3" s="212"/>
      <c r="BJI3" s="212"/>
      <c r="BJJ3" s="212"/>
      <c r="BJK3" s="212"/>
      <c r="BJL3" s="212"/>
      <c r="BJM3" s="212"/>
      <c r="BJN3" s="212"/>
      <c r="BJO3" s="212"/>
      <c r="BJP3" s="212"/>
      <c r="BJQ3" s="212"/>
      <c r="BJR3" s="212"/>
      <c r="BJS3" s="212"/>
      <c r="BJT3" s="212"/>
      <c r="BJU3" s="212"/>
      <c r="BJV3" s="212"/>
      <c r="BJW3" s="212"/>
      <c r="BJX3" s="212"/>
      <c r="BJY3" s="212"/>
      <c r="BJZ3" s="212"/>
      <c r="BKA3" s="212"/>
      <c r="BKB3" s="212"/>
      <c r="BKC3" s="212"/>
      <c r="BKD3" s="212"/>
      <c r="BKE3" s="212"/>
      <c r="BKF3" s="212"/>
      <c r="BKG3" s="212"/>
      <c r="BKH3" s="212"/>
      <c r="BKI3" s="212"/>
      <c r="BKJ3" s="212"/>
      <c r="BKK3" s="212"/>
      <c r="BKL3" s="212"/>
      <c r="BKM3" s="212"/>
      <c r="BKN3" s="212"/>
      <c r="BKO3" s="212"/>
      <c r="BKP3" s="212"/>
      <c r="BKQ3" s="212"/>
      <c r="BKR3" s="212"/>
      <c r="BKS3" s="212"/>
      <c r="BKT3" s="212"/>
      <c r="BKU3" s="212"/>
      <c r="BKV3" s="212"/>
      <c r="BKW3" s="212"/>
      <c r="BKX3" s="212"/>
      <c r="BKY3" s="212"/>
      <c r="BKZ3" s="212"/>
      <c r="BLA3" s="212"/>
      <c r="BLB3" s="212"/>
      <c r="BLC3" s="212"/>
      <c r="BLD3" s="212"/>
      <c r="BLE3" s="212"/>
      <c r="BLF3" s="212"/>
      <c r="BLG3" s="212"/>
      <c r="BLH3" s="212"/>
      <c r="BLI3" s="212"/>
      <c r="BLJ3" s="212"/>
      <c r="BLK3" s="212"/>
      <c r="BLL3" s="212"/>
      <c r="BLM3" s="212"/>
      <c r="BLN3" s="212"/>
      <c r="BLO3" s="212"/>
      <c r="BLP3" s="212"/>
      <c r="BLQ3" s="212"/>
      <c r="BLR3" s="212"/>
      <c r="BLS3" s="212"/>
      <c r="BLT3" s="212"/>
      <c r="BLU3" s="212"/>
      <c r="BLV3" s="212"/>
      <c r="BLW3" s="212"/>
      <c r="BLX3" s="212"/>
      <c r="BLY3" s="212"/>
      <c r="BLZ3" s="212"/>
      <c r="BMA3" s="212"/>
      <c r="BMB3" s="212"/>
      <c r="BMC3" s="212"/>
      <c r="BMD3" s="212"/>
      <c r="BME3" s="212"/>
      <c r="BMF3" s="212"/>
      <c r="BMG3" s="212"/>
      <c r="BMH3" s="212"/>
      <c r="BMI3" s="212"/>
      <c r="BMJ3" s="212"/>
      <c r="BMK3" s="212"/>
      <c r="BML3" s="212"/>
      <c r="BMM3" s="212"/>
      <c r="BMN3" s="212"/>
      <c r="BMO3" s="212"/>
      <c r="BMP3" s="212"/>
      <c r="BMQ3" s="212"/>
      <c r="BMR3" s="212"/>
      <c r="BMS3" s="212"/>
      <c r="BMT3" s="212"/>
      <c r="BMU3" s="212"/>
      <c r="BMV3" s="212"/>
      <c r="BMW3" s="212"/>
      <c r="BMX3" s="212"/>
      <c r="BMY3" s="212"/>
      <c r="BMZ3" s="212"/>
      <c r="BNA3" s="212"/>
      <c r="BNB3" s="212"/>
      <c r="BNC3" s="212"/>
      <c r="BND3" s="212"/>
      <c r="BNE3" s="212"/>
      <c r="BNF3" s="212"/>
      <c r="BNG3" s="212"/>
      <c r="BNH3" s="212"/>
      <c r="BNI3" s="212"/>
      <c r="BNJ3" s="212"/>
      <c r="BNK3" s="212"/>
      <c r="BNL3" s="212"/>
      <c r="BNM3" s="212"/>
      <c r="BNN3" s="212"/>
      <c r="BNO3" s="212"/>
      <c r="BNP3" s="212"/>
      <c r="BNQ3" s="212"/>
      <c r="BNR3" s="212"/>
      <c r="BNS3" s="212"/>
      <c r="BNT3" s="212"/>
      <c r="BNU3" s="212"/>
      <c r="BNV3" s="212"/>
      <c r="BNW3" s="212"/>
      <c r="BNX3" s="212"/>
      <c r="BNY3" s="212"/>
      <c r="BNZ3" s="212"/>
      <c r="BOA3" s="212"/>
      <c r="BOB3" s="212"/>
      <c r="BOC3" s="212"/>
      <c r="BOD3" s="212"/>
      <c r="BOE3" s="212"/>
      <c r="BOF3" s="212"/>
      <c r="BOG3" s="212"/>
      <c r="BOH3" s="212"/>
      <c r="BOI3" s="212"/>
      <c r="BOJ3" s="212"/>
      <c r="BOK3" s="212"/>
      <c r="BOL3" s="212"/>
      <c r="BOM3" s="212"/>
      <c r="BON3" s="212"/>
      <c r="BOO3" s="212"/>
      <c r="BOP3" s="212"/>
      <c r="BOQ3" s="212"/>
      <c r="BOR3" s="212"/>
      <c r="BOS3" s="212"/>
      <c r="BOT3" s="212"/>
      <c r="BOU3" s="212"/>
      <c r="BOV3" s="212"/>
      <c r="BOW3" s="212"/>
      <c r="BOX3" s="212"/>
      <c r="BOY3" s="212"/>
      <c r="BOZ3" s="212"/>
      <c r="BPA3" s="212"/>
      <c r="BPB3" s="212"/>
      <c r="BPC3" s="212"/>
      <c r="BPD3" s="212"/>
      <c r="BPE3" s="212"/>
      <c r="BPF3" s="212"/>
      <c r="BPG3" s="212"/>
      <c r="BPH3" s="212"/>
      <c r="BPI3" s="212"/>
      <c r="BPJ3" s="212"/>
      <c r="BPK3" s="212"/>
      <c r="BPL3" s="212"/>
      <c r="BPM3" s="212"/>
      <c r="BPN3" s="212"/>
      <c r="BPO3" s="212"/>
      <c r="BPP3" s="212"/>
      <c r="BPQ3" s="212"/>
      <c r="BPR3" s="212"/>
      <c r="BPS3" s="212"/>
      <c r="BPT3" s="212"/>
      <c r="BPU3" s="212"/>
      <c r="BPV3" s="212"/>
      <c r="BPW3" s="212"/>
      <c r="BPX3" s="212"/>
      <c r="BPY3" s="212"/>
      <c r="BPZ3" s="212"/>
      <c r="BQA3" s="212"/>
      <c r="BQB3" s="212"/>
      <c r="BQC3" s="212"/>
      <c r="BQD3" s="212"/>
      <c r="BQE3" s="212"/>
      <c r="BQF3" s="212"/>
      <c r="BQG3" s="212"/>
      <c r="BQH3" s="212"/>
      <c r="BQI3" s="212"/>
      <c r="BQJ3" s="212"/>
      <c r="BQK3" s="212"/>
      <c r="BQL3" s="212"/>
      <c r="BQM3" s="212"/>
      <c r="BQN3" s="212"/>
      <c r="BQO3" s="212"/>
      <c r="BQP3" s="212"/>
      <c r="BQQ3" s="212"/>
      <c r="BQR3" s="212"/>
      <c r="BQS3" s="212"/>
      <c r="BQT3" s="212"/>
      <c r="BQU3" s="212"/>
      <c r="BQV3" s="212"/>
      <c r="BQW3" s="212"/>
      <c r="BQX3" s="212"/>
      <c r="BQY3" s="212"/>
      <c r="BQZ3" s="212"/>
      <c r="BRA3" s="212"/>
      <c r="BRB3" s="212"/>
      <c r="BRC3" s="212"/>
      <c r="BRD3" s="212"/>
      <c r="BRE3" s="212"/>
      <c r="BRF3" s="212"/>
      <c r="BRG3" s="212"/>
      <c r="BRH3" s="212"/>
      <c r="BRI3" s="212"/>
      <c r="BRJ3" s="212"/>
      <c r="BRK3" s="212"/>
      <c r="BRL3" s="212"/>
      <c r="BRM3" s="212"/>
      <c r="BRN3" s="212"/>
      <c r="BRO3" s="212"/>
      <c r="BRP3" s="212"/>
      <c r="BRQ3" s="212"/>
      <c r="BRR3" s="212"/>
      <c r="BRS3" s="212"/>
      <c r="BRT3" s="212"/>
      <c r="BRU3" s="212"/>
      <c r="BRV3" s="212"/>
      <c r="BRW3" s="212"/>
      <c r="BRX3" s="212"/>
      <c r="BRY3" s="212"/>
      <c r="BRZ3" s="212"/>
      <c r="BSA3" s="212"/>
      <c r="BSB3" s="212"/>
      <c r="BSC3" s="212"/>
      <c r="BSD3" s="212"/>
      <c r="BSE3" s="212"/>
      <c r="BSF3" s="212"/>
      <c r="BSG3" s="212"/>
      <c r="BSH3" s="212"/>
      <c r="BSI3" s="212"/>
      <c r="BSJ3" s="212"/>
      <c r="BSK3" s="212"/>
      <c r="BSL3" s="212"/>
      <c r="BSM3" s="212"/>
      <c r="BSN3" s="212"/>
      <c r="BSO3" s="212"/>
      <c r="BSP3" s="212"/>
      <c r="BSQ3" s="212"/>
      <c r="BSR3" s="212"/>
      <c r="BSS3" s="212"/>
      <c r="BST3" s="212"/>
      <c r="BSU3" s="212"/>
      <c r="BSV3" s="212"/>
      <c r="BSW3" s="212"/>
      <c r="BSX3" s="212"/>
      <c r="BSY3" s="212"/>
      <c r="BSZ3" s="212"/>
      <c r="BTA3" s="212"/>
      <c r="BTB3" s="212"/>
      <c r="BTC3" s="212"/>
      <c r="BTD3" s="212"/>
      <c r="BTE3" s="212"/>
      <c r="BTF3" s="212"/>
      <c r="BTG3" s="212"/>
      <c r="BTH3" s="212"/>
      <c r="BTI3" s="212"/>
      <c r="BTJ3" s="212"/>
      <c r="BTK3" s="212"/>
      <c r="BTL3" s="212"/>
      <c r="BTM3" s="212"/>
      <c r="BTN3" s="212"/>
      <c r="BTO3" s="212"/>
      <c r="BTP3" s="212"/>
      <c r="BTQ3" s="212"/>
      <c r="BTR3" s="212"/>
      <c r="BTS3" s="212"/>
      <c r="BTT3" s="212"/>
      <c r="BTU3" s="212"/>
      <c r="BTV3" s="212"/>
      <c r="BTW3" s="212"/>
      <c r="BTX3" s="212"/>
      <c r="BTY3" s="212"/>
      <c r="BTZ3" s="212"/>
      <c r="BUA3" s="212"/>
      <c r="BUB3" s="212"/>
      <c r="BUC3" s="212"/>
      <c r="BUD3" s="212"/>
      <c r="BUE3" s="212"/>
      <c r="BUF3" s="212"/>
      <c r="BUG3" s="212"/>
      <c r="BUH3" s="212"/>
      <c r="BUI3" s="212"/>
      <c r="BUJ3" s="212"/>
      <c r="BUK3" s="212"/>
      <c r="BUL3" s="212"/>
      <c r="BUM3" s="212"/>
      <c r="BUN3" s="212"/>
      <c r="BUO3" s="212"/>
      <c r="BUP3" s="212"/>
      <c r="BUQ3" s="212"/>
      <c r="BUR3" s="212"/>
      <c r="BUS3" s="212"/>
      <c r="BUT3" s="212"/>
      <c r="BUU3" s="212"/>
      <c r="BUV3" s="212"/>
      <c r="BUW3" s="212"/>
      <c r="BUX3" s="212"/>
      <c r="BUY3" s="212"/>
      <c r="BUZ3" s="212"/>
      <c r="BVA3" s="212"/>
      <c r="BVB3" s="212"/>
      <c r="BVC3" s="212"/>
      <c r="BVD3" s="212"/>
      <c r="BVE3" s="212"/>
      <c r="BVF3" s="212"/>
      <c r="BVG3" s="212"/>
      <c r="BVH3" s="212"/>
      <c r="BVI3" s="212"/>
      <c r="BVJ3" s="212"/>
      <c r="BVK3" s="212"/>
      <c r="BVL3" s="212"/>
      <c r="BVM3" s="212"/>
      <c r="BVN3" s="212"/>
      <c r="BVO3" s="212"/>
      <c r="BVP3" s="212"/>
      <c r="BVQ3" s="212"/>
      <c r="BVR3" s="212"/>
      <c r="BVS3" s="212"/>
      <c r="BVT3" s="212"/>
      <c r="BVU3" s="212"/>
      <c r="BVV3" s="212"/>
      <c r="BVW3" s="212"/>
      <c r="BVX3" s="212"/>
      <c r="BVY3" s="212"/>
      <c r="BVZ3" s="212"/>
      <c r="BWA3" s="212"/>
      <c r="BWB3" s="212"/>
      <c r="BWC3" s="212"/>
      <c r="BWD3" s="212"/>
      <c r="BWE3" s="212"/>
      <c r="BWF3" s="212"/>
      <c r="BWG3" s="212"/>
      <c r="BWH3" s="212"/>
      <c r="BWI3" s="212"/>
      <c r="BWJ3" s="212"/>
      <c r="BWK3" s="212"/>
      <c r="BWL3" s="212"/>
      <c r="BWM3" s="212"/>
      <c r="BWN3" s="212"/>
      <c r="BWO3" s="212"/>
      <c r="BWP3" s="212"/>
      <c r="BWQ3" s="212"/>
      <c r="BWR3" s="212"/>
      <c r="BWS3" s="212"/>
      <c r="BWT3" s="212"/>
      <c r="BWU3" s="212"/>
      <c r="BWV3" s="212"/>
      <c r="BWW3" s="212"/>
      <c r="BWX3" s="212"/>
      <c r="BWY3" s="212"/>
      <c r="BWZ3" s="212"/>
      <c r="BXA3" s="212"/>
      <c r="BXB3" s="212"/>
      <c r="BXC3" s="212"/>
      <c r="BXD3" s="212"/>
      <c r="BXE3" s="212"/>
      <c r="BXF3" s="212"/>
      <c r="BXG3" s="212"/>
      <c r="BXH3" s="212"/>
      <c r="BXI3" s="212"/>
      <c r="BXJ3" s="212"/>
      <c r="BXK3" s="212"/>
      <c r="BXL3" s="212"/>
      <c r="BXM3" s="212"/>
      <c r="BXN3" s="212"/>
      <c r="BXO3" s="212"/>
      <c r="BXP3" s="212"/>
      <c r="BXQ3" s="212"/>
      <c r="BXR3" s="212"/>
      <c r="BXS3" s="212"/>
      <c r="BXT3" s="212"/>
      <c r="BXU3" s="212"/>
      <c r="BXV3" s="212"/>
      <c r="BXW3" s="212"/>
      <c r="BXX3" s="212"/>
      <c r="BXY3" s="212"/>
      <c r="BXZ3" s="212"/>
      <c r="BYA3" s="212"/>
      <c r="BYB3" s="212"/>
      <c r="BYC3" s="212"/>
      <c r="BYD3" s="212"/>
      <c r="BYE3" s="212"/>
      <c r="BYF3" s="212"/>
      <c r="BYG3" s="212"/>
      <c r="BYH3" s="212"/>
      <c r="BYI3" s="212"/>
      <c r="BYJ3" s="212"/>
      <c r="BYK3" s="212"/>
      <c r="BYL3" s="212"/>
      <c r="BYM3" s="212"/>
      <c r="BYN3" s="212"/>
      <c r="BYO3" s="212"/>
      <c r="BYP3" s="212"/>
      <c r="BYQ3" s="212"/>
      <c r="BYR3" s="212"/>
      <c r="BYS3" s="212"/>
      <c r="BYT3" s="212"/>
      <c r="BYU3" s="212"/>
      <c r="BYV3" s="212"/>
      <c r="BYW3" s="212"/>
      <c r="BYX3" s="212"/>
      <c r="BYY3" s="212"/>
      <c r="BYZ3" s="212"/>
      <c r="BZA3" s="212"/>
      <c r="BZB3" s="212"/>
      <c r="BZC3" s="212"/>
      <c r="BZD3" s="212"/>
      <c r="BZE3" s="212"/>
      <c r="BZF3" s="212"/>
      <c r="BZG3" s="212"/>
      <c r="BZH3" s="212"/>
      <c r="BZI3" s="212"/>
      <c r="BZJ3" s="212"/>
      <c r="BZK3" s="212"/>
      <c r="BZL3" s="212"/>
      <c r="BZM3" s="212"/>
      <c r="BZN3" s="212"/>
      <c r="BZO3" s="212"/>
      <c r="BZP3" s="212"/>
      <c r="BZQ3" s="212"/>
      <c r="BZR3" s="212"/>
      <c r="BZS3" s="212"/>
      <c r="BZT3" s="212"/>
      <c r="BZU3" s="212"/>
      <c r="BZV3" s="212"/>
      <c r="BZW3" s="212"/>
      <c r="BZX3" s="212"/>
      <c r="BZY3" s="212"/>
      <c r="BZZ3" s="212"/>
      <c r="CAA3" s="212"/>
      <c r="CAB3" s="212"/>
      <c r="CAC3" s="212"/>
      <c r="CAD3" s="212"/>
      <c r="CAE3" s="212"/>
      <c r="CAF3" s="212"/>
      <c r="CAG3" s="212"/>
      <c r="CAH3" s="212"/>
      <c r="CAI3" s="212"/>
      <c r="CAJ3" s="212"/>
      <c r="CAK3" s="212"/>
      <c r="CAL3" s="212"/>
      <c r="CAM3" s="212"/>
      <c r="CAN3" s="212"/>
      <c r="CAO3" s="212"/>
      <c r="CAP3" s="212"/>
      <c r="CAQ3" s="212"/>
      <c r="CAR3" s="212"/>
      <c r="CAS3" s="212"/>
      <c r="CAT3" s="212"/>
      <c r="CAU3" s="212"/>
      <c r="CAV3" s="212"/>
      <c r="CAW3" s="212"/>
      <c r="CAX3" s="212"/>
      <c r="CAY3" s="212"/>
      <c r="CAZ3" s="212"/>
      <c r="CBA3" s="212"/>
      <c r="CBB3" s="212"/>
      <c r="CBC3" s="212"/>
      <c r="CBD3" s="212"/>
      <c r="CBE3" s="212"/>
      <c r="CBF3" s="212"/>
      <c r="CBG3" s="212"/>
      <c r="CBH3" s="212"/>
      <c r="CBI3" s="212"/>
      <c r="CBJ3" s="212"/>
      <c r="CBK3" s="212"/>
      <c r="CBL3" s="212"/>
      <c r="CBM3" s="212"/>
      <c r="CBN3" s="212"/>
      <c r="CBO3" s="212"/>
      <c r="CBP3" s="212"/>
      <c r="CBQ3" s="212"/>
      <c r="CBR3" s="212"/>
      <c r="CBS3" s="212"/>
      <c r="CBT3" s="212"/>
      <c r="CBU3" s="212"/>
      <c r="CBV3" s="212"/>
      <c r="CBW3" s="212"/>
      <c r="CBX3" s="212"/>
      <c r="CBY3" s="212"/>
      <c r="CBZ3" s="212"/>
      <c r="CCA3" s="212"/>
      <c r="CCB3" s="212"/>
      <c r="CCC3" s="212"/>
      <c r="CCD3" s="212"/>
      <c r="CCE3" s="212"/>
      <c r="CCF3" s="212"/>
      <c r="CCG3" s="212"/>
      <c r="CCH3" s="212"/>
      <c r="CCI3" s="212"/>
      <c r="CCJ3" s="212"/>
      <c r="CCK3" s="212"/>
      <c r="CCL3" s="212"/>
      <c r="CCM3" s="212"/>
      <c r="CCN3" s="212"/>
      <c r="CCO3" s="212"/>
      <c r="CCP3" s="212"/>
      <c r="CCQ3" s="212"/>
      <c r="CCR3" s="212"/>
      <c r="CCS3" s="212"/>
      <c r="CCT3" s="212"/>
      <c r="CCU3" s="212"/>
      <c r="CCV3" s="212"/>
      <c r="CCW3" s="212"/>
      <c r="CCX3" s="212"/>
      <c r="CCY3" s="212"/>
      <c r="CCZ3" s="212"/>
      <c r="CDA3" s="212"/>
      <c r="CDB3" s="212"/>
      <c r="CDC3" s="212"/>
      <c r="CDD3" s="212"/>
      <c r="CDE3" s="212"/>
      <c r="CDF3" s="212"/>
      <c r="CDG3" s="212"/>
      <c r="CDH3" s="212"/>
      <c r="CDI3" s="212"/>
      <c r="CDJ3" s="212"/>
      <c r="CDK3" s="212"/>
      <c r="CDL3" s="212"/>
      <c r="CDM3" s="212"/>
      <c r="CDN3" s="212"/>
      <c r="CDO3" s="212"/>
      <c r="CDP3" s="212"/>
      <c r="CDQ3" s="212"/>
      <c r="CDR3" s="212"/>
      <c r="CDS3" s="212"/>
      <c r="CDT3" s="212"/>
      <c r="CDU3" s="212"/>
      <c r="CDV3" s="212"/>
      <c r="CDW3" s="212"/>
      <c r="CDX3" s="212"/>
      <c r="CDY3" s="212"/>
      <c r="CDZ3" s="212"/>
      <c r="CEA3" s="212"/>
      <c r="CEB3" s="212"/>
      <c r="CEC3" s="212"/>
      <c r="CED3" s="212"/>
      <c r="CEE3" s="212"/>
      <c r="CEF3" s="212"/>
      <c r="CEG3" s="212"/>
      <c r="CEH3" s="212"/>
      <c r="CEI3" s="212"/>
      <c r="CEJ3" s="212"/>
      <c r="CEK3" s="212"/>
      <c r="CEL3" s="212"/>
      <c r="CEM3" s="212"/>
      <c r="CEN3" s="212"/>
      <c r="CEO3" s="212"/>
      <c r="CEP3" s="212"/>
      <c r="CEQ3" s="212"/>
      <c r="CER3" s="212"/>
      <c r="CES3" s="212"/>
      <c r="CET3" s="212"/>
      <c r="CEU3" s="212"/>
      <c r="CEV3" s="212"/>
      <c r="CEW3" s="212"/>
      <c r="CEX3" s="212"/>
      <c r="CEY3" s="212"/>
      <c r="CEZ3" s="212"/>
      <c r="CFA3" s="212"/>
      <c r="CFB3" s="212"/>
      <c r="CFC3" s="212"/>
      <c r="CFD3" s="212"/>
      <c r="CFE3" s="212"/>
      <c r="CFF3" s="212"/>
      <c r="CFG3" s="212"/>
      <c r="CFH3" s="212"/>
      <c r="CFI3" s="212"/>
      <c r="CFJ3" s="212"/>
      <c r="CFK3" s="212"/>
      <c r="CFL3" s="212"/>
      <c r="CFM3" s="212"/>
      <c r="CFN3" s="212"/>
      <c r="CFO3" s="212"/>
      <c r="CFP3" s="212"/>
      <c r="CFQ3" s="212"/>
      <c r="CFR3" s="212"/>
      <c r="CFS3" s="212"/>
      <c r="CFT3" s="212"/>
      <c r="CFU3" s="212"/>
      <c r="CFV3" s="212"/>
      <c r="CFW3" s="212"/>
      <c r="CFX3" s="212"/>
      <c r="CFY3" s="212"/>
      <c r="CFZ3" s="212"/>
      <c r="CGA3" s="212"/>
      <c r="CGB3" s="212"/>
      <c r="CGC3" s="212"/>
      <c r="CGD3" s="212"/>
      <c r="CGE3" s="212"/>
      <c r="CGF3" s="212"/>
      <c r="CGG3" s="212"/>
      <c r="CGH3" s="212"/>
      <c r="CGI3" s="212"/>
      <c r="CGJ3" s="212"/>
      <c r="CGK3" s="212"/>
      <c r="CGL3" s="212"/>
      <c r="CGM3" s="212"/>
      <c r="CGN3" s="212"/>
      <c r="CGO3" s="212"/>
      <c r="CGP3" s="212"/>
      <c r="CGQ3" s="212"/>
      <c r="CGR3" s="212"/>
      <c r="CGS3" s="212"/>
      <c r="CGT3" s="212"/>
      <c r="CGU3" s="212"/>
      <c r="CGV3" s="212"/>
      <c r="CGW3" s="212"/>
      <c r="CGX3" s="212"/>
      <c r="CGY3" s="212"/>
      <c r="CGZ3" s="212"/>
      <c r="CHA3" s="212"/>
      <c r="CHB3" s="212"/>
      <c r="CHC3" s="212"/>
      <c r="CHD3" s="212"/>
      <c r="CHE3" s="212"/>
      <c r="CHF3" s="212"/>
      <c r="CHG3" s="212"/>
      <c r="CHH3" s="212"/>
      <c r="CHI3" s="212"/>
      <c r="CHJ3" s="212"/>
      <c r="CHK3" s="212"/>
      <c r="CHL3" s="212"/>
      <c r="CHM3" s="212"/>
      <c r="CHN3" s="212"/>
      <c r="CHO3" s="212"/>
      <c r="CHP3" s="212"/>
      <c r="CHQ3" s="212"/>
      <c r="CHR3" s="212"/>
      <c r="CHS3" s="212"/>
      <c r="CHT3" s="212"/>
      <c r="CHU3" s="212"/>
      <c r="CHV3" s="212"/>
      <c r="CHW3" s="212"/>
      <c r="CHX3" s="212"/>
      <c r="CHY3" s="212"/>
      <c r="CHZ3" s="212"/>
      <c r="CIA3" s="212"/>
      <c r="CIB3" s="212"/>
      <c r="CIC3" s="212"/>
      <c r="CID3" s="212"/>
      <c r="CIE3" s="212"/>
      <c r="CIF3" s="212"/>
      <c r="CIG3" s="212"/>
      <c r="CIH3" s="212"/>
      <c r="CII3" s="212"/>
      <c r="CIJ3" s="212"/>
      <c r="CIK3" s="212"/>
      <c r="CIL3" s="212"/>
      <c r="CIM3" s="212"/>
      <c r="CIN3" s="212"/>
      <c r="CIO3" s="212"/>
      <c r="CIP3" s="212"/>
      <c r="CIQ3" s="212"/>
      <c r="CIR3" s="212"/>
      <c r="CIS3" s="212"/>
      <c r="CIT3" s="212"/>
      <c r="CIU3" s="212"/>
      <c r="CIV3" s="212"/>
      <c r="CIW3" s="212"/>
      <c r="CIX3" s="212"/>
      <c r="CIY3" s="212"/>
      <c r="CIZ3" s="212"/>
      <c r="CJA3" s="212"/>
      <c r="CJB3" s="212"/>
      <c r="CJC3" s="212"/>
      <c r="CJD3" s="212"/>
      <c r="CJE3" s="212"/>
      <c r="CJF3" s="212"/>
      <c r="CJG3" s="212"/>
      <c r="CJH3" s="212"/>
      <c r="CJI3" s="212"/>
      <c r="CJJ3" s="212"/>
      <c r="CJK3" s="212"/>
      <c r="CJL3" s="212"/>
      <c r="CJM3" s="212"/>
      <c r="CJN3" s="212"/>
      <c r="CJO3" s="212"/>
      <c r="CJP3" s="212"/>
      <c r="CJQ3" s="212"/>
      <c r="CJR3" s="212"/>
      <c r="CJS3" s="212"/>
      <c r="CJT3" s="212"/>
      <c r="CJU3" s="212"/>
      <c r="CJV3" s="212"/>
      <c r="CJW3" s="212"/>
      <c r="CJX3" s="212"/>
      <c r="CJY3" s="212"/>
      <c r="CJZ3" s="212"/>
      <c r="CKA3" s="212"/>
      <c r="CKB3" s="212"/>
      <c r="CKC3" s="212"/>
      <c r="CKD3" s="212"/>
      <c r="CKE3" s="212"/>
      <c r="CKF3" s="212"/>
      <c r="CKG3" s="212"/>
      <c r="CKH3" s="212"/>
      <c r="CKI3" s="212"/>
      <c r="CKJ3" s="212"/>
      <c r="CKK3" s="212"/>
      <c r="CKL3" s="212"/>
      <c r="CKM3" s="212"/>
      <c r="CKN3" s="212"/>
      <c r="CKO3" s="212"/>
      <c r="CKP3" s="212"/>
      <c r="CKQ3" s="212"/>
      <c r="CKR3" s="212"/>
      <c r="CKS3" s="212"/>
      <c r="CKT3" s="212"/>
      <c r="CKU3" s="212"/>
      <c r="CKV3" s="212"/>
      <c r="CKW3" s="212"/>
      <c r="CKX3" s="212"/>
      <c r="CKY3" s="212"/>
      <c r="CKZ3" s="212"/>
      <c r="CLA3" s="212"/>
      <c r="CLB3" s="212"/>
      <c r="CLC3" s="212"/>
      <c r="CLD3" s="212"/>
      <c r="CLE3" s="212"/>
      <c r="CLF3" s="212"/>
      <c r="CLG3" s="212"/>
      <c r="CLH3" s="212"/>
      <c r="CLI3" s="212"/>
      <c r="CLJ3" s="212"/>
      <c r="CLK3" s="212"/>
      <c r="CLL3" s="212"/>
      <c r="CLM3" s="212"/>
      <c r="CLN3" s="212"/>
      <c r="CLO3" s="212"/>
      <c r="CLP3" s="212"/>
      <c r="CLQ3" s="212"/>
      <c r="CLR3" s="212"/>
      <c r="CLS3" s="212"/>
      <c r="CLT3" s="212"/>
      <c r="CLU3" s="212"/>
      <c r="CLV3" s="212"/>
      <c r="CLW3" s="212"/>
      <c r="CLX3" s="212"/>
      <c r="CLY3" s="212"/>
      <c r="CLZ3" s="212"/>
      <c r="CMA3" s="212"/>
      <c r="CMB3" s="212"/>
      <c r="CMC3" s="212"/>
      <c r="CMD3" s="212"/>
      <c r="CME3" s="212"/>
      <c r="CMF3" s="212"/>
      <c r="CMG3" s="212"/>
      <c r="CMH3" s="212"/>
      <c r="CMI3" s="212"/>
      <c r="CMJ3" s="212"/>
      <c r="CMK3" s="212"/>
      <c r="CML3" s="212"/>
      <c r="CMM3" s="212"/>
      <c r="CMN3" s="212"/>
      <c r="CMO3" s="212"/>
      <c r="CMP3" s="212"/>
      <c r="CMQ3" s="212"/>
      <c r="CMR3" s="212"/>
      <c r="CMS3" s="212"/>
      <c r="CMT3" s="212"/>
      <c r="CMU3" s="212"/>
      <c r="CMV3" s="212"/>
      <c r="CMW3" s="212"/>
      <c r="CMX3" s="212"/>
      <c r="CMY3" s="212"/>
      <c r="CMZ3" s="212"/>
      <c r="CNA3" s="212"/>
      <c r="CNB3" s="212"/>
      <c r="CNC3" s="212"/>
      <c r="CND3" s="212"/>
      <c r="CNE3" s="212"/>
      <c r="CNF3" s="212"/>
      <c r="CNG3" s="212"/>
      <c r="CNH3" s="212"/>
      <c r="CNI3" s="212"/>
      <c r="CNJ3" s="212"/>
      <c r="CNK3" s="212"/>
      <c r="CNL3" s="212"/>
      <c r="CNM3" s="212"/>
      <c r="CNN3" s="212"/>
      <c r="CNO3" s="212"/>
      <c r="CNP3" s="212"/>
      <c r="CNQ3" s="212"/>
      <c r="CNR3" s="212"/>
      <c r="CNS3" s="212"/>
      <c r="CNT3" s="212"/>
      <c r="CNU3" s="212"/>
      <c r="CNV3" s="212"/>
      <c r="CNW3" s="212"/>
      <c r="CNX3" s="212"/>
      <c r="CNY3" s="212"/>
      <c r="CNZ3" s="212"/>
      <c r="COA3" s="212"/>
      <c r="COB3" s="212"/>
      <c r="COC3" s="212"/>
      <c r="COD3" s="212"/>
      <c r="COE3" s="212"/>
      <c r="COF3" s="212"/>
      <c r="COG3" s="212"/>
      <c r="COH3" s="212"/>
      <c r="COI3" s="212"/>
      <c r="COJ3" s="212"/>
      <c r="COK3" s="212"/>
      <c r="COL3" s="212"/>
      <c r="COM3" s="212"/>
      <c r="CON3" s="212"/>
      <c r="COO3" s="212"/>
      <c r="COP3" s="212"/>
      <c r="COQ3" s="212"/>
      <c r="COR3" s="212"/>
      <c r="COS3" s="212"/>
      <c r="COT3" s="212"/>
      <c r="COU3" s="212"/>
      <c r="COV3" s="212"/>
      <c r="COW3" s="212"/>
      <c r="COX3" s="212"/>
      <c r="COY3" s="212"/>
      <c r="COZ3" s="212"/>
      <c r="CPA3" s="212"/>
      <c r="CPB3" s="212"/>
      <c r="CPC3" s="212"/>
      <c r="CPD3" s="212"/>
      <c r="CPE3" s="212"/>
      <c r="CPF3" s="212"/>
      <c r="CPG3" s="212"/>
      <c r="CPH3" s="212"/>
      <c r="CPI3" s="212"/>
      <c r="CPJ3" s="212"/>
      <c r="CPK3" s="212"/>
      <c r="CPL3" s="212"/>
      <c r="CPM3" s="212"/>
      <c r="CPN3" s="212"/>
      <c r="CPO3" s="212"/>
      <c r="CPP3" s="212"/>
      <c r="CPQ3" s="212"/>
      <c r="CPR3" s="212"/>
      <c r="CPS3" s="212"/>
      <c r="CPT3" s="212"/>
      <c r="CPU3" s="212"/>
      <c r="CPV3" s="212"/>
      <c r="CPW3" s="212"/>
      <c r="CPX3" s="212"/>
      <c r="CPY3" s="212"/>
      <c r="CPZ3" s="212"/>
      <c r="CQA3" s="212"/>
      <c r="CQB3" s="212"/>
      <c r="CQC3" s="212"/>
      <c r="CQD3" s="212"/>
      <c r="CQE3" s="212"/>
      <c r="CQF3" s="212"/>
      <c r="CQG3" s="212"/>
      <c r="CQH3" s="212"/>
      <c r="CQI3" s="212"/>
      <c r="CQJ3" s="212"/>
      <c r="CQK3" s="212"/>
      <c r="CQL3" s="212"/>
      <c r="CQM3" s="212"/>
      <c r="CQN3" s="212"/>
      <c r="CQO3" s="212"/>
      <c r="CQP3" s="212"/>
      <c r="CQQ3" s="212"/>
      <c r="CQR3" s="212"/>
      <c r="CQS3" s="212"/>
      <c r="CQT3" s="212"/>
      <c r="CQU3" s="212"/>
      <c r="CQV3" s="212"/>
      <c r="CQW3" s="212"/>
      <c r="CQX3" s="212"/>
      <c r="CQY3" s="212"/>
      <c r="CQZ3" s="212"/>
      <c r="CRA3" s="212"/>
      <c r="CRB3" s="212"/>
      <c r="CRC3" s="212"/>
      <c r="CRD3" s="212"/>
      <c r="CRE3" s="212"/>
      <c r="CRF3" s="212"/>
      <c r="CRG3" s="212"/>
      <c r="CRH3" s="212"/>
      <c r="CRI3" s="212"/>
      <c r="CRJ3" s="212"/>
      <c r="CRK3" s="212"/>
      <c r="CRL3" s="212"/>
      <c r="CRM3" s="212"/>
      <c r="CRN3" s="212"/>
      <c r="CRO3" s="212"/>
      <c r="CRP3" s="212"/>
      <c r="CRQ3" s="212"/>
      <c r="CRR3" s="212"/>
      <c r="CRS3" s="212"/>
      <c r="CRT3" s="212"/>
      <c r="CRU3" s="212"/>
      <c r="CRV3" s="212"/>
      <c r="CRW3" s="212"/>
      <c r="CRX3" s="212"/>
      <c r="CRY3" s="212"/>
      <c r="CRZ3" s="212"/>
      <c r="CSA3" s="212"/>
      <c r="CSB3" s="212"/>
      <c r="CSC3" s="212"/>
      <c r="CSD3" s="212"/>
      <c r="CSE3" s="212"/>
      <c r="CSF3" s="212"/>
      <c r="CSG3" s="212"/>
      <c r="CSH3" s="212"/>
      <c r="CSI3" s="212"/>
      <c r="CSJ3" s="212"/>
      <c r="CSK3" s="212"/>
      <c r="CSL3" s="212"/>
      <c r="CSM3" s="212"/>
      <c r="CSN3" s="212"/>
      <c r="CSO3" s="212"/>
      <c r="CSP3" s="212"/>
      <c r="CSQ3" s="212"/>
      <c r="CSR3" s="212"/>
      <c r="CSS3" s="212"/>
      <c r="CST3" s="212"/>
      <c r="CSU3" s="212"/>
      <c r="CSV3" s="212"/>
      <c r="CSW3" s="212"/>
      <c r="CSX3" s="212"/>
      <c r="CSY3" s="212"/>
      <c r="CSZ3" s="212"/>
      <c r="CTA3" s="212"/>
      <c r="CTB3" s="212"/>
      <c r="CTC3" s="212"/>
      <c r="CTD3" s="212"/>
      <c r="CTE3" s="212"/>
      <c r="CTF3" s="212"/>
      <c r="CTG3" s="212"/>
      <c r="CTH3" s="212"/>
      <c r="CTI3" s="212"/>
      <c r="CTJ3" s="212"/>
      <c r="CTK3" s="212"/>
      <c r="CTL3" s="212"/>
      <c r="CTM3" s="212"/>
      <c r="CTN3" s="212"/>
      <c r="CTO3" s="212"/>
      <c r="CTP3" s="212"/>
      <c r="CTQ3" s="212"/>
      <c r="CTR3" s="212"/>
      <c r="CTS3" s="212"/>
      <c r="CTT3" s="212"/>
      <c r="CTU3" s="212"/>
      <c r="CTV3" s="212"/>
      <c r="CTW3" s="212"/>
      <c r="CTX3" s="212"/>
      <c r="CTY3" s="212"/>
      <c r="CTZ3" s="212"/>
      <c r="CUA3" s="212"/>
      <c r="CUB3" s="212"/>
      <c r="CUC3" s="212"/>
      <c r="CUD3" s="212"/>
      <c r="CUE3" s="212"/>
      <c r="CUF3" s="212"/>
      <c r="CUG3" s="212"/>
      <c r="CUH3" s="212"/>
      <c r="CUI3" s="212"/>
      <c r="CUJ3" s="212"/>
      <c r="CUK3" s="212"/>
      <c r="CUL3" s="212"/>
      <c r="CUM3" s="212"/>
      <c r="CUN3" s="212"/>
      <c r="CUO3" s="212"/>
      <c r="CUP3" s="212"/>
      <c r="CUQ3" s="212"/>
      <c r="CUR3" s="212"/>
      <c r="CUS3" s="212"/>
      <c r="CUT3" s="212"/>
      <c r="CUU3" s="212"/>
      <c r="CUV3" s="212"/>
      <c r="CUW3" s="212"/>
      <c r="CUX3" s="212"/>
      <c r="CUY3" s="212"/>
      <c r="CUZ3" s="212"/>
      <c r="CVA3" s="212"/>
      <c r="CVB3" s="212"/>
      <c r="CVC3" s="212"/>
      <c r="CVD3" s="212"/>
      <c r="CVE3" s="212"/>
      <c r="CVF3" s="212"/>
      <c r="CVG3" s="212"/>
      <c r="CVH3" s="212"/>
      <c r="CVI3" s="212"/>
      <c r="CVJ3" s="212"/>
      <c r="CVK3" s="212"/>
      <c r="CVL3" s="212"/>
      <c r="CVM3" s="212"/>
      <c r="CVN3" s="212"/>
      <c r="CVO3" s="212"/>
      <c r="CVP3" s="212"/>
      <c r="CVQ3" s="212"/>
      <c r="CVR3" s="212"/>
      <c r="CVS3" s="212"/>
      <c r="CVT3" s="212"/>
      <c r="CVU3" s="212"/>
      <c r="CVV3" s="212"/>
      <c r="CVW3" s="212"/>
      <c r="CVX3" s="212"/>
      <c r="CVY3" s="212"/>
      <c r="CVZ3" s="212"/>
      <c r="CWA3" s="212"/>
      <c r="CWB3" s="212"/>
      <c r="CWC3" s="212"/>
      <c r="CWD3" s="212"/>
      <c r="CWE3" s="212"/>
      <c r="CWF3" s="212"/>
      <c r="CWG3" s="212"/>
      <c r="CWH3" s="212"/>
      <c r="CWI3" s="212"/>
      <c r="CWJ3" s="212"/>
      <c r="CWK3" s="212"/>
      <c r="CWL3" s="212"/>
      <c r="CWM3" s="212"/>
      <c r="CWN3" s="212"/>
      <c r="CWO3" s="212"/>
      <c r="CWP3" s="212"/>
      <c r="CWQ3" s="212"/>
      <c r="CWR3" s="212"/>
      <c r="CWS3" s="212"/>
      <c r="CWT3" s="212"/>
      <c r="CWU3" s="212"/>
      <c r="CWV3" s="212"/>
      <c r="CWW3" s="212"/>
      <c r="CWX3" s="212"/>
      <c r="CWY3" s="212"/>
      <c r="CWZ3" s="212"/>
      <c r="CXA3" s="212"/>
      <c r="CXB3" s="212"/>
      <c r="CXC3" s="212"/>
      <c r="CXD3" s="212"/>
      <c r="CXE3" s="212"/>
      <c r="CXF3" s="212"/>
      <c r="CXG3" s="212"/>
      <c r="CXH3" s="212"/>
      <c r="CXI3" s="212"/>
      <c r="CXJ3" s="212"/>
      <c r="CXK3" s="212"/>
      <c r="CXL3" s="212"/>
      <c r="CXM3" s="212"/>
      <c r="CXN3" s="212"/>
      <c r="CXO3" s="212"/>
      <c r="CXP3" s="212"/>
      <c r="CXQ3" s="212"/>
      <c r="CXR3" s="212"/>
      <c r="CXS3" s="212"/>
      <c r="CXT3" s="212"/>
      <c r="CXU3" s="212"/>
      <c r="CXV3" s="212"/>
      <c r="CXW3" s="212"/>
      <c r="CXX3" s="212"/>
      <c r="CXY3" s="212"/>
      <c r="CXZ3" s="212"/>
      <c r="CYA3" s="212"/>
      <c r="CYB3" s="212"/>
      <c r="CYC3" s="212"/>
      <c r="CYD3" s="212"/>
      <c r="CYE3" s="212"/>
      <c r="CYF3" s="212"/>
      <c r="CYG3" s="212"/>
      <c r="CYH3" s="212"/>
      <c r="CYI3" s="212"/>
      <c r="CYJ3" s="212"/>
      <c r="CYK3" s="212"/>
      <c r="CYL3" s="212"/>
      <c r="CYM3" s="212"/>
      <c r="CYN3" s="212"/>
      <c r="CYO3" s="212"/>
      <c r="CYP3" s="212"/>
      <c r="CYQ3" s="212"/>
      <c r="CYR3" s="212"/>
      <c r="CYS3" s="212"/>
      <c r="CYT3" s="212"/>
      <c r="CYU3" s="212"/>
      <c r="CYV3" s="212"/>
      <c r="CYW3" s="212"/>
      <c r="CYX3" s="212"/>
      <c r="CYY3" s="212"/>
      <c r="CYZ3" s="212"/>
      <c r="CZA3" s="212"/>
      <c r="CZB3" s="212"/>
      <c r="CZC3" s="212"/>
      <c r="CZD3" s="212"/>
      <c r="CZE3" s="212"/>
      <c r="CZF3" s="212"/>
      <c r="CZG3" s="212"/>
      <c r="CZH3" s="212"/>
      <c r="CZI3" s="212"/>
      <c r="CZJ3" s="212"/>
      <c r="CZK3" s="212"/>
      <c r="CZL3" s="212"/>
      <c r="CZM3" s="212"/>
      <c r="CZN3" s="212"/>
      <c r="CZO3" s="212"/>
      <c r="CZP3" s="212"/>
      <c r="CZQ3" s="212"/>
      <c r="CZR3" s="212"/>
      <c r="CZS3" s="212"/>
      <c r="CZT3" s="212"/>
      <c r="CZU3" s="212"/>
      <c r="CZV3" s="212"/>
      <c r="CZW3" s="212"/>
      <c r="CZX3" s="212"/>
      <c r="CZY3" s="212"/>
      <c r="CZZ3" s="212"/>
      <c r="DAA3" s="212"/>
      <c r="DAB3" s="212"/>
      <c r="DAC3" s="212"/>
      <c r="DAD3" s="212"/>
      <c r="DAE3" s="212"/>
      <c r="DAF3" s="212"/>
      <c r="DAG3" s="212"/>
      <c r="DAH3" s="212"/>
      <c r="DAI3" s="212"/>
      <c r="DAJ3" s="212"/>
      <c r="DAK3" s="212"/>
      <c r="DAL3" s="212"/>
      <c r="DAM3" s="212"/>
      <c r="DAN3" s="212"/>
      <c r="DAO3" s="212"/>
      <c r="DAP3" s="212"/>
      <c r="DAQ3" s="212"/>
      <c r="DAR3" s="212"/>
      <c r="DAS3" s="212"/>
      <c r="DAT3" s="212"/>
      <c r="DAU3" s="212"/>
      <c r="DAV3" s="212"/>
      <c r="DAW3" s="212"/>
      <c r="DAX3" s="212"/>
      <c r="DAY3" s="212"/>
      <c r="DAZ3" s="212"/>
      <c r="DBA3" s="212"/>
      <c r="DBB3" s="212"/>
      <c r="DBC3" s="212"/>
      <c r="DBD3" s="212"/>
      <c r="DBE3" s="212"/>
      <c r="DBF3" s="212"/>
      <c r="DBG3" s="212"/>
      <c r="DBH3" s="212"/>
      <c r="DBI3" s="212"/>
      <c r="DBJ3" s="212"/>
      <c r="DBK3" s="212"/>
      <c r="DBL3" s="212"/>
      <c r="DBM3" s="212"/>
      <c r="DBN3" s="212"/>
      <c r="DBO3" s="212"/>
      <c r="DBP3" s="212"/>
      <c r="DBQ3" s="212"/>
      <c r="DBR3" s="212"/>
      <c r="DBS3" s="212"/>
      <c r="DBT3" s="212"/>
      <c r="DBU3" s="212"/>
      <c r="DBV3" s="212"/>
      <c r="DBW3" s="212"/>
      <c r="DBX3" s="212"/>
      <c r="DBY3" s="212"/>
      <c r="DBZ3" s="212"/>
      <c r="DCA3" s="212"/>
      <c r="DCB3" s="212"/>
      <c r="DCC3" s="212"/>
      <c r="DCD3" s="212"/>
      <c r="DCE3" s="212"/>
      <c r="DCF3" s="212"/>
      <c r="DCG3" s="212"/>
      <c r="DCH3" s="212"/>
      <c r="DCI3" s="212"/>
      <c r="DCJ3" s="212"/>
      <c r="DCK3" s="212"/>
      <c r="DCL3" s="212"/>
      <c r="DCM3" s="212"/>
      <c r="DCN3" s="212"/>
      <c r="DCO3" s="212"/>
      <c r="DCP3" s="212"/>
      <c r="DCQ3" s="212"/>
      <c r="DCR3" s="212"/>
      <c r="DCS3" s="212"/>
      <c r="DCT3" s="212"/>
      <c r="DCU3" s="212"/>
      <c r="DCV3" s="212"/>
      <c r="DCW3" s="212"/>
      <c r="DCX3" s="212"/>
      <c r="DCY3" s="212"/>
      <c r="DCZ3" s="212"/>
      <c r="DDA3" s="212"/>
      <c r="DDB3" s="212"/>
      <c r="DDC3" s="212"/>
      <c r="DDD3" s="212"/>
      <c r="DDE3" s="212"/>
      <c r="DDF3" s="212"/>
      <c r="DDG3" s="212"/>
      <c r="DDH3" s="212"/>
      <c r="DDI3" s="212"/>
      <c r="DDJ3" s="212"/>
      <c r="DDK3" s="212"/>
      <c r="DDL3" s="212"/>
      <c r="DDM3" s="212"/>
      <c r="DDN3" s="212"/>
      <c r="DDO3" s="212"/>
      <c r="DDP3" s="212"/>
      <c r="DDQ3" s="212"/>
      <c r="DDR3" s="212"/>
      <c r="DDS3" s="212"/>
      <c r="DDT3" s="212"/>
      <c r="DDU3" s="212"/>
      <c r="DDV3" s="212"/>
      <c r="DDW3" s="212"/>
      <c r="DDX3" s="212"/>
      <c r="DDY3" s="212"/>
      <c r="DDZ3" s="212"/>
      <c r="DEA3" s="212"/>
      <c r="DEB3" s="212"/>
      <c r="DEC3" s="212"/>
      <c r="DED3" s="212"/>
      <c r="DEE3" s="212"/>
      <c r="DEF3" s="212"/>
      <c r="DEG3" s="212"/>
      <c r="DEH3" s="212"/>
      <c r="DEI3" s="212"/>
      <c r="DEJ3" s="212"/>
      <c r="DEK3" s="212"/>
      <c r="DEL3" s="212"/>
      <c r="DEM3" s="212"/>
      <c r="DEN3" s="212"/>
      <c r="DEO3" s="212"/>
      <c r="DEP3" s="212"/>
      <c r="DEQ3" s="212"/>
      <c r="DER3" s="212"/>
      <c r="DES3" s="212"/>
      <c r="DET3" s="212"/>
      <c r="DEU3" s="212"/>
      <c r="DEV3" s="212"/>
      <c r="DEW3" s="212"/>
      <c r="DEX3" s="212"/>
      <c r="DEY3" s="212"/>
      <c r="DEZ3" s="212"/>
      <c r="DFA3" s="212"/>
      <c r="DFB3" s="212"/>
      <c r="DFC3" s="212"/>
      <c r="DFD3" s="212"/>
      <c r="DFE3" s="212"/>
      <c r="DFF3" s="212"/>
      <c r="DFG3" s="212"/>
      <c r="DFH3" s="212"/>
      <c r="DFI3" s="212"/>
      <c r="DFJ3" s="212"/>
      <c r="DFK3" s="212"/>
      <c r="DFL3" s="212"/>
      <c r="DFM3" s="212"/>
      <c r="DFN3" s="212"/>
      <c r="DFO3" s="212"/>
      <c r="DFP3" s="212"/>
      <c r="DFQ3" s="212"/>
      <c r="DFR3" s="212"/>
      <c r="DFS3" s="212"/>
      <c r="DFT3" s="212"/>
      <c r="DFU3" s="212"/>
      <c r="DFV3" s="212"/>
      <c r="DFW3" s="212"/>
      <c r="DFX3" s="212"/>
      <c r="DFY3" s="212"/>
      <c r="DFZ3" s="212"/>
      <c r="DGA3" s="212"/>
      <c r="DGB3" s="212"/>
      <c r="DGC3" s="212"/>
      <c r="DGD3" s="212"/>
      <c r="DGE3" s="212"/>
      <c r="DGF3" s="212"/>
      <c r="DGG3" s="212"/>
      <c r="DGH3" s="212"/>
      <c r="DGI3" s="212"/>
      <c r="DGJ3" s="212"/>
      <c r="DGK3" s="212"/>
      <c r="DGL3" s="212"/>
      <c r="DGM3" s="212"/>
      <c r="DGN3" s="212"/>
      <c r="DGO3" s="212"/>
      <c r="DGP3" s="212"/>
      <c r="DGQ3" s="212"/>
      <c r="DGR3" s="212"/>
      <c r="DGS3" s="212"/>
      <c r="DGT3" s="212"/>
      <c r="DGU3" s="212"/>
      <c r="DGV3" s="212"/>
      <c r="DGW3" s="212"/>
      <c r="DGX3" s="212"/>
      <c r="DGY3" s="212"/>
      <c r="DGZ3" s="212"/>
      <c r="DHA3" s="212"/>
      <c r="DHB3" s="212"/>
      <c r="DHC3" s="212"/>
      <c r="DHD3" s="212"/>
      <c r="DHE3" s="212"/>
      <c r="DHF3" s="212"/>
      <c r="DHG3" s="212"/>
      <c r="DHH3" s="212"/>
      <c r="DHI3" s="212"/>
      <c r="DHJ3" s="212"/>
      <c r="DHK3" s="212"/>
      <c r="DHL3" s="212"/>
      <c r="DHM3" s="212"/>
      <c r="DHN3" s="212"/>
      <c r="DHO3" s="212"/>
      <c r="DHP3" s="212"/>
      <c r="DHQ3" s="212"/>
      <c r="DHR3" s="212"/>
      <c r="DHS3" s="212"/>
      <c r="DHT3" s="212"/>
      <c r="DHU3" s="212"/>
      <c r="DHV3" s="212"/>
      <c r="DHW3" s="212"/>
      <c r="DHX3" s="212"/>
      <c r="DHY3" s="212"/>
      <c r="DHZ3" s="212"/>
      <c r="DIA3" s="212"/>
      <c r="DIB3" s="212"/>
      <c r="DIC3" s="212"/>
      <c r="DID3" s="212"/>
      <c r="DIE3" s="212"/>
      <c r="DIF3" s="212"/>
      <c r="DIG3" s="212"/>
      <c r="DIH3" s="212"/>
      <c r="DII3" s="212"/>
      <c r="DIJ3" s="212"/>
      <c r="DIK3" s="212"/>
      <c r="DIL3" s="212"/>
      <c r="DIM3" s="212"/>
      <c r="DIN3" s="212"/>
      <c r="DIO3" s="212"/>
      <c r="DIP3" s="212"/>
      <c r="DIQ3" s="212"/>
      <c r="DIR3" s="212"/>
      <c r="DIS3" s="212"/>
      <c r="DIT3" s="212"/>
      <c r="DIU3" s="212"/>
      <c r="DIV3" s="212"/>
      <c r="DIW3" s="212"/>
      <c r="DIX3" s="212"/>
      <c r="DIY3" s="212"/>
      <c r="DIZ3" s="212"/>
      <c r="DJA3" s="212"/>
      <c r="DJB3" s="212"/>
      <c r="DJC3" s="212"/>
      <c r="DJD3" s="212"/>
      <c r="DJE3" s="212"/>
      <c r="DJF3" s="212"/>
      <c r="DJG3" s="212"/>
      <c r="DJH3" s="212"/>
      <c r="DJI3" s="212"/>
      <c r="DJJ3" s="212"/>
      <c r="DJK3" s="212"/>
      <c r="DJL3" s="212"/>
      <c r="DJM3" s="212"/>
      <c r="DJN3" s="212"/>
      <c r="DJO3" s="212"/>
      <c r="DJP3" s="212"/>
      <c r="DJQ3" s="212"/>
      <c r="DJR3" s="212"/>
      <c r="DJS3" s="212"/>
      <c r="DJT3" s="212"/>
      <c r="DJU3" s="212"/>
      <c r="DJV3" s="212"/>
      <c r="DJW3" s="212"/>
      <c r="DJX3" s="212"/>
      <c r="DJY3" s="212"/>
      <c r="DJZ3" s="212"/>
      <c r="DKA3" s="212"/>
      <c r="DKB3" s="212"/>
      <c r="DKC3" s="212"/>
      <c r="DKD3" s="212"/>
      <c r="DKE3" s="212"/>
      <c r="DKF3" s="212"/>
      <c r="DKG3" s="212"/>
      <c r="DKH3" s="212"/>
      <c r="DKI3" s="212"/>
      <c r="DKJ3" s="212"/>
      <c r="DKK3" s="212"/>
      <c r="DKL3" s="212"/>
      <c r="DKM3" s="212"/>
      <c r="DKN3" s="212"/>
      <c r="DKO3" s="212"/>
      <c r="DKP3" s="212"/>
      <c r="DKQ3" s="212"/>
      <c r="DKR3" s="212"/>
      <c r="DKS3" s="212"/>
      <c r="DKT3" s="212"/>
      <c r="DKU3" s="212"/>
      <c r="DKV3" s="212"/>
      <c r="DKW3" s="212"/>
      <c r="DKX3" s="212"/>
      <c r="DKY3" s="212"/>
      <c r="DKZ3" s="212"/>
      <c r="DLA3" s="212"/>
      <c r="DLB3" s="212"/>
      <c r="DLC3" s="212"/>
      <c r="DLD3" s="212"/>
      <c r="DLE3" s="212"/>
      <c r="DLF3" s="212"/>
      <c r="DLG3" s="212"/>
      <c r="DLH3" s="212"/>
      <c r="DLI3" s="212"/>
      <c r="DLJ3" s="212"/>
      <c r="DLK3" s="212"/>
      <c r="DLL3" s="212"/>
      <c r="DLM3" s="212"/>
      <c r="DLN3" s="212"/>
      <c r="DLO3" s="212"/>
      <c r="DLP3" s="212"/>
      <c r="DLQ3" s="212"/>
      <c r="DLR3" s="212"/>
      <c r="DLS3" s="212"/>
      <c r="DLT3" s="212"/>
      <c r="DLU3" s="212"/>
      <c r="DLV3" s="212"/>
      <c r="DLW3" s="212"/>
      <c r="DLX3" s="212"/>
      <c r="DLY3" s="212"/>
      <c r="DLZ3" s="212"/>
      <c r="DMA3" s="212"/>
      <c r="DMB3" s="212"/>
      <c r="DMC3" s="212"/>
      <c r="DMD3" s="212"/>
      <c r="DME3" s="212"/>
      <c r="DMF3" s="212"/>
      <c r="DMG3" s="212"/>
      <c r="DMH3" s="212"/>
      <c r="DMI3" s="212"/>
      <c r="DMJ3" s="212"/>
      <c r="DMK3" s="212"/>
      <c r="DML3" s="212"/>
      <c r="DMM3" s="212"/>
      <c r="DMN3" s="212"/>
      <c r="DMO3" s="212"/>
      <c r="DMP3" s="212"/>
      <c r="DMQ3" s="212"/>
      <c r="DMR3" s="212"/>
      <c r="DMS3" s="212"/>
      <c r="DMT3" s="212"/>
      <c r="DMU3" s="212"/>
      <c r="DMV3" s="212"/>
      <c r="DMW3" s="212"/>
      <c r="DMX3" s="212"/>
      <c r="DMY3" s="212"/>
      <c r="DMZ3" s="212"/>
      <c r="DNA3" s="212"/>
      <c r="DNB3" s="212"/>
      <c r="DNC3" s="212"/>
      <c r="DND3" s="212"/>
      <c r="DNE3" s="212"/>
      <c r="DNF3" s="212"/>
      <c r="DNG3" s="212"/>
      <c r="DNH3" s="212"/>
      <c r="DNI3" s="212"/>
      <c r="DNJ3" s="212"/>
      <c r="DNK3" s="212"/>
      <c r="DNL3" s="212"/>
      <c r="DNM3" s="212"/>
      <c r="DNN3" s="212"/>
      <c r="DNO3" s="212"/>
      <c r="DNP3" s="212"/>
      <c r="DNQ3" s="212"/>
      <c r="DNR3" s="212"/>
      <c r="DNS3" s="212"/>
      <c r="DNT3" s="212"/>
      <c r="DNU3" s="212"/>
      <c r="DNV3" s="212"/>
      <c r="DNW3" s="212"/>
      <c r="DNX3" s="212"/>
      <c r="DNY3" s="212"/>
      <c r="DNZ3" s="212"/>
      <c r="DOA3" s="212"/>
      <c r="DOB3" s="212"/>
      <c r="DOC3" s="212"/>
      <c r="DOD3" s="212"/>
      <c r="DOE3" s="212"/>
      <c r="DOF3" s="212"/>
      <c r="DOG3" s="212"/>
      <c r="DOH3" s="212"/>
      <c r="DOI3" s="212"/>
      <c r="DOJ3" s="212"/>
      <c r="DOK3" s="212"/>
      <c r="DOL3" s="212"/>
      <c r="DOM3" s="212"/>
      <c r="DON3" s="212"/>
      <c r="DOO3" s="212"/>
      <c r="DOP3" s="212"/>
      <c r="DOQ3" s="212"/>
      <c r="DOR3" s="212"/>
      <c r="DOS3" s="212"/>
      <c r="DOT3" s="212"/>
      <c r="DOU3" s="212"/>
      <c r="DOV3" s="212"/>
      <c r="DOW3" s="212"/>
      <c r="DOX3" s="212"/>
      <c r="DOY3" s="212"/>
      <c r="DOZ3" s="212"/>
      <c r="DPA3" s="212"/>
      <c r="DPB3" s="212"/>
      <c r="DPC3" s="212"/>
      <c r="DPD3" s="212"/>
      <c r="DPE3" s="212"/>
      <c r="DPF3" s="212"/>
      <c r="DPG3" s="212"/>
      <c r="DPH3" s="212"/>
      <c r="DPI3" s="212"/>
      <c r="DPJ3" s="212"/>
      <c r="DPK3" s="212"/>
      <c r="DPL3" s="212"/>
      <c r="DPM3" s="212"/>
      <c r="DPN3" s="212"/>
      <c r="DPO3" s="212"/>
      <c r="DPP3" s="212"/>
      <c r="DPQ3" s="212"/>
      <c r="DPR3" s="212"/>
      <c r="DPS3" s="212"/>
      <c r="DPT3" s="212"/>
      <c r="DPU3" s="212"/>
      <c r="DPV3" s="212"/>
      <c r="DPW3" s="212"/>
      <c r="DPX3" s="212"/>
      <c r="DPY3" s="212"/>
      <c r="DPZ3" s="212"/>
      <c r="DQA3" s="212"/>
      <c r="DQB3" s="212"/>
      <c r="DQC3" s="212"/>
      <c r="DQD3" s="212"/>
      <c r="DQE3" s="212"/>
      <c r="DQF3" s="212"/>
      <c r="DQG3" s="212"/>
      <c r="DQH3" s="212"/>
      <c r="DQI3" s="212"/>
      <c r="DQJ3" s="212"/>
      <c r="DQK3" s="212"/>
      <c r="DQL3" s="212"/>
      <c r="DQM3" s="212"/>
      <c r="DQN3" s="212"/>
      <c r="DQO3" s="212"/>
      <c r="DQP3" s="212"/>
      <c r="DQQ3" s="212"/>
      <c r="DQR3" s="212"/>
      <c r="DQS3" s="212"/>
      <c r="DQT3" s="212"/>
      <c r="DQU3" s="212"/>
      <c r="DQV3" s="212"/>
      <c r="DQW3" s="212"/>
      <c r="DQX3" s="212"/>
      <c r="DQY3" s="212"/>
      <c r="DQZ3" s="212"/>
      <c r="DRA3" s="212"/>
      <c r="DRB3" s="212"/>
      <c r="DRC3" s="212"/>
      <c r="DRD3" s="212"/>
      <c r="DRE3" s="212"/>
      <c r="DRF3" s="212"/>
      <c r="DRG3" s="212"/>
      <c r="DRH3" s="212"/>
      <c r="DRI3" s="212"/>
      <c r="DRJ3" s="212"/>
      <c r="DRK3" s="212"/>
      <c r="DRL3" s="212"/>
      <c r="DRM3" s="212"/>
      <c r="DRN3" s="212"/>
      <c r="DRO3" s="212"/>
      <c r="DRP3" s="212"/>
      <c r="DRQ3" s="212"/>
      <c r="DRR3" s="212"/>
      <c r="DRS3" s="212"/>
      <c r="DRT3" s="212"/>
      <c r="DRU3" s="212"/>
      <c r="DRV3" s="212"/>
      <c r="DRW3" s="212"/>
      <c r="DRX3" s="212"/>
      <c r="DRY3" s="212"/>
      <c r="DRZ3" s="212"/>
      <c r="DSA3" s="212"/>
      <c r="DSB3" s="212"/>
      <c r="DSC3" s="212"/>
      <c r="DSD3" s="212"/>
      <c r="DSE3" s="212"/>
      <c r="DSF3" s="212"/>
      <c r="DSG3" s="212"/>
      <c r="DSH3" s="212"/>
      <c r="DSI3" s="212"/>
      <c r="DSJ3" s="212"/>
      <c r="DSK3" s="212"/>
      <c r="DSL3" s="212"/>
      <c r="DSM3" s="212"/>
      <c r="DSN3" s="212"/>
      <c r="DSO3" s="212"/>
      <c r="DSP3" s="212"/>
      <c r="DSQ3" s="212"/>
      <c r="DSR3" s="212"/>
      <c r="DSS3" s="212"/>
      <c r="DST3" s="212"/>
      <c r="DSU3" s="212"/>
      <c r="DSV3" s="212"/>
      <c r="DSW3" s="212"/>
      <c r="DSX3" s="212"/>
      <c r="DSY3" s="212"/>
      <c r="DSZ3" s="212"/>
      <c r="DTA3" s="212"/>
      <c r="DTB3" s="212"/>
      <c r="DTC3" s="212"/>
      <c r="DTD3" s="212"/>
      <c r="DTE3" s="212"/>
      <c r="DTF3" s="212"/>
      <c r="DTG3" s="212"/>
      <c r="DTH3" s="212"/>
      <c r="DTI3" s="212"/>
      <c r="DTJ3" s="212"/>
      <c r="DTK3" s="212"/>
      <c r="DTL3" s="212"/>
      <c r="DTM3" s="212"/>
      <c r="DTN3" s="212"/>
      <c r="DTO3" s="212"/>
      <c r="DTP3" s="212"/>
      <c r="DTQ3" s="212"/>
      <c r="DTR3" s="212"/>
      <c r="DTS3" s="212"/>
      <c r="DTT3" s="212"/>
      <c r="DTU3" s="212"/>
      <c r="DTV3" s="212"/>
      <c r="DTW3" s="212"/>
      <c r="DTX3" s="212"/>
      <c r="DTY3" s="212"/>
      <c r="DTZ3" s="212"/>
      <c r="DUA3" s="212"/>
      <c r="DUB3" s="212"/>
      <c r="DUC3" s="212"/>
      <c r="DUD3" s="212"/>
      <c r="DUE3" s="212"/>
      <c r="DUF3" s="212"/>
      <c r="DUG3" s="212"/>
      <c r="DUH3" s="212"/>
      <c r="DUI3" s="212"/>
      <c r="DUJ3" s="212"/>
      <c r="DUK3" s="212"/>
      <c r="DUL3" s="212"/>
      <c r="DUM3" s="212"/>
      <c r="DUN3" s="212"/>
      <c r="DUO3" s="212"/>
      <c r="DUP3" s="212"/>
      <c r="DUQ3" s="212"/>
      <c r="DUR3" s="212"/>
      <c r="DUS3" s="212"/>
      <c r="DUT3" s="212"/>
      <c r="DUU3" s="212"/>
      <c r="DUV3" s="212"/>
      <c r="DUW3" s="212"/>
      <c r="DUX3" s="212"/>
      <c r="DUY3" s="212"/>
      <c r="DUZ3" s="212"/>
      <c r="DVA3" s="212"/>
      <c r="DVB3" s="212"/>
      <c r="DVC3" s="212"/>
      <c r="DVD3" s="212"/>
      <c r="DVE3" s="212"/>
      <c r="DVF3" s="212"/>
      <c r="DVG3" s="212"/>
      <c r="DVH3" s="212"/>
      <c r="DVI3" s="212"/>
      <c r="DVJ3" s="212"/>
      <c r="DVK3" s="212"/>
      <c r="DVL3" s="212"/>
      <c r="DVM3" s="212"/>
      <c r="DVN3" s="212"/>
      <c r="DVO3" s="212"/>
      <c r="DVP3" s="212"/>
      <c r="DVQ3" s="212"/>
      <c r="DVR3" s="212"/>
      <c r="DVS3" s="212"/>
      <c r="DVT3" s="212"/>
      <c r="DVU3" s="212"/>
      <c r="DVV3" s="212"/>
      <c r="DVW3" s="212"/>
      <c r="DVX3" s="212"/>
      <c r="DVY3" s="212"/>
      <c r="DVZ3" s="212"/>
      <c r="DWA3" s="212"/>
      <c r="DWB3" s="212"/>
      <c r="DWC3" s="212"/>
      <c r="DWD3" s="212"/>
      <c r="DWE3" s="212"/>
      <c r="DWF3" s="212"/>
      <c r="DWG3" s="212"/>
      <c r="DWH3" s="212"/>
      <c r="DWI3" s="212"/>
      <c r="DWJ3" s="212"/>
      <c r="DWK3" s="212"/>
      <c r="DWL3" s="212"/>
      <c r="DWM3" s="212"/>
      <c r="DWN3" s="212"/>
      <c r="DWO3" s="212"/>
      <c r="DWP3" s="212"/>
      <c r="DWQ3" s="212"/>
      <c r="DWR3" s="212"/>
      <c r="DWS3" s="212"/>
      <c r="DWT3" s="212"/>
      <c r="DWU3" s="212"/>
      <c r="DWV3" s="212"/>
      <c r="DWW3" s="212"/>
      <c r="DWX3" s="212"/>
      <c r="DWY3" s="212"/>
      <c r="DWZ3" s="212"/>
      <c r="DXA3" s="212"/>
      <c r="DXB3" s="212"/>
      <c r="DXC3" s="212"/>
      <c r="DXD3" s="212"/>
      <c r="DXE3" s="212"/>
      <c r="DXF3" s="212"/>
      <c r="DXG3" s="212"/>
      <c r="DXH3" s="212"/>
      <c r="DXI3" s="212"/>
      <c r="DXJ3" s="212"/>
      <c r="DXK3" s="212"/>
      <c r="DXL3" s="212"/>
      <c r="DXM3" s="212"/>
      <c r="DXN3" s="212"/>
      <c r="DXO3" s="212"/>
      <c r="DXP3" s="212"/>
      <c r="DXQ3" s="212"/>
      <c r="DXR3" s="212"/>
      <c r="DXS3" s="212"/>
      <c r="DXT3" s="212"/>
      <c r="DXU3" s="212"/>
      <c r="DXV3" s="212"/>
      <c r="DXW3" s="212"/>
      <c r="DXX3" s="212"/>
      <c r="DXY3" s="212"/>
      <c r="DXZ3" s="212"/>
      <c r="DYA3" s="212"/>
      <c r="DYB3" s="212"/>
      <c r="DYC3" s="212"/>
      <c r="DYD3" s="212"/>
      <c r="DYE3" s="212"/>
      <c r="DYF3" s="212"/>
      <c r="DYG3" s="212"/>
      <c r="DYH3" s="212"/>
      <c r="DYI3" s="212"/>
      <c r="DYJ3" s="212"/>
      <c r="DYK3" s="212"/>
      <c r="DYL3" s="212"/>
      <c r="DYM3" s="212"/>
      <c r="DYN3" s="212"/>
      <c r="DYO3" s="212"/>
      <c r="DYP3" s="212"/>
      <c r="DYQ3" s="212"/>
      <c r="DYR3" s="212"/>
      <c r="DYS3" s="212"/>
      <c r="DYT3" s="212"/>
      <c r="DYU3" s="212"/>
      <c r="DYV3" s="212"/>
      <c r="DYW3" s="212"/>
      <c r="DYX3" s="212"/>
      <c r="DYY3" s="212"/>
      <c r="DYZ3" s="212"/>
      <c r="DZA3" s="212"/>
      <c r="DZB3" s="212"/>
      <c r="DZC3" s="212"/>
      <c r="DZD3" s="212"/>
      <c r="DZE3" s="212"/>
      <c r="DZF3" s="212"/>
      <c r="DZG3" s="212"/>
      <c r="DZH3" s="212"/>
      <c r="DZI3" s="212"/>
      <c r="DZJ3" s="212"/>
      <c r="DZK3" s="212"/>
      <c r="DZL3" s="212"/>
      <c r="DZM3" s="212"/>
      <c r="DZN3" s="212"/>
      <c r="DZO3" s="212"/>
      <c r="DZP3" s="212"/>
      <c r="DZQ3" s="212"/>
      <c r="DZR3" s="212"/>
      <c r="DZS3" s="212"/>
      <c r="DZT3" s="212"/>
      <c r="DZU3" s="212"/>
      <c r="DZV3" s="212"/>
      <c r="DZW3" s="212"/>
      <c r="DZX3" s="212"/>
      <c r="DZY3" s="212"/>
      <c r="DZZ3" s="212"/>
      <c r="EAA3" s="212"/>
      <c r="EAB3" s="212"/>
      <c r="EAC3" s="212"/>
      <c r="EAD3" s="212"/>
      <c r="EAE3" s="212"/>
      <c r="EAF3" s="212"/>
      <c r="EAG3" s="212"/>
      <c r="EAH3" s="212"/>
      <c r="EAI3" s="212"/>
      <c r="EAJ3" s="212"/>
      <c r="EAK3" s="212"/>
      <c r="EAL3" s="212"/>
      <c r="EAM3" s="212"/>
      <c r="EAN3" s="212"/>
      <c r="EAO3" s="212"/>
      <c r="EAP3" s="212"/>
      <c r="EAQ3" s="212"/>
      <c r="EAR3" s="212"/>
      <c r="EAS3" s="212"/>
      <c r="EAT3" s="212"/>
      <c r="EAU3" s="212"/>
      <c r="EAV3" s="212"/>
      <c r="EAW3" s="212"/>
      <c r="EAX3" s="212"/>
      <c r="EAY3" s="212"/>
      <c r="EAZ3" s="212"/>
      <c r="EBA3" s="212"/>
      <c r="EBB3" s="212"/>
      <c r="EBC3" s="212"/>
      <c r="EBD3" s="212"/>
      <c r="EBE3" s="212"/>
      <c r="EBF3" s="212"/>
      <c r="EBG3" s="212"/>
      <c r="EBH3" s="212"/>
      <c r="EBI3" s="212"/>
      <c r="EBJ3" s="212"/>
      <c r="EBK3" s="212"/>
      <c r="EBL3" s="212"/>
      <c r="EBM3" s="212"/>
      <c r="EBN3" s="212"/>
      <c r="EBO3" s="212"/>
      <c r="EBP3" s="212"/>
      <c r="EBQ3" s="212"/>
      <c r="EBR3" s="212"/>
      <c r="EBS3" s="212"/>
      <c r="EBT3" s="212"/>
      <c r="EBU3" s="212"/>
      <c r="EBV3" s="212"/>
      <c r="EBW3" s="212"/>
      <c r="EBX3" s="212"/>
      <c r="EBY3" s="212"/>
      <c r="EBZ3" s="212"/>
      <c r="ECA3" s="212"/>
      <c r="ECB3" s="212"/>
      <c r="ECC3" s="212"/>
      <c r="ECD3" s="212"/>
      <c r="ECE3" s="212"/>
      <c r="ECF3" s="212"/>
      <c r="ECG3" s="212"/>
      <c r="ECH3" s="212"/>
      <c r="ECI3" s="212"/>
      <c r="ECJ3" s="212"/>
      <c r="ECK3" s="212"/>
      <c r="ECL3" s="212"/>
      <c r="ECM3" s="212"/>
      <c r="ECN3" s="212"/>
      <c r="ECO3" s="212"/>
      <c r="ECP3" s="212"/>
      <c r="ECQ3" s="212"/>
      <c r="ECR3" s="212"/>
      <c r="ECS3" s="212"/>
      <c r="ECT3" s="212"/>
      <c r="ECU3" s="212"/>
      <c r="ECV3" s="212"/>
      <c r="ECW3" s="212"/>
      <c r="ECX3" s="212"/>
      <c r="ECY3" s="212"/>
      <c r="ECZ3" s="212"/>
      <c r="EDA3" s="212"/>
      <c r="EDB3" s="212"/>
      <c r="EDC3" s="212"/>
      <c r="EDD3" s="212"/>
      <c r="EDE3" s="212"/>
      <c r="EDF3" s="212"/>
      <c r="EDG3" s="212"/>
      <c r="EDH3" s="212"/>
      <c r="EDI3" s="212"/>
      <c r="EDJ3" s="212"/>
      <c r="EDK3" s="212"/>
      <c r="EDL3" s="212"/>
      <c r="EDM3" s="212"/>
      <c r="EDN3" s="212"/>
      <c r="EDO3" s="212"/>
      <c r="EDP3" s="212"/>
      <c r="EDQ3" s="212"/>
      <c r="EDR3" s="212"/>
      <c r="EDS3" s="212"/>
      <c r="EDT3" s="212"/>
      <c r="EDU3" s="212"/>
      <c r="EDV3" s="212"/>
      <c r="EDW3" s="212"/>
      <c r="EDX3" s="212"/>
      <c r="EDY3" s="212"/>
      <c r="EDZ3" s="212"/>
      <c r="EEA3" s="212"/>
      <c r="EEB3" s="212"/>
      <c r="EEC3" s="212"/>
      <c r="EED3" s="212"/>
      <c r="EEE3" s="212"/>
      <c r="EEF3" s="212"/>
      <c r="EEG3" s="212"/>
      <c r="EEH3" s="212"/>
      <c r="EEI3" s="212"/>
      <c r="EEJ3" s="212"/>
      <c r="EEK3" s="212"/>
      <c r="EEL3" s="212"/>
      <c r="EEM3" s="212"/>
      <c r="EEN3" s="212"/>
      <c r="EEO3" s="212"/>
      <c r="EEP3" s="212"/>
      <c r="EEQ3" s="212"/>
      <c r="EER3" s="212"/>
      <c r="EES3" s="212"/>
      <c r="EET3" s="212"/>
      <c r="EEU3" s="212"/>
      <c r="EEV3" s="212"/>
      <c r="EEW3" s="212"/>
      <c r="EEX3" s="212"/>
      <c r="EEY3" s="212"/>
      <c r="EEZ3" s="212"/>
      <c r="EFA3" s="212"/>
      <c r="EFB3" s="212"/>
      <c r="EFC3" s="212"/>
      <c r="EFD3" s="212"/>
      <c r="EFE3" s="212"/>
      <c r="EFF3" s="212"/>
      <c r="EFG3" s="212"/>
      <c r="EFH3" s="212"/>
      <c r="EFI3" s="212"/>
      <c r="EFJ3" s="212"/>
      <c r="EFK3" s="212"/>
      <c r="EFL3" s="212"/>
      <c r="EFM3" s="212"/>
      <c r="EFN3" s="212"/>
      <c r="EFO3" s="212"/>
      <c r="EFP3" s="212"/>
      <c r="EFQ3" s="212"/>
      <c r="EFR3" s="212"/>
      <c r="EFS3" s="212"/>
      <c r="EFT3" s="212"/>
      <c r="EFU3" s="212"/>
      <c r="EFV3" s="212"/>
      <c r="EFW3" s="212"/>
      <c r="EFX3" s="212"/>
      <c r="EFY3" s="212"/>
      <c r="EFZ3" s="212"/>
      <c r="EGA3" s="212"/>
      <c r="EGB3" s="212"/>
      <c r="EGC3" s="212"/>
      <c r="EGD3" s="212"/>
      <c r="EGE3" s="212"/>
      <c r="EGF3" s="212"/>
      <c r="EGG3" s="212"/>
      <c r="EGH3" s="212"/>
      <c r="EGI3" s="212"/>
      <c r="EGJ3" s="212"/>
      <c r="EGK3" s="212"/>
      <c r="EGL3" s="212"/>
      <c r="EGM3" s="212"/>
      <c r="EGN3" s="212"/>
      <c r="EGO3" s="212"/>
      <c r="EGP3" s="212"/>
      <c r="EGQ3" s="212"/>
      <c r="EGR3" s="212"/>
      <c r="EGS3" s="212"/>
      <c r="EGT3" s="212"/>
      <c r="EGU3" s="212"/>
      <c r="EGV3" s="212"/>
      <c r="EGW3" s="212"/>
      <c r="EGX3" s="212"/>
      <c r="EGY3" s="212"/>
      <c r="EGZ3" s="212"/>
      <c r="EHA3" s="212"/>
      <c r="EHB3" s="212"/>
      <c r="EHC3" s="212"/>
      <c r="EHD3" s="212"/>
      <c r="EHE3" s="212"/>
      <c r="EHF3" s="212"/>
      <c r="EHG3" s="212"/>
      <c r="EHH3" s="212"/>
      <c r="EHI3" s="212"/>
      <c r="EHJ3" s="212"/>
      <c r="EHK3" s="212"/>
      <c r="EHL3" s="212"/>
      <c r="EHM3" s="212"/>
      <c r="EHN3" s="212"/>
      <c r="EHO3" s="212"/>
      <c r="EHP3" s="212"/>
      <c r="EHQ3" s="212"/>
      <c r="EHR3" s="212"/>
      <c r="EHS3" s="212"/>
      <c r="EHT3" s="212"/>
      <c r="EHU3" s="212"/>
      <c r="EHV3" s="212"/>
      <c r="EHW3" s="212"/>
      <c r="EHX3" s="212"/>
      <c r="EHY3" s="212"/>
      <c r="EHZ3" s="212"/>
      <c r="EIA3" s="212"/>
      <c r="EIB3" s="212"/>
      <c r="EIC3" s="212"/>
      <c r="EID3" s="212"/>
      <c r="EIE3" s="212"/>
      <c r="EIF3" s="212"/>
      <c r="EIG3" s="212"/>
      <c r="EIH3" s="212"/>
      <c r="EII3" s="212"/>
      <c r="EIJ3" s="212"/>
      <c r="EIK3" s="212"/>
      <c r="EIL3" s="212"/>
      <c r="EIM3" s="212"/>
      <c r="EIN3" s="212"/>
      <c r="EIO3" s="212"/>
      <c r="EIP3" s="212"/>
      <c r="EIQ3" s="212"/>
      <c r="EIR3" s="212"/>
      <c r="EIS3" s="212"/>
      <c r="EIT3" s="212"/>
      <c r="EIU3" s="212"/>
      <c r="EIV3" s="212"/>
      <c r="EIW3" s="212"/>
      <c r="EIX3" s="212"/>
      <c r="EIY3" s="212"/>
      <c r="EIZ3" s="212"/>
      <c r="EJA3" s="212"/>
      <c r="EJB3" s="212"/>
      <c r="EJC3" s="212"/>
      <c r="EJD3" s="212"/>
      <c r="EJE3" s="212"/>
      <c r="EJF3" s="212"/>
      <c r="EJG3" s="212"/>
      <c r="EJH3" s="212"/>
      <c r="EJI3" s="212"/>
      <c r="EJJ3" s="212"/>
      <c r="EJK3" s="212"/>
      <c r="EJL3" s="212"/>
      <c r="EJM3" s="212"/>
      <c r="EJN3" s="212"/>
      <c r="EJO3" s="212"/>
      <c r="EJP3" s="212"/>
      <c r="EJQ3" s="212"/>
      <c r="EJR3" s="212"/>
      <c r="EJS3" s="212"/>
      <c r="EJT3" s="212"/>
      <c r="EJU3" s="212"/>
      <c r="EJV3" s="212"/>
      <c r="EJW3" s="212"/>
      <c r="EJX3" s="212"/>
      <c r="EJY3" s="212"/>
      <c r="EJZ3" s="212"/>
      <c r="EKA3" s="212"/>
      <c r="EKB3" s="212"/>
      <c r="EKC3" s="212"/>
      <c r="EKD3" s="212"/>
      <c r="EKE3" s="212"/>
      <c r="EKF3" s="212"/>
      <c r="EKG3" s="212"/>
      <c r="EKH3" s="212"/>
      <c r="EKI3" s="212"/>
      <c r="EKJ3" s="212"/>
      <c r="EKK3" s="212"/>
      <c r="EKL3" s="212"/>
      <c r="EKM3" s="212"/>
      <c r="EKN3" s="212"/>
      <c r="EKO3" s="212"/>
      <c r="EKP3" s="212"/>
      <c r="EKQ3" s="212"/>
      <c r="EKR3" s="212"/>
      <c r="EKS3" s="212"/>
      <c r="EKT3" s="212"/>
      <c r="EKU3" s="212"/>
      <c r="EKV3" s="212"/>
      <c r="EKW3" s="212"/>
      <c r="EKX3" s="212"/>
      <c r="EKY3" s="212"/>
      <c r="EKZ3" s="212"/>
      <c r="ELA3" s="212"/>
      <c r="ELB3" s="212"/>
      <c r="ELC3" s="212"/>
      <c r="ELD3" s="212"/>
      <c r="ELE3" s="212"/>
      <c r="ELF3" s="212"/>
      <c r="ELG3" s="212"/>
      <c r="ELH3" s="212"/>
      <c r="ELI3" s="212"/>
      <c r="ELJ3" s="212"/>
      <c r="ELK3" s="212"/>
      <c r="ELL3" s="212"/>
      <c r="ELM3" s="212"/>
      <c r="ELN3" s="212"/>
      <c r="ELO3" s="212"/>
      <c r="ELP3" s="212"/>
      <c r="ELQ3" s="212"/>
      <c r="ELR3" s="212"/>
      <c r="ELS3" s="212"/>
      <c r="ELT3" s="212"/>
      <c r="ELU3" s="212"/>
      <c r="ELV3" s="212"/>
      <c r="ELW3" s="212"/>
      <c r="ELX3" s="212"/>
      <c r="ELY3" s="212"/>
      <c r="ELZ3" s="212"/>
      <c r="EMA3" s="212"/>
      <c r="EMB3" s="212"/>
      <c r="EMC3" s="212"/>
      <c r="EMD3" s="212"/>
      <c r="EME3" s="212"/>
      <c r="EMF3" s="212"/>
      <c r="EMG3" s="212"/>
      <c r="EMH3" s="212"/>
      <c r="EMI3" s="212"/>
      <c r="EMJ3" s="212"/>
      <c r="EMK3" s="212"/>
      <c r="EML3" s="212"/>
      <c r="EMM3" s="212"/>
      <c r="EMN3" s="212"/>
      <c r="EMO3" s="212"/>
      <c r="EMP3" s="212"/>
      <c r="EMQ3" s="212"/>
      <c r="EMR3" s="212"/>
      <c r="EMS3" s="212"/>
      <c r="EMT3" s="212"/>
      <c r="EMU3" s="212"/>
      <c r="EMV3" s="212"/>
      <c r="EMW3" s="212"/>
      <c r="EMX3" s="212"/>
      <c r="EMY3" s="212"/>
      <c r="EMZ3" s="212"/>
      <c r="ENA3" s="212"/>
      <c r="ENB3" s="212"/>
      <c r="ENC3" s="212"/>
      <c r="END3" s="212"/>
      <c r="ENE3" s="212"/>
      <c r="ENF3" s="212"/>
      <c r="ENG3" s="212"/>
      <c r="ENH3" s="212"/>
      <c r="ENI3" s="212"/>
      <c r="ENJ3" s="212"/>
      <c r="ENK3" s="212"/>
      <c r="ENL3" s="212"/>
      <c r="ENM3" s="212"/>
      <c r="ENN3" s="212"/>
      <c r="ENO3" s="212"/>
      <c r="ENP3" s="212"/>
      <c r="ENQ3" s="212"/>
      <c r="ENR3" s="212"/>
      <c r="ENS3" s="212"/>
      <c r="ENT3" s="212"/>
      <c r="ENU3" s="212"/>
      <c r="ENV3" s="212"/>
      <c r="ENW3" s="212"/>
      <c r="ENX3" s="212"/>
      <c r="ENY3" s="212"/>
      <c r="ENZ3" s="212"/>
      <c r="EOA3" s="212"/>
      <c r="EOB3" s="212"/>
      <c r="EOC3" s="212"/>
      <c r="EOD3" s="212"/>
      <c r="EOE3" s="212"/>
      <c r="EOF3" s="212"/>
      <c r="EOG3" s="212"/>
      <c r="EOH3" s="212"/>
      <c r="EOI3" s="212"/>
      <c r="EOJ3" s="212"/>
      <c r="EOK3" s="212"/>
      <c r="EOL3" s="212"/>
      <c r="EOM3" s="212"/>
      <c r="EON3" s="212"/>
      <c r="EOO3" s="212"/>
      <c r="EOP3" s="212"/>
      <c r="EOQ3" s="212"/>
      <c r="EOR3" s="212"/>
      <c r="EOS3" s="212"/>
      <c r="EOT3" s="212"/>
      <c r="EOU3" s="212"/>
      <c r="EOV3" s="212"/>
      <c r="EOW3" s="212"/>
      <c r="EOX3" s="212"/>
      <c r="EOY3" s="212"/>
      <c r="EOZ3" s="212"/>
      <c r="EPA3" s="212"/>
      <c r="EPB3" s="212"/>
      <c r="EPC3" s="212"/>
      <c r="EPD3" s="212"/>
      <c r="EPE3" s="212"/>
      <c r="EPF3" s="212"/>
      <c r="EPG3" s="212"/>
      <c r="EPH3" s="212"/>
      <c r="EPI3" s="212"/>
      <c r="EPJ3" s="212"/>
      <c r="EPK3" s="212"/>
      <c r="EPL3" s="212"/>
      <c r="EPM3" s="212"/>
      <c r="EPN3" s="212"/>
      <c r="EPO3" s="212"/>
      <c r="EPP3" s="212"/>
      <c r="EPQ3" s="212"/>
      <c r="EPR3" s="212"/>
      <c r="EPS3" s="212"/>
      <c r="EPT3" s="212"/>
      <c r="EPU3" s="212"/>
      <c r="EPV3" s="212"/>
      <c r="EPW3" s="212"/>
      <c r="EPX3" s="212"/>
      <c r="EPY3" s="212"/>
      <c r="EPZ3" s="212"/>
      <c r="EQA3" s="212"/>
      <c r="EQB3" s="212"/>
      <c r="EQC3" s="212"/>
      <c r="EQD3" s="212"/>
      <c r="EQE3" s="212"/>
      <c r="EQF3" s="212"/>
      <c r="EQG3" s="212"/>
      <c r="EQH3" s="212"/>
      <c r="EQI3" s="212"/>
      <c r="EQJ3" s="212"/>
      <c r="EQK3" s="212"/>
      <c r="EQL3" s="212"/>
      <c r="EQM3" s="212"/>
      <c r="EQN3" s="212"/>
      <c r="EQO3" s="212"/>
      <c r="EQP3" s="212"/>
      <c r="EQQ3" s="212"/>
      <c r="EQR3" s="212"/>
      <c r="EQS3" s="212"/>
      <c r="EQT3" s="212"/>
      <c r="EQU3" s="212"/>
      <c r="EQV3" s="212"/>
      <c r="EQW3" s="212"/>
      <c r="EQX3" s="212"/>
      <c r="EQY3" s="212"/>
      <c r="EQZ3" s="212"/>
      <c r="ERA3" s="212"/>
      <c r="ERB3" s="212"/>
      <c r="ERC3" s="212"/>
      <c r="ERD3" s="212"/>
      <c r="ERE3" s="212"/>
      <c r="ERF3" s="212"/>
      <c r="ERG3" s="212"/>
      <c r="ERH3" s="212"/>
      <c r="ERI3" s="212"/>
      <c r="ERJ3" s="212"/>
      <c r="ERK3" s="212"/>
      <c r="ERL3" s="212"/>
      <c r="ERM3" s="212"/>
      <c r="ERN3" s="212"/>
      <c r="ERO3" s="212"/>
      <c r="ERP3" s="212"/>
      <c r="ERQ3" s="212"/>
      <c r="ERR3" s="212"/>
      <c r="ERS3" s="212"/>
      <c r="ERT3" s="212"/>
      <c r="ERU3" s="212"/>
      <c r="ERV3" s="212"/>
      <c r="ERW3" s="212"/>
      <c r="ERX3" s="212"/>
      <c r="ERY3" s="212"/>
      <c r="ERZ3" s="212"/>
      <c r="ESA3" s="212"/>
      <c r="ESB3" s="212"/>
      <c r="ESC3" s="212"/>
      <c r="ESD3" s="212"/>
      <c r="ESE3" s="212"/>
      <c r="ESF3" s="212"/>
      <c r="ESG3" s="212"/>
      <c r="ESH3" s="212"/>
      <c r="ESI3" s="212"/>
      <c r="ESJ3" s="212"/>
      <c r="ESK3" s="212"/>
      <c r="ESL3" s="212"/>
      <c r="ESM3" s="212"/>
      <c r="ESN3" s="212"/>
      <c r="ESO3" s="212"/>
      <c r="ESP3" s="212"/>
      <c r="ESQ3" s="212"/>
      <c r="ESR3" s="212"/>
      <c r="ESS3" s="212"/>
      <c r="EST3" s="212"/>
      <c r="ESU3" s="212"/>
      <c r="ESV3" s="212"/>
      <c r="ESW3" s="212"/>
      <c r="ESX3" s="212"/>
      <c r="ESY3" s="212"/>
      <c r="ESZ3" s="212"/>
      <c r="ETA3" s="212"/>
      <c r="ETB3" s="212"/>
      <c r="ETC3" s="212"/>
      <c r="ETD3" s="212"/>
      <c r="ETE3" s="212"/>
      <c r="ETF3" s="212"/>
      <c r="ETG3" s="212"/>
      <c r="ETH3" s="212"/>
      <c r="ETI3" s="212"/>
      <c r="ETJ3" s="212"/>
      <c r="ETK3" s="212"/>
      <c r="ETL3" s="212"/>
      <c r="ETM3" s="212"/>
      <c r="ETN3" s="212"/>
      <c r="ETO3" s="212"/>
      <c r="ETP3" s="212"/>
      <c r="ETQ3" s="212"/>
      <c r="ETR3" s="212"/>
      <c r="ETS3" s="212"/>
      <c r="ETT3" s="212"/>
      <c r="ETU3" s="212"/>
      <c r="ETV3" s="212"/>
      <c r="ETW3" s="212"/>
      <c r="ETX3" s="212"/>
      <c r="ETY3" s="212"/>
      <c r="ETZ3" s="212"/>
      <c r="EUA3" s="212"/>
      <c r="EUB3" s="212"/>
      <c r="EUC3" s="212"/>
      <c r="EUD3" s="212"/>
      <c r="EUE3" s="212"/>
      <c r="EUF3" s="212"/>
      <c r="EUG3" s="212"/>
      <c r="EUH3" s="212"/>
      <c r="EUI3" s="212"/>
      <c r="EUJ3" s="212"/>
      <c r="EUK3" s="212"/>
      <c r="EUL3" s="212"/>
      <c r="EUM3" s="212"/>
      <c r="EUN3" s="212"/>
      <c r="EUO3" s="212"/>
      <c r="EUP3" s="212"/>
      <c r="EUQ3" s="212"/>
      <c r="EUR3" s="212"/>
      <c r="EUS3" s="212"/>
      <c r="EUT3" s="212"/>
      <c r="EUU3" s="212"/>
      <c r="EUV3" s="212"/>
      <c r="EUW3" s="212"/>
      <c r="EUX3" s="212"/>
      <c r="EUY3" s="212"/>
      <c r="EUZ3" s="212"/>
      <c r="EVA3" s="212"/>
      <c r="EVB3" s="212"/>
      <c r="EVC3" s="212"/>
      <c r="EVD3" s="212"/>
      <c r="EVE3" s="212"/>
      <c r="EVF3" s="212"/>
      <c r="EVG3" s="212"/>
      <c r="EVH3" s="212"/>
      <c r="EVI3" s="212"/>
      <c r="EVJ3" s="212"/>
      <c r="EVK3" s="212"/>
      <c r="EVL3" s="212"/>
      <c r="EVM3" s="212"/>
      <c r="EVN3" s="212"/>
      <c r="EVO3" s="212"/>
      <c r="EVP3" s="212"/>
      <c r="EVQ3" s="212"/>
      <c r="EVR3" s="212"/>
      <c r="EVS3" s="212"/>
      <c r="EVT3" s="212"/>
      <c r="EVU3" s="212"/>
      <c r="EVV3" s="212"/>
      <c r="EVW3" s="212"/>
      <c r="EVX3" s="212"/>
      <c r="EVY3" s="212"/>
      <c r="EVZ3" s="212"/>
      <c r="EWA3" s="212"/>
      <c r="EWB3" s="212"/>
      <c r="EWC3" s="212"/>
      <c r="EWD3" s="212"/>
      <c r="EWE3" s="212"/>
      <c r="EWF3" s="212"/>
      <c r="EWG3" s="212"/>
      <c r="EWH3" s="212"/>
      <c r="EWI3" s="212"/>
      <c r="EWJ3" s="212"/>
      <c r="EWK3" s="212"/>
      <c r="EWL3" s="212"/>
      <c r="EWM3" s="212"/>
      <c r="EWN3" s="212"/>
      <c r="EWO3" s="212"/>
      <c r="EWP3" s="212"/>
      <c r="EWQ3" s="212"/>
      <c r="EWR3" s="212"/>
      <c r="EWS3" s="212"/>
      <c r="EWT3" s="212"/>
      <c r="EWU3" s="212"/>
      <c r="EWV3" s="212"/>
      <c r="EWW3" s="212"/>
      <c r="EWX3" s="212"/>
      <c r="EWY3" s="212"/>
      <c r="EWZ3" s="212"/>
      <c r="EXA3" s="212"/>
      <c r="EXB3" s="212"/>
      <c r="EXC3" s="212"/>
      <c r="EXD3" s="212"/>
      <c r="EXE3" s="212"/>
      <c r="EXF3" s="212"/>
      <c r="EXG3" s="212"/>
      <c r="EXH3" s="212"/>
      <c r="EXI3" s="212"/>
      <c r="EXJ3" s="212"/>
      <c r="EXK3" s="212"/>
      <c r="EXL3" s="212"/>
      <c r="EXM3" s="212"/>
      <c r="EXN3" s="212"/>
      <c r="EXO3" s="212"/>
      <c r="EXP3" s="212"/>
      <c r="EXQ3" s="212"/>
      <c r="EXR3" s="212"/>
      <c r="EXS3" s="212"/>
      <c r="EXT3" s="212"/>
      <c r="EXU3" s="212"/>
      <c r="EXV3" s="212"/>
      <c r="EXW3" s="212"/>
      <c r="EXX3" s="212"/>
      <c r="EXY3" s="212"/>
      <c r="EXZ3" s="212"/>
      <c r="EYA3" s="212"/>
      <c r="EYB3" s="212"/>
      <c r="EYC3" s="212"/>
      <c r="EYD3" s="212"/>
      <c r="EYE3" s="212"/>
      <c r="EYF3" s="212"/>
      <c r="EYG3" s="212"/>
      <c r="EYH3" s="212"/>
      <c r="EYI3" s="212"/>
      <c r="EYJ3" s="212"/>
      <c r="EYK3" s="212"/>
      <c r="EYL3" s="212"/>
      <c r="EYM3" s="212"/>
      <c r="EYN3" s="212"/>
      <c r="EYO3" s="212"/>
      <c r="EYP3" s="212"/>
      <c r="EYQ3" s="212"/>
      <c r="EYR3" s="212"/>
      <c r="EYS3" s="212"/>
      <c r="EYT3" s="212"/>
      <c r="EYU3" s="212"/>
      <c r="EYV3" s="212"/>
      <c r="EYW3" s="212"/>
      <c r="EYX3" s="212"/>
      <c r="EYY3" s="212"/>
      <c r="EYZ3" s="212"/>
      <c r="EZA3" s="212"/>
      <c r="EZB3" s="212"/>
      <c r="EZC3" s="212"/>
      <c r="EZD3" s="212"/>
      <c r="EZE3" s="212"/>
      <c r="EZF3" s="212"/>
      <c r="EZG3" s="212"/>
      <c r="EZH3" s="212"/>
      <c r="EZI3" s="212"/>
      <c r="EZJ3" s="212"/>
      <c r="EZK3" s="212"/>
      <c r="EZL3" s="212"/>
      <c r="EZM3" s="212"/>
      <c r="EZN3" s="212"/>
      <c r="EZO3" s="212"/>
      <c r="EZP3" s="212"/>
      <c r="EZQ3" s="212"/>
      <c r="EZR3" s="212"/>
      <c r="EZS3" s="212"/>
      <c r="EZT3" s="212"/>
      <c r="EZU3" s="212"/>
      <c r="EZV3" s="212"/>
      <c r="EZW3" s="212"/>
      <c r="EZX3" s="212"/>
      <c r="EZY3" s="212"/>
      <c r="EZZ3" s="212"/>
      <c r="FAA3" s="212"/>
      <c r="FAB3" s="212"/>
      <c r="FAC3" s="212"/>
      <c r="FAD3" s="212"/>
      <c r="FAE3" s="212"/>
      <c r="FAF3" s="212"/>
      <c r="FAG3" s="212"/>
      <c r="FAH3" s="212"/>
      <c r="FAI3" s="212"/>
      <c r="FAJ3" s="212"/>
      <c r="FAK3" s="212"/>
      <c r="FAL3" s="212"/>
      <c r="FAM3" s="212"/>
      <c r="FAN3" s="212"/>
      <c r="FAO3" s="212"/>
      <c r="FAP3" s="212"/>
      <c r="FAQ3" s="212"/>
      <c r="FAR3" s="212"/>
      <c r="FAS3" s="212"/>
      <c r="FAT3" s="212"/>
      <c r="FAU3" s="212"/>
      <c r="FAV3" s="212"/>
      <c r="FAW3" s="212"/>
      <c r="FAX3" s="212"/>
      <c r="FAY3" s="212"/>
      <c r="FAZ3" s="212"/>
      <c r="FBA3" s="212"/>
      <c r="FBB3" s="212"/>
      <c r="FBC3" s="212"/>
      <c r="FBD3" s="212"/>
      <c r="FBE3" s="212"/>
      <c r="FBF3" s="212"/>
      <c r="FBG3" s="212"/>
      <c r="FBH3" s="212"/>
      <c r="FBI3" s="212"/>
      <c r="FBJ3" s="212"/>
      <c r="FBK3" s="212"/>
      <c r="FBL3" s="212"/>
      <c r="FBM3" s="212"/>
      <c r="FBN3" s="212"/>
      <c r="FBO3" s="212"/>
      <c r="FBP3" s="212"/>
      <c r="FBQ3" s="212"/>
      <c r="FBR3" s="212"/>
      <c r="FBS3" s="212"/>
      <c r="FBT3" s="212"/>
      <c r="FBU3" s="212"/>
      <c r="FBV3" s="212"/>
      <c r="FBW3" s="212"/>
      <c r="FBX3" s="212"/>
      <c r="FBY3" s="212"/>
      <c r="FBZ3" s="212"/>
      <c r="FCA3" s="212"/>
      <c r="FCB3" s="212"/>
      <c r="FCC3" s="212"/>
      <c r="FCD3" s="212"/>
      <c r="FCE3" s="212"/>
      <c r="FCF3" s="212"/>
      <c r="FCG3" s="212"/>
      <c r="FCH3" s="212"/>
      <c r="FCI3" s="212"/>
      <c r="FCJ3" s="212"/>
      <c r="FCK3" s="212"/>
      <c r="FCL3" s="212"/>
      <c r="FCM3" s="212"/>
      <c r="FCN3" s="212"/>
      <c r="FCO3" s="212"/>
      <c r="FCP3" s="212"/>
      <c r="FCQ3" s="212"/>
      <c r="FCR3" s="212"/>
      <c r="FCS3" s="212"/>
      <c r="FCT3" s="212"/>
      <c r="FCU3" s="212"/>
      <c r="FCV3" s="212"/>
      <c r="FCW3" s="212"/>
      <c r="FCX3" s="212"/>
      <c r="FCY3" s="212"/>
      <c r="FCZ3" s="212"/>
      <c r="FDA3" s="212"/>
      <c r="FDB3" s="212"/>
      <c r="FDC3" s="212"/>
      <c r="FDD3" s="212"/>
      <c r="FDE3" s="212"/>
      <c r="FDF3" s="212"/>
      <c r="FDG3" s="212"/>
      <c r="FDH3" s="212"/>
      <c r="FDI3" s="212"/>
      <c r="FDJ3" s="212"/>
      <c r="FDK3" s="212"/>
      <c r="FDL3" s="212"/>
      <c r="FDM3" s="212"/>
      <c r="FDN3" s="212"/>
      <c r="FDO3" s="212"/>
      <c r="FDP3" s="212"/>
      <c r="FDQ3" s="212"/>
      <c r="FDR3" s="212"/>
      <c r="FDS3" s="212"/>
      <c r="FDT3" s="212"/>
      <c r="FDU3" s="212"/>
      <c r="FDV3" s="212"/>
      <c r="FDW3" s="212"/>
      <c r="FDX3" s="212"/>
      <c r="FDY3" s="212"/>
      <c r="FDZ3" s="212"/>
      <c r="FEA3" s="212"/>
      <c r="FEB3" s="212"/>
      <c r="FEC3" s="212"/>
      <c r="FED3" s="212"/>
      <c r="FEE3" s="212"/>
      <c r="FEF3" s="212"/>
      <c r="FEG3" s="212"/>
      <c r="FEH3" s="212"/>
      <c r="FEI3" s="212"/>
      <c r="FEJ3" s="212"/>
      <c r="FEK3" s="212"/>
      <c r="FEL3" s="212"/>
      <c r="FEM3" s="212"/>
      <c r="FEN3" s="212"/>
      <c r="FEO3" s="212"/>
      <c r="FEP3" s="212"/>
      <c r="FEQ3" s="212"/>
      <c r="FER3" s="212"/>
      <c r="FES3" s="212"/>
      <c r="FET3" s="212"/>
      <c r="FEU3" s="212"/>
      <c r="FEV3" s="212"/>
      <c r="FEW3" s="212"/>
      <c r="FEX3" s="212"/>
      <c r="FEY3" s="212"/>
      <c r="FEZ3" s="212"/>
      <c r="FFA3" s="212"/>
      <c r="FFB3" s="212"/>
      <c r="FFC3" s="212"/>
      <c r="FFD3" s="212"/>
      <c r="FFE3" s="212"/>
      <c r="FFF3" s="212"/>
      <c r="FFG3" s="212"/>
      <c r="FFH3" s="212"/>
      <c r="FFI3" s="212"/>
      <c r="FFJ3" s="212"/>
      <c r="FFK3" s="212"/>
      <c r="FFL3" s="212"/>
      <c r="FFM3" s="212"/>
      <c r="FFN3" s="212"/>
      <c r="FFO3" s="212"/>
      <c r="FFP3" s="212"/>
      <c r="FFQ3" s="212"/>
      <c r="FFR3" s="212"/>
      <c r="FFS3" s="212"/>
      <c r="FFT3" s="212"/>
      <c r="FFU3" s="212"/>
      <c r="FFV3" s="212"/>
      <c r="FFW3" s="212"/>
      <c r="FFX3" s="212"/>
      <c r="FFY3" s="212"/>
      <c r="FFZ3" s="212"/>
      <c r="FGA3" s="212"/>
      <c r="FGB3" s="212"/>
      <c r="FGC3" s="212"/>
      <c r="FGD3" s="212"/>
      <c r="FGE3" s="212"/>
      <c r="FGF3" s="212"/>
      <c r="FGG3" s="212"/>
      <c r="FGH3" s="212"/>
      <c r="FGI3" s="212"/>
      <c r="FGJ3" s="212"/>
      <c r="FGK3" s="212"/>
      <c r="FGL3" s="212"/>
      <c r="FGM3" s="212"/>
      <c r="FGN3" s="212"/>
      <c r="FGO3" s="212"/>
      <c r="FGP3" s="212"/>
      <c r="FGQ3" s="212"/>
      <c r="FGR3" s="212"/>
      <c r="FGS3" s="212"/>
      <c r="FGT3" s="212"/>
      <c r="FGU3" s="212"/>
      <c r="FGV3" s="212"/>
      <c r="FGW3" s="212"/>
      <c r="FGX3" s="212"/>
      <c r="FGY3" s="212"/>
      <c r="FGZ3" s="212"/>
      <c r="FHA3" s="212"/>
      <c r="FHB3" s="212"/>
      <c r="FHC3" s="212"/>
      <c r="FHD3" s="212"/>
      <c r="FHE3" s="212"/>
      <c r="FHF3" s="212"/>
      <c r="FHG3" s="212"/>
      <c r="FHH3" s="212"/>
      <c r="FHI3" s="212"/>
      <c r="FHJ3" s="212"/>
      <c r="FHK3" s="212"/>
      <c r="FHL3" s="212"/>
      <c r="FHM3" s="212"/>
      <c r="FHN3" s="212"/>
      <c r="FHO3" s="212"/>
      <c r="FHP3" s="212"/>
      <c r="FHQ3" s="212"/>
      <c r="FHR3" s="212"/>
      <c r="FHS3" s="212"/>
      <c r="FHT3" s="212"/>
      <c r="FHU3" s="212"/>
      <c r="FHV3" s="212"/>
      <c r="FHW3" s="212"/>
      <c r="FHX3" s="212"/>
      <c r="FHY3" s="212"/>
      <c r="FHZ3" s="212"/>
      <c r="FIA3" s="212"/>
      <c r="FIB3" s="212"/>
      <c r="FIC3" s="212"/>
      <c r="FID3" s="212"/>
      <c r="FIE3" s="212"/>
      <c r="FIF3" s="212"/>
      <c r="FIG3" s="212"/>
      <c r="FIH3" s="212"/>
      <c r="FII3" s="212"/>
      <c r="FIJ3" s="212"/>
      <c r="FIK3" s="212"/>
      <c r="FIL3" s="212"/>
      <c r="FIM3" s="212"/>
      <c r="FIN3" s="212"/>
      <c r="FIO3" s="212"/>
      <c r="FIP3" s="212"/>
      <c r="FIQ3" s="212"/>
      <c r="FIR3" s="212"/>
      <c r="FIS3" s="212"/>
      <c r="FIT3" s="212"/>
      <c r="FIU3" s="212"/>
      <c r="FIV3" s="212"/>
      <c r="FIW3" s="212"/>
      <c r="FIX3" s="212"/>
      <c r="FIY3" s="212"/>
      <c r="FIZ3" s="212"/>
      <c r="FJA3" s="212"/>
      <c r="FJB3" s="212"/>
      <c r="FJC3" s="212"/>
      <c r="FJD3" s="212"/>
      <c r="FJE3" s="212"/>
      <c r="FJF3" s="212"/>
      <c r="FJG3" s="212"/>
      <c r="FJH3" s="212"/>
      <c r="FJI3" s="212"/>
      <c r="FJJ3" s="212"/>
      <c r="FJK3" s="212"/>
      <c r="FJL3" s="212"/>
      <c r="FJM3" s="212"/>
      <c r="FJN3" s="212"/>
      <c r="FJO3" s="212"/>
      <c r="FJP3" s="212"/>
      <c r="FJQ3" s="212"/>
      <c r="FJR3" s="212"/>
      <c r="FJS3" s="212"/>
      <c r="FJT3" s="212"/>
      <c r="FJU3" s="212"/>
      <c r="FJV3" s="212"/>
      <c r="FJW3" s="212"/>
      <c r="FJX3" s="212"/>
      <c r="FJY3" s="212"/>
      <c r="FJZ3" s="212"/>
      <c r="FKA3" s="212"/>
      <c r="FKB3" s="212"/>
      <c r="FKC3" s="212"/>
      <c r="FKD3" s="212"/>
      <c r="FKE3" s="212"/>
      <c r="FKF3" s="212"/>
      <c r="FKG3" s="212"/>
      <c r="FKH3" s="212"/>
      <c r="FKI3" s="212"/>
      <c r="FKJ3" s="212"/>
      <c r="FKK3" s="212"/>
      <c r="FKL3" s="212"/>
      <c r="FKM3" s="212"/>
      <c r="FKN3" s="212"/>
      <c r="FKO3" s="212"/>
      <c r="FKP3" s="212"/>
      <c r="FKQ3" s="212"/>
      <c r="FKR3" s="212"/>
      <c r="FKS3" s="212"/>
      <c r="FKT3" s="212"/>
      <c r="FKU3" s="212"/>
      <c r="FKV3" s="212"/>
      <c r="FKW3" s="212"/>
      <c r="FKX3" s="212"/>
      <c r="FKY3" s="212"/>
      <c r="FKZ3" s="212"/>
      <c r="FLA3" s="212"/>
      <c r="FLB3" s="212"/>
      <c r="FLC3" s="212"/>
      <c r="FLD3" s="212"/>
      <c r="FLE3" s="212"/>
      <c r="FLF3" s="212"/>
      <c r="FLG3" s="212"/>
      <c r="FLH3" s="212"/>
      <c r="FLI3" s="212"/>
      <c r="FLJ3" s="212"/>
      <c r="FLK3" s="212"/>
      <c r="FLL3" s="212"/>
      <c r="FLM3" s="212"/>
      <c r="FLN3" s="212"/>
      <c r="FLO3" s="212"/>
      <c r="FLP3" s="212"/>
      <c r="FLQ3" s="212"/>
      <c r="FLR3" s="212"/>
      <c r="FLS3" s="212"/>
      <c r="FLT3" s="212"/>
      <c r="FLU3" s="212"/>
      <c r="FLV3" s="212"/>
      <c r="FLW3" s="212"/>
      <c r="FLX3" s="212"/>
      <c r="FLY3" s="212"/>
      <c r="FLZ3" s="212"/>
      <c r="FMA3" s="212"/>
      <c r="FMB3" s="212"/>
      <c r="FMC3" s="212"/>
      <c r="FMD3" s="212"/>
      <c r="FME3" s="212"/>
      <c r="FMF3" s="212"/>
      <c r="FMG3" s="212"/>
      <c r="FMH3" s="212"/>
      <c r="FMI3" s="212"/>
      <c r="FMJ3" s="212"/>
      <c r="FMK3" s="212"/>
      <c r="FML3" s="212"/>
      <c r="FMM3" s="212"/>
      <c r="FMN3" s="212"/>
      <c r="FMO3" s="212"/>
      <c r="FMP3" s="212"/>
      <c r="FMQ3" s="212"/>
      <c r="FMR3" s="212"/>
      <c r="FMS3" s="212"/>
      <c r="FMT3" s="212"/>
      <c r="FMU3" s="212"/>
      <c r="FMV3" s="212"/>
      <c r="FMW3" s="212"/>
      <c r="FMX3" s="212"/>
      <c r="FMY3" s="212"/>
      <c r="FMZ3" s="212"/>
      <c r="FNA3" s="212"/>
      <c r="FNB3" s="212"/>
      <c r="FNC3" s="212"/>
      <c r="FND3" s="212"/>
      <c r="FNE3" s="212"/>
      <c r="FNF3" s="212"/>
      <c r="FNG3" s="212"/>
      <c r="FNH3" s="212"/>
      <c r="FNI3" s="212"/>
      <c r="FNJ3" s="212"/>
      <c r="FNK3" s="212"/>
      <c r="FNL3" s="212"/>
      <c r="FNM3" s="212"/>
      <c r="FNN3" s="212"/>
      <c r="FNO3" s="212"/>
      <c r="FNP3" s="212"/>
      <c r="FNQ3" s="212"/>
      <c r="FNR3" s="212"/>
      <c r="FNS3" s="212"/>
      <c r="FNT3" s="212"/>
      <c r="FNU3" s="212"/>
      <c r="FNV3" s="212"/>
      <c r="FNW3" s="212"/>
      <c r="FNX3" s="212"/>
      <c r="FNY3" s="212"/>
      <c r="FNZ3" s="212"/>
      <c r="FOA3" s="212"/>
      <c r="FOB3" s="212"/>
      <c r="FOC3" s="212"/>
      <c r="FOD3" s="212"/>
      <c r="FOE3" s="212"/>
      <c r="FOF3" s="212"/>
      <c r="FOG3" s="212"/>
      <c r="FOH3" s="212"/>
      <c r="FOI3" s="212"/>
      <c r="FOJ3" s="212"/>
      <c r="FOK3" s="212"/>
      <c r="FOL3" s="212"/>
      <c r="FOM3" s="212"/>
      <c r="FON3" s="212"/>
      <c r="FOO3" s="212"/>
      <c r="FOP3" s="212"/>
      <c r="FOQ3" s="212"/>
      <c r="FOR3" s="212"/>
      <c r="FOS3" s="212"/>
      <c r="FOT3" s="212"/>
      <c r="FOU3" s="212"/>
      <c r="FOV3" s="212"/>
      <c r="FOW3" s="212"/>
      <c r="FOX3" s="212"/>
      <c r="FOY3" s="212"/>
      <c r="FOZ3" s="212"/>
      <c r="FPA3" s="212"/>
      <c r="FPB3" s="212"/>
      <c r="FPC3" s="212"/>
      <c r="FPD3" s="212"/>
      <c r="FPE3" s="212"/>
      <c r="FPF3" s="212"/>
      <c r="FPG3" s="212"/>
      <c r="FPH3" s="212"/>
      <c r="FPI3" s="212"/>
      <c r="FPJ3" s="212"/>
      <c r="FPK3" s="212"/>
      <c r="FPL3" s="212"/>
      <c r="FPM3" s="212"/>
      <c r="FPN3" s="212"/>
      <c r="FPO3" s="212"/>
      <c r="FPP3" s="212"/>
      <c r="FPQ3" s="212"/>
      <c r="FPR3" s="212"/>
      <c r="FPS3" s="212"/>
      <c r="FPT3" s="212"/>
      <c r="FPU3" s="212"/>
      <c r="FPV3" s="212"/>
      <c r="FPW3" s="212"/>
      <c r="FPX3" s="212"/>
      <c r="FPY3" s="212"/>
      <c r="FPZ3" s="212"/>
      <c r="FQA3" s="212"/>
      <c r="FQB3" s="212"/>
      <c r="FQC3" s="212"/>
      <c r="FQD3" s="212"/>
      <c r="FQE3" s="212"/>
      <c r="FQF3" s="212"/>
      <c r="FQG3" s="212"/>
      <c r="FQH3" s="212"/>
      <c r="FQI3" s="212"/>
      <c r="FQJ3" s="212"/>
      <c r="FQK3" s="212"/>
      <c r="FQL3" s="212"/>
      <c r="FQM3" s="212"/>
      <c r="FQN3" s="212"/>
      <c r="FQO3" s="212"/>
      <c r="FQP3" s="212"/>
      <c r="FQQ3" s="212"/>
      <c r="FQR3" s="212"/>
      <c r="FQS3" s="212"/>
      <c r="FQT3" s="212"/>
      <c r="FQU3" s="212"/>
      <c r="FQV3" s="212"/>
      <c r="FQW3" s="212"/>
      <c r="FQX3" s="212"/>
      <c r="FQY3" s="212"/>
      <c r="FQZ3" s="212"/>
      <c r="FRA3" s="212"/>
      <c r="FRB3" s="212"/>
      <c r="FRC3" s="212"/>
      <c r="FRD3" s="212"/>
      <c r="FRE3" s="212"/>
      <c r="FRF3" s="212"/>
      <c r="FRG3" s="212"/>
      <c r="FRH3" s="212"/>
      <c r="FRI3" s="212"/>
      <c r="FRJ3" s="212"/>
      <c r="FRK3" s="212"/>
      <c r="FRL3" s="212"/>
      <c r="FRM3" s="212"/>
      <c r="FRN3" s="212"/>
      <c r="FRO3" s="212"/>
      <c r="FRP3" s="212"/>
      <c r="FRQ3" s="212"/>
      <c r="FRR3" s="212"/>
      <c r="FRS3" s="212"/>
      <c r="FRT3" s="212"/>
      <c r="FRU3" s="212"/>
      <c r="FRV3" s="212"/>
      <c r="FRW3" s="212"/>
      <c r="FRX3" s="212"/>
      <c r="FRY3" s="212"/>
      <c r="FRZ3" s="212"/>
      <c r="FSA3" s="212"/>
      <c r="FSB3" s="212"/>
      <c r="FSC3" s="212"/>
      <c r="FSD3" s="212"/>
      <c r="FSE3" s="212"/>
      <c r="FSF3" s="212"/>
      <c r="FSG3" s="212"/>
      <c r="FSH3" s="212"/>
      <c r="FSI3" s="212"/>
      <c r="FSJ3" s="212"/>
      <c r="FSK3" s="212"/>
      <c r="FSL3" s="212"/>
      <c r="FSM3" s="212"/>
      <c r="FSN3" s="212"/>
      <c r="FSO3" s="212"/>
      <c r="FSP3" s="212"/>
      <c r="FSQ3" s="212"/>
      <c r="FSR3" s="212"/>
      <c r="FSS3" s="212"/>
      <c r="FST3" s="212"/>
      <c r="FSU3" s="212"/>
      <c r="FSV3" s="212"/>
      <c r="FSW3" s="212"/>
      <c r="FSX3" s="212"/>
      <c r="FSY3" s="212"/>
      <c r="FSZ3" s="212"/>
      <c r="FTA3" s="212"/>
      <c r="FTB3" s="212"/>
      <c r="FTC3" s="212"/>
      <c r="FTD3" s="212"/>
      <c r="FTE3" s="212"/>
      <c r="FTF3" s="212"/>
      <c r="FTG3" s="212"/>
      <c r="FTH3" s="212"/>
      <c r="FTI3" s="212"/>
      <c r="FTJ3" s="212"/>
      <c r="FTK3" s="212"/>
      <c r="FTL3" s="212"/>
      <c r="FTM3" s="212"/>
      <c r="FTN3" s="212"/>
      <c r="FTO3" s="212"/>
      <c r="FTP3" s="212"/>
      <c r="FTQ3" s="212"/>
      <c r="FTR3" s="212"/>
      <c r="FTS3" s="212"/>
      <c r="FTT3" s="212"/>
      <c r="FTU3" s="212"/>
      <c r="FTV3" s="212"/>
      <c r="FTW3" s="212"/>
      <c r="FTX3" s="212"/>
      <c r="FTY3" s="212"/>
      <c r="FTZ3" s="212"/>
      <c r="FUA3" s="212"/>
      <c r="FUB3" s="212"/>
      <c r="FUC3" s="212"/>
      <c r="FUD3" s="212"/>
      <c r="FUE3" s="212"/>
      <c r="FUF3" s="212"/>
      <c r="FUG3" s="212"/>
      <c r="FUH3" s="212"/>
      <c r="FUI3" s="212"/>
      <c r="FUJ3" s="212"/>
      <c r="FUK3" s="212"/>
      <c r="FUL3" s="212"/>
      <c r="FUM3" s="212"/>
      <c r="FUN3" s="212"/>
      <c r="FUO3" s="212"/>
      <c r="FUP3" s="212"/>
      <c r="FUQ3" s="212"/>
      <c r="FUR3" s="212"/>
      <c r="FUS3" s="212"/>
      <c r="FUT3" s="212"/>
      <c r="FUU3" s="212"/>
      <c r="FUV3" s="212"/>
      <c r="FUW3" s="212"/>
      <c r="FUX3" s="212"/>
      <c r="FUY3" s="212"/>
      <c r="FUZ3" s="212"/>
      <c r="FVA3" s="212"/>
      <c r="FVB3" s="212"/>
      <c r="FVC3" s="212"/>
      <c r="FVD3" s="212"/>
      <c r="FVE3" s="212"/>
      <c r="FVF3" s="212"/>
      <c r="FVG3" s="212"/>
      <c r="FVH3" s="212"/>
      <c r="FVI3" s="212"/>
      <c r="FVJ3" s="212"/>
      <c r="FVK3" s="212"/>
      <c r="FVL3" s="212"/>
      <c r="FVM3" s="212"/>
      <c r="FVN3" s="212"/>
      <c r="FVO3" s="212"/>
      <c r="FVP3" s="212"/>
      <c r="FVQ3" s="212"/>
      <c r="FVR3" s="212"/>
      <c r="FVS3" s="212"/>
      <c r="FVT3" s="212"/>
      <c r="FVU3" s="212"/>
      <c r="FVV3" s="212"/>
      <c r="FVW3" s="212"/>
      <c r="FVX3" s="212"/>
      <c r="FVY3" s="212"/>
      <c r="FVZ3" s="212"/>
      <c r="FWA3" s="212"/>
      <c r="FWB3" s="212"/>
      <c r="FWC3" s="212"/>
      <c r="FWD3" s="212"/>
      <c r="FWE3" s="212"/>
      <c r="FWF3" s="212"/>
      <c r="FWG3" s="212"/>
      <c r="FWH3" s="212"/>
      <c r="FWI3" s="212"/>
      <c r="FWJ3" s="212"/>
      <c r="FWK3" s="212"/>
      <c r="FWL3" s="212"/>
      <c r="FWM3" s="212"/>
      <c r="FWN3" s="212"/>
      <c r="FWO3" s="212"/>
      <c r="FWP3" s="212"/>
      <c r="FWQ3" s="212"/>
      <c r="FWR3" s="212"/>
      <c r="FWS3" s="212"/>
      <c r="FWT3" s="212"/>
      <c r="FWU3" s="212"/>
      <c r="FWV3" s="212"/>
      <c r="FWW3" s="212"/>
      <c r="FWX3" s="212"/>
      <c r="FWY3" s="212"/>
      <c r="FWZ3" s="212"/>
      <c r="FXA3" s="212"/>
      <c r="FXB3" s="212"/>
      <c r="FXC3" s="212"/>
      <c r="FXD3" s="212"/>
      <c r="FXE3" s="212"/>
      <c r="FXF3" s="212"/>
      <c r="FXG3" s="212"/>
      <c r="FXH3" s="212"/>
      <c r="FXI3" s="212"/>
      <c r="FXJ3" s="212"/>
      <c r="FXK3" s="212"/>
      <c r="FXL3" s="212"/>
      <c r="FXM3" s="212"/>
      <c r="FXN3" s="212"/>
      <c r="FXO3" s="212"/>
      <c r="FXP3" s="212"/>
      <c r="FXQ3" s="212"/>
      <c r="FXR3" s="212"/>
      <c r="FXS3" s="212"/>
      <c r="FXT3" s="212"/>
      <c r="FXU3" s="212"/>
      <c r="FXV3" s="212"/>
      <c r="FXW3" s="212"/>
      <c r="FXX3" s="212"/>
      <c r="FXY3" s="212"/>
      <c r="FXZ3" s="212"/>
      <c r="FYA3" s="212"/>
      <c r="FYB3" s="212"/>
      <c r="FYC3" s="212"/>
      <c r="FYD3" s="212"/>
      <c r="FYE3" s="212"/>
      <c r="FYF3" s="212"/>
      <c r="FYG3" s="212"/>
      <c r="FYH3" s="212"/>
      <c r="FYI3" s="212"/>
      <c r="FYJ3" s="212"/>
      <c r="FYK3" s="212"/>
      <c r="FYL3" s="212"/>
      <c r="FYM3" s="212"/>
      <c r="FYN3" s="212"/>
      <c r="FYO3" s="212"/>
      <c r="FYP3" s="212"/>
      <c r="FYQ3" s="212"/>
      <c r="FYR3" s="212"/>
      <c r="FYS3" s="212"/>
      <c r="FYT3" s="212"/>
      <c r="FYU3" s="212"/>
      <c r="FYV3" s="212"/>
      <c r="FYW3" s="212"/>
      <c r="FYX3" s="212"/>
      <c r="FYY3" s="212"/>
      <c r="FYZ3" s="212"/>
      <c r="FZA3" s="212"/>
      <c r="FZB3" s="212"/>
      <c r="FZC3" s="212"/>
      <c r="FZD3" s="212"/>
      <c r="FZE3" s="212"/>
      <c r="FZF3" s="212"/>
      <c r="FZG3" s="212"/>
      <c r="FZH3" s="212"/>
      <c r="FZI3" s="212"/>
      <c r="FZJ3" s="212"/>
      <c r="FZK3" s="212"/>
      <c r="FZL3" s="212"/>
      <c r="FZM3" s="212"/>
      <c r="FZN3" s="212"/>
      <c r="FZO3" s="212"/>
      <c r="FZP3" s="212"/>
      <c r="FZQ3" s="212"/>
      <c r="FZR3" s="212"/>
      <c r="FZS3" s="212"/>
      <c r="FZT3" s="212"/>
      <c r="FZU3" s="212"/>
      <c r="FZV3" s="212"/>
      <c r="FZW3" s="212"/>
      <c r="FZX3" s="212"/>
      <c r="FZY3" s="212"/>
      <c r="FZZ3" s="212"/>
      <c r="GAA3" s="212"/>
      <c r="GAB3" s="212"/>
      <c r="GAC3" s="212"/>
      <c r="GAD3" s="212"/>
      <c r="GAE3" s="212"/>
      <c r="GAF3" s="212"/>
      <c r="GAG3" s="212"/>
      <c r="GAH3" s="212"/>
      <c r="GAI3" s="212"/>
      <c r="GAJ3" s="212"/>
      <c r="GAK3" s="212"/>
      <c r="GAL3" s="212"/>
      <c r="GAM3" s="212"/>
      <c r="GAN3" s="212"/>
      <c r="GAO3" s="212"/>
      <c r="GAP3" s="212"/>
      <c r="GAQ3" s="212"/>
      <c r="GAR3" s="212"/>
      <c r="GAS3" s="212"/>
      <c r="GAT3" s="212"/>
      <c r="GAU3" s="212"/>
      <c r="GAV3" s="212"/>
      <c r="GAW3" s="212"/>
      <c r="GAX3" s="212"/>
      <c r="GAY3" s="212"/>
      <c r="GAZ3" s="212"/>
      <c r="GBA3" s="212"/>
      <c r="GBB3" s="212"/>
      <c r="GBC3" s="212"/>
      <c r="GBD3" s="212"/>
      <c r="GBE3" s="212"/>
      <c r="GBF3" s="212"/>
      <c r="GBG3" s="212"/>
      <c r="GBH3" s="212"/>
      <c r="GBI3" s="212"/>
      <c r="GBJ3" s="212"/>
      <c r="GBK3" s="212"/>
      <c r="GBL3" s="212"/>
      <c r="GBM3" s="212"/>
      <c r="GBN3" s="212"/>
      <c r="GBO3" s="212"/>
      <c r="GBP3" s="212"/>
      <c r="GBQ3" s="212"/>
      <c r="GBR3" s="212"/>
      <c r="GBS3" s="212"/>
      <c r="GBT3" s="212"/>
      <c r="GBU3" s="212"/>
      <c r="GBV3" s="212"/>
      <c r="GBW3" s="212"/>
      <c r="GBX3" s="212"/>
      <c r="GBY3" s="212"/>
      <c r="GBZ3" s="212"/>
      <c r="GCA3" s="212"/>
      <c r="GCB3" s="212"/>
      <c r="GCC3" s="212"/>
      <c r="GCD3" s="212"/>
      <c r="GCE3" s="212"/>
      <c r="GCF3" s="212"/>
      <c r="GCG3" s="212"/>
      <c r="GCH3" s="212"/>
      <c r="GCI3" s="212"/>
      <c r="GCJ3" s="212"/>
      <c r="GCK3" s="212"/>
      <c r="GCL3" s="212"/>
      <c r="GCM3" s="212"/>
      <c r="GCN3" s="212"/>
      <c r="GCO3" s="212"/>
      <c r="GCP3" s="212"/>
      <c r="GCQ3" s="212"/>
      <c r="GCR3" s="212"/>
      <c r="GCS3" s="212"/>
      <c r="GCT3" s="212"/>
      <c r="GCU3" s="212"/>
      <c r="GCV3" s="212"/>
      <c r="GCW3" s="212"/>
      <c r="GCX3" s="212"/>
      <c r="GCY3" s="212"/>
      <c r="GCZ3" s="212"/>
      <c r="GDA3" s="212"/>
      <c r="GDB3" s="212"/>
      <c r="GDC3" s="212"/>
      <c r="GDD3" s="212"/>
      <c r="GDE3" s="212"/>
      <c r="GDF3" s="212"/>
      <c r="GDG3" s="212"/>
      <c r="GDH3" s="212"/>
      <c r="GDI3" s="212"/>
      <c r="GDJ3" s="212"/>
      <c r="GDK3" s="212"/>
      <c r="GDL3" s="212"/>
      <c r="GDM3" s="212"/>
      <c r="GDN3" s="212"/>
      <c r="GDO3" s="212"/>
      <c r="GDP3" s="212"/>
      <c r="GDQ3" s="212"/>
      <c r="GDR3" s="212"/>
      <c r="GDS3" s="212"/>
      <c r="GDT3" s="212"/>
      <c r="GDU3" s="212"/>
      <c r="GDV3" s="212"/>
      <c r="GDW3" s="212"/>
      <c r="GDX3" s="212"/>
      <c r="GDY3" s="212"/>
      <c r="GDZ3" s="212"/>
      <c r="GEA3" s="212"/>
      <c r="GEB3" s="212"/>
      <c r="GEC3" s="212"/>
      <c r="GED3" s="212"/>
      <c r="GEE3" s="212"/>
      <c r="GEF3" s="212"/>
      <c r="GEG3" s="212"/>
      <c r="GEH3" s="212"/>
      <c r="GEI3" s="212"/>
      <c r="GEJ3" s="212"/>
      <c r="GEK3" s="212"/>
      <c r="GEL3" s="212"/>
      <c r="GEM3" s="212"/>
      <c r="GEN3" s="212"/>
      <c r="GEO3" s="212"/>
      <c r="GEP3" s="212"/>
      <c r="GEQ3" s="212"/>
      <c r="GER3" s="212"/>
      <c r="GES3" s="212"/>
      <c r="GET3" s="212"/>
      <c r="GEU3" s="212"/>
      <c r="GEV3" s="212"/>
      <c r="GEW3" s="212"/>
      <c r="GEX3" s="212"/>
      <c r="GEY3" s="212"/>
      <c r="GEZ3" s="212"/>
      <c r="GFA3" s="212"/>
      <c r="GFB3" s="212"/>
      <c r="GFC3" s="212"/>
      <c r="GFD3" s="212"/>
      <c r="GFE3" s="212"/>
      <c r="GFF3" s="212"/>
      <c r="GFG3" s="212"/>
      <c r="GFH3" s="212"/>
      <c r="GFI3" s="212"/>
      <c r="GFJ3" s="212"/>
      <c r="GFK3" s="212"/>
      <c r="GFL3" s="212"/>
      <c r="GFM3" s="212"/>
      <c r="GFN3" s="212"/>
      <c r="GFO3" s="212"/>
      <c r="GFP3" s="212"/>
      <c r="GFQ3" s="212"/>
      <c r="GFR3" s="212"/>
      <c r="GFS3" s="212"/>
      <c r="GFT3" s="212"/>
      <c r="GFU3" s="212"/>
      <c r="GFV3" s="212"/>
      <c r="GFW3" s="212"/>
      <c r="GFX3" s="212"/>
      <c r="GFY3" s="212"/>
      <c r="GFZ3" s="212"/>
      <c r="GGA3" s="212"/>
      <c r="GGB3" s="212"/>
      <c r="GGC3" s="212"/>
      <c r="GGD3" s="212"/>
      <c r="GGE3" s="212"/>
      <c r="GGF3" s="212"/>
      <c r="GGG3" s="212"/>
      <c r="GGH3" s="212"/>
      <c r="GGI3" s="212"/>
      <c r="GGJ3" s="212"/>
      <c r="GGK3" s="212"/>
      <c r="GGL3" s="212"/>
      <c r="GGM3" s="212"/>
      <c r="GGN3" s="212"/>
      <c r="GGO3" s="212"/>
      <c r="GGP3" s="212"/>
      <c r="GGQ3" s="212"/>
      <c r="GGR3" s="212"/>
      <c r="GGS3" s="212"/>
      <c r="GGT3" s="212"/>
      <c r="GGU3" s="212"/>
      <c r="GGV3" s="212"/>
      <c r="GGW3" s="212"/>
      <c r="GGX3" s="212"/>
      <c r="GGY3" s="212"/>
      <c r="GGZ3" s="212"/>
      <c r="GHA3" s="212"/>
      <c r="GHB3" s="212"/>
      <c r="GHC3" s="212"/>
      <c r="GHD3" s="212"/>
      <c r="GHE3" s="212"/>
      <c r="GHF3" s="212"/>
      <c r="GHG3" s="212"/>
      <c r="GHH3" s="212"/>
      <c r="GHI3" s="212"/>
      <c r="GHJ3" s="212"/>
      <c r="GHK3" s="212"/>
      <c r="GHL3" s="212"/>
      <c r="GHM3" s="212"/>
      <c r="GHN3" s="212"/>
      <c r="GHO3" s="212"/>
      <c r="GHP3" s="212"/>
      <c r="GHQ3" s="212"/>
      <c r="GHR3" s="212"/>
      <c r="GHS3" s="212"/>
      <c r="GHT3" s="212"/>
      <c r="GHU3" s="212"/>
      <c r="GHV3" s="212"/>
      <c r="GHW3" s="212"/>
      <c r="GHX3" s="212"/>
      <c r="GHY3" s="212"/>
      <c r="GHZ3" s="212"/>
      <c r="GIA3" s="212"/>
      <c r="GIB3" s="212"/>
      <c r="GIC3" s="212"/>
      <c r="GID3" s="212"/>
      <c r="GIE3" s="212"/>
      <c r="GIF3" s="212"/>
      <c r="GIG3" s="212"/>
      <c r="GIH3" s="212"/>
      <c r="GII3" s="212"/>
      <c r="GIJ3" s="212"/>
      <c r="GIK3" s="212"/>
      <c r="GIL3" s="212"/>
      <c r="GIM3" s="212"/>
      <c r="GIN3" s="212"/>
      <c r="GIO3" s="212"/>
      <c r="GIP3" s="212"/>
      <c r="GIQ3" s="212"/>
      <c r="GIR3" s="212"/>
      <c r="GIS3" s="212"/>
      <c r="GIT3" s="212"/>
      <c r="GIU3" s="212"/>
      <c r="GIV3" s="212"/>
      <c r="GIW3" s="212"/>
      <c r="GIX3" s="212"/>
      <c r="GIY3" s="212"/>
      <c r="GIZ3" s="212"/>
      <c r="GJA3" s="212"/>
      <c r="GJB3" s="212"/>
      <c r="GJC3" s="212"/>
      <c r="GJD3" s="212"/>
      <c r="GJE3" s="212"/>
      <c r="GJF3" s="212"/>
      <c r="GJG3" s="212"/>
      <c r="GJH3" s="212"/>
      <c r="GJI3" s="212"/>
      <c r="GJJ3" s="212"/>
      <c r="GJK3" s="212"/>
      <c r="GJL3" s="212"/>
      <c r="GJM3" s="212"/>
      <c r="GJN3" s="212"/>
      <c r="GJO3" s="212"/>
      <c r="GJP3" s="212"/>
      <c r="GJQ3" s="212"/>
      <c r="GJR3" s="212"/>
      <c r="GJS3" s="212"/>
      <c r="GJT3" s="212"/>
      <c r="GJU3" s="212"/>
      <c r="GJV3" s="212"/>
      <c r="GJW3" s="212"/>
      <c r="GJX3" s="212"/>
      <c r="GJY3" s="212"/>
      <c r="GJZ3" s="212"/>
      <c r="GKA3" s="212"/>
      <c r="GKB3" s="212"/>
      <c r="GKC3" s="212"/>
      <c r="GKD3" s="212"/>
      <c r="GKE3" s="212"/>
      <c r="GKF3" s="212"/>
      <c r="GKG3" s="212"/>
      <c r="GKH3" s="212"/>
      <c r="GKI3" s="212"/>
      <c r="GKJ3" s="212"/>
      <c r="GKK3" s="212"/>
      <c r="GKL3" s="212"/>
      <c r="GKM3" s="212"/>
      <c r="GKN3" s="212"/>
      <c r="GKO3" s="212"/>
      <c r="GKP3" s="212"/>
      <c r="GKQ3" s="212"/>
      <c r="GKR3" s="212"/>
      <c r="GKS3" s="212"/>
      <c r="GKT3" s="212"/>
      <c r="GKU3" s="212"/>
      <c r="GKV3" s="212"/>
      <c r="GKW3" s="212"/>
      <c r="GKX3" s="212"/>
      <c r="GKY3" s="212"/>
      <c r="GKZ3" s="212"/>
      <c r="GLA3" s="212"/>
      <c r="GLB3" s="212"/>
      <c r="GLC3" s="212"/>
      <c r="GLD3" s="212"/>
      <c r="GLE3" s="212"/>
      <c r="GLF3" s="212"/>
      <c r="GLG3" s="212"/>
      <c r="GLH3" s="212"/>
      <c r="GLI3" s="212"/>
      <c r="GLJ3" s="212"/>
      <c r="GLK3" s="212"/>
      <c r="GLL3" s="212"/>
      <c r="GLM3" s="212"/>
      <c r="GLN3" s="212"/>
      <c r="GLO3" s="212"/>
      <c r="GLP3" s="212"/>
      <c r="GLQ3" s="212"/>
      <c r="GLR3" s="212"/>
      <c r="GLS3" s="212"/>
      <c r="GLT3" s="212"/>
      <c r="GLU3" s="212"/>
      <c r="GLV3" s="212"/>
      <c r="GLW3" s="212"/>
      <c r="GLX3" s="212"/>
      <c r="GLY3" s="212"/>
      <c r="GLZ3" s="212"/>
      <c r="GMA3" s="212"/>
      <c r="GMB3" s="212"/>
      <c r="GMC3" s="212"/>
      <c r="GMD3" s="212"/>
      <c r="GME3" s="212"/>
      <c r="GMF3" s="212"/>
      <c r="GMG3" s="212"/>
      <c r="GMH3" s="212"/>
      <c r="GMI3" s="212"/>
      <c r="GMJ3" s="212"/>
      <c r="GMK3" s="212"/>
      <c r="GML3" s="212"/>
      <c r="GMM3" s="212"/>
      <c r="GMN3" s="212"/>
      <c r="GMO3" s="212"/>
      <c r="GMP3" s="212"/>
      <c r="GMQ3" s="212"/>
      <c r="GMR3" s="212"/>
      <c r="GMS3" s="212"/>
      <c r="GMT3" s="212"/>
      <c r="GMU3" s="212"/>
      <c r="GMV3" s="212"/>
      <c r="GMW3" s="212"/>
      <c r="GMX3" s="212"/>
      <c r="GMY3" s="212"/>
      <c r="GMZ3" s="212"/>
      <c r="GNA3" s="212"/>
      <c r="GNB3" s="212"/>
      <c r="GNC3" s="212"/>
      <c r="GND3" s="212"/>
      <c r="GNE3" s="212"/>
      <c r="GNF3" s="212"/>
      <c r="GNG3" s="212"/>
      <c r="GNH3" s="212"/>
      <c r="GNI3" s="212"/>
      <c r="GNJ3" s="212"/>
      <c r="GNK3" s="212"/>
      <c r="GNL3" s="212"/>
      <c r="GNM3" s="212"/>
      <c r="GNN3" s="212"/>
      <c r="GNO3" s="212"/>
      <c r="GNP3" s="212"/>
      <c r="GNQ3" s="212"/>
      <c r="GNR3" s="212"/>
      <c r="GNS3" s="212"/>
      <c r="GNT3" s="212"/>
      <c r="GNU3" s="212"/>
      <c r="GNV3" s="212"/>
      <c r="GNW3" s="212"/>
      <c r="GNX3" s="212"/>
      <c r="GNY3" s="212"/>
      <c r="GNZ3" s="212"/>
      <c r="GOA3" s="212"/>
      <c r="GOB3" s="212"/>
      <c r="GOC3" s="212"/>
      <c r="GOD3" s="212"/>
      <c r="GOE3" s="212"/>
      <c r="GOF3" s="212"/>
      <c r="GOG3" s="212"/>
      <c r="GOH3" s="212"/>
      <c r="GOI3" s="212"/>
      <c r="GOJ3" s="212"/>
      <c r="GOK3" s="212"/>
      <c r="GOL3" s="212"/>
      <c r="GOM3" s="212"/>
      <c r="GON3" s="212"/>
      <c r="GOO3" s="212"/>
      <c r="GOP3" s="212"/>
      <c r="GOQ3" s="212"/>
      <c r="GOR3" s="212"/>
      <c r="GOS3" s="212"/>
      <c r="GOT3" s="212"/>
      <c r="GOU3" s="212"/>
      <c r="GOV3" s="212"/>
      <c r="GOW3" s="212"/>
      <c r="GOX3" s="212"/>
      <c r="GOY3" s="212"/>
      <c r="GOZ3" s="212"/>
      <c r="GPA3" s="212"/>
      <c r="GPB3" s="212"/>
      <c r="GPC3" s="212"/>
      <c r="GPD3" s="212"/>
      <c r="GPE3" s="212"/>
      <c r="GPF3" s="212"/>
      <c r="GPG3" s="212"/>
      <c r="GPH3" s="212"/>
      <c r="GPI3" s="212"/>
      <c r="GPJ3" s="212"/>
      <c r="GPK3" s="212"/>
      <c r="GPL3" s="212"/>
      <c r="GPM3" s="212"/>
      <c r="GPN3" s="212"/>
      <c r="GPO3" s="212"/>
      <c r="GPP3" s="212"/>
      <c r="GPQ3" s="212"/>
      <c r="GPR3" s="212"/>
      <c r="GPS3" s="212"/>
      <c r="GPT3" s="212"/>
      <c r="GPU3" s="212"/>
      <c r="GPV3" s="212"/>
      <c r="GPW3" s="212"/>
      <c r="GPX3" s="212"/>
      <c r="GPY3" s="212"/>
      <c r="GPZ3" s="212"/>
      <c r="GQA3" s="212"/>
      <c r="GQB3" s="212"/>
      <c r="GQC3" s="212"/>
      <c r="GQD3" s="212"/>
      <c r="GQE3" s="212"/>
      <c r="GQF3" s="212"/>
      <c r="GQG3" s="212"/>
      <c r="GQH3" s="212"/>
      <c r="GQI3" s="212"/>
      <c r="GQJ3" s="212"/>
      <c r="GQK3" s="212"/>
      <c r="GQL3" s="212"/>
      <c r="GQM3" s="212"/>
      <c r="GQN3" s="212"/>
      <c r="GQO3" s="212"/>
      <c r="GQP3" s="212"/>
      <c r="GQQ3" s="212"/>
      <c r="GQR3" s="212"/>
      <c r="GQS3" s="212"/>
      <c r="GQT3" s="212"/>
      <c r="GQU3" s="212"/>
      <c r="GQV3" s="212"/>
      <c r="GQW3" s="212"/>
      <c r="GQX3" s="212"/>
      <c r="GQY3" s="212"/>
      <c r="GQZ3" s="212"/>
      <c r="GRA3" s="212"/>
      <c r="GRB3" s="212"/>
      <c r="GRC3" s="212"/>
      <c r="GRD3" s="212"/>
      <c r="GRE3" s="212"/>
      <c r="GRF3" s="212"/>
      <c r="GRG3" s="212"/>
      <c r="GRH3" s="212"/>
      <c r="GRI3" s="212"/>
      <c r="GRJ3" s="212"/>
      <c r="GRK3" s="212"/>
      <c r="GRL3" s="212"/>
      <c r="GRM3" s="212"/>
      <c r="GRN3" s="212"/>
      <c r="GRO3" s="212"/>
      <c r="GRP3" s="212"/>
      <c r="GRQ3" s="212"/>
      <c r="GRR3" s="212"/>
      <c r="GRS3" s="212"/>
      <c r="GRT3" s="212"/>
      <c r="GRU3" s="212"/>
      <c r="GRV3" s="212"/>
      <c r="GRW3" s="212"/>
      <c r="GRX3" s="212"/>
      <c r="GRY3" s="212"/>
      <c r="GRZ3" s="212"/>
      <c r="GSA3" s="212"/>
      <c r="GSB3" s="212"/>
      <c r="GSC3" s="212"/>
      <c r="GSD3" s="212"/>
      <c r="GSE3" s="212"/>
      <c r="GSF3" s="212"/>
      <c r="GSG3" s="212"/>
      <c r="GSH3" s="212"/>
      <c r="GSI3" s="212"/>
      <c r="GSJ3" s="212"/>
      <c r="GSK3" s="212"/>
      <c r="GSL3" s="212"/>
      <c r="GSM3" s="212"/>
      <c r="GSN3" s="212"/>
      <c r="GSO3" s="212"/>
      <c r="GSP3" s="212"/>
      <c r="GSQ3" s="212"/>
      <c r="GSR3" s="212"/>
      <c r="GSS3" s="212"/>
      <c r="GST3" s="212"/>
      <c r="GSU3" s="212"/>
      <c r="GSV3" s="212"/>
      <c r="GSW3" s="212"/>
      <c r="GSX3" s="212"/>
      <c r="GSY3" s="212"/>
      <c r="GSZ3" s="212"/>
      <c r="GTA3" s="212"/>
      <c r="GTB3" s="212"/>
      <c r="GTC3" s="212"/>
      <c r="GTD3" s="212"/>
      <c r="GTE3" s="212"/>
      <c r="GTF3" s="212"/>
      <c r="GTG3" s="212"/>
      <c r="GTH3" s="212"/>
      <c r="GTI3" s="212"/>
      <c r="GTJ3" s="212"/>
      <c r="GTK3" s="212"/>
      <c r="GTL3" s="212"/>
      <c r="GTM3" s="212"/>
      <c r="GTN3" s="212"/>
      <c r="GTO3" s="212"/>
      <c r="GTP3" s="212"/>
      <c r="GTQ3" s="212"/>
      <c r="GTR3" s="212"/>
      <c r="GTS3" s="212"/>
      <c r="GTT3" s="212"/>
      <c r="GTU3" s="212"/>
      <c r="GTV3" s="212"/>
      <c r="GTW3" s="212"/>
      <c r="GTX3" s="212"/>
      <c r="GTY3" s="212"/>
      <c r="GTZ3" s="212"/>
      <c r="GUA3" s="212"/>
      <c r="GUB3" s="212"/>
      <c r="GUC3" s="212"/>
      <c r="GUD3" s="212"/>
      <c r="GUE3" s="212"/>
      <c r="GUF3" s="212"/>
      <c r="GUG3" s="212"/>
      <c r="GUH3" s="212"/>
      <c r="GUI3" s="212"/>
      <c r="GUJ3" s="212"/>
      <c r="GUK3" s="212"/>
      <c r="GUL3" s="212"/>
      <c r="GUM3" s="212"/>
      <c r="GUN3" s="212"/>
      <c r="GUO3" s="212"/>
      <c r="GUP3" s="212"/>
      <c r="GUQ3" s="212"/>
      <c r="GUR3" s="212"/>
      <c r="GUS3" s="212"/>
      <c r="GUT3" s="212"/>
      <c r="GUU3" s="212"/>
      <c r="GUV3" s="212"/>
      <c r="GUW3" s="212"/>
      <c r="GUX3" s="212"/>
      <c r="GUY3" s="212"/>
      <c r="GUZ3" s="212"/>
      <c r="GVA3" s="212"/>
      <c r="GVB3" s="212"/>
      <c r="GVC3" s="212"/>
      <c r="GVD3" s="212"/>
      <c r="GVE3" s="212"/>
      <c r="GVF3" s="212"/>
      <c r="GVG3" s="212"/>
      <c r="GVH3" s="212"/>
      <c r="GVI3" s="212"/>
      <c r="GVJ3" s="212"/>
      <c r="GVK3" s="212"/>
      <c r="GVL3" s="212"/>
      <c r="GVM3" s="212"/>
      <c r="GVN3" s="212"/>
      <c r="GVO3" s="212"/>
      <c r="GVP3" s="212"/>
      <c r="GVQ3" s="212"/>
      <c r="GVR3" s="212"/>
      <c r="GVS3" s="212"/>
      <c r="GVT3" s="212"/>
      <c r="GVU3" s="212"/>
      <c r="GVV3" s="212"/>
      <c r="GVW3" s="212"/>
      <c r="GVX3" s="212"/>
      <c r="GVY3" s="212"/>
      <c r="GVZ3" s="212"/>
      <c r="GWA3" s="212"/>
      <c r="GWB3" s="212"/>
      <c r="GWC3" s="212"/>
      <c r="GWD3" s="212"/>
      <c r="GWE3" s="212"/>
      <c r="GWF3" s="212"/>
      <c r="GWG3" s="212"/>
      <c r="GWH3" s="212"/>
      <c r="GWI3" s="212"/>
      <c r="GWJ3" s="212"/>
      <c r="GWK3" s="212"/>
      <c r="GWL3" s="212"/>
      <c r="GWM3" s="212"/>
      <c r="GWN3" s="212"/>
      <c r="GWO3" s="212"/>
      <c r="GWP3" s="212"/>
      <c r="GWQ3" s="212"/>
      <c r="GWR3" s="212"/>
      <c r="GWS3" s="212"/>
      <c r="GWT3" s="212"/>
      <c r="GWU3" s="212"/>
      <c r="GWV3" s="212"/>
      <c r="GWW3" s="212"/>
      <c r="GWX3" s="212"/>
      <c r="GWY3" s="212"/>
      <c r="GWZ3" s="212"/>
      <c r="GXA3" s="212"/>
      <c r="GXB3" s="212"/>
      <c r="GXC3" s="212"/>
      <c r="GXD3" s="212"/>
      <c r="GXE3" s="212"/>
      <c r="GXF3" s="212"/>
      <c r="GXG3" s="212"/>
      <c r="GXH3" s="212"/>
      <c r="GXI3" s="212"/>
      <c r="GXJ3" s="212"/>
      <c r="GXK3" s="212"/>
      <c r="GXL3" s="212"/>
      <c r="GXM3" s="212"/>
      <c r="GXN3" s="212"/>
      <c r="GXO3" s="212"/>
      <c r="GXP3" s="212"/>
      <c r="GXQ3" s="212"/>
      <c r="GXR3" s="212"/>
      <c r="GXS3" s="212"/>
      <c r="GXT3" s="212"/>
      <c r="GXU3" s="212"/>
      <c r="GXV3" s="212"/>
      <c r="GXW3" s="212"/>
      <c r="GXX3" s="212"/>
      <c r="GXY3" s="212"/>
      <c r="GXZ3" s="212"/>
      <c r="GYA3" s="212"/>
      <c r="GYB3" s="212"/>
      <c r="GYC3" s="212"/>
      <c r="GYD3" s="212"/>
      <c r="GYE3" s="212"/>
      <c r="GYF3" s="212"/>
      <c r="GYG3" s="212"/>
      <c r="GYH3" s="212"/>
      <c r="GYI3" s="212"/>
      <c r="GYJ3" s="212"/>
      <c r="GYK3" s="212"/>
      <c r="GYL3" s="212"/>
      <c r="GYM3" s="212"/>
      <c r="GYN3" s="212"/>
      <c r="GYO3" s="212"/>
      <c r="GYP3" s="212"/>
      <c r="GYQ3" s="212"/>
      <c r="GYR3" s="212"/>
      <c r="GYS3" s="212"/>
      <c r="GYT3" s="212"/>
      <c r="GYU3" s="212"/>
      <c r="GYV3" s="212"/>
      <c r="GYW3" s="212"/>
      <c r="GYX3" s="212"/>
      <c r="GYY3" s="212"/>
      <c r="GYZ3" s="212"/>
      <c r="GZA3" s="212"/>
      <c r="GZB3" s="212"/>
      <c r="GZC3" s="212"/>
      <c r="GZD3" s="212"/>
      <c r="GZE3" s="212"/>
      <c r="GZF3" s="212"/>
      <c r="GZG3" s="212"/>
      <c r="GZH3" s="212"/>
      <c r="GZI3" s="212"/>
      <c r="GZJ3" s="212"/>
      <c r="GZK3" s="212"/>
      <c r="GZL3" s="212"/>
      <c r="GZM3" s="212"/>
      <c r="GZN3" s="212"/>
      <c r="GZO3" s="212"/>
      <c r="GZP3" s="212"/>
      <c r="GZQ3" s="212"/>
      <c r="GZR3" s="212"/>
      <c r="GZS3" s="212"/>
      <c r="GZT3" s="212"/>
      <c r="GZU3" s="212"/>
      <c r="GZV3" s="212"/>
      <c r="GZW3" s="212"/>
      <c r="GZX3" s="212"/>
      <c r="GZY3" s="212"/>
      <c r="GZZ3" s="212"/>
      <c r="HAA3" s="212"/>
      <c r="HAB3" s="212"/>
      <c r="HAC3" s="212"/>
      <c r="HAD3" s="212"/>
      <c r="HAE3" s="212"/>
      <c r="HAF3" s="212"/>
      <c r="HAG3" s="212"/>
      <c r="HAH3" s="212"/>
      <c r="HAI3" s="212"/>
      <c r="HAJ3" s="212"/>
      <c r="HAK3" s="212"/>
      <c r="HAL3" s="212"/>
      <c r="HAM3" s="212"/>
      <c r="HAN3" s="212"/>
      <c r="HAO3" s="212"/>
      <c r="HAP3" s="212"/>
      <c r="HAQ3" s="212"/>
      <c r="HAR3" s="212"/>
      <c r="HAS3" s="212"/>
      <c r="HAT3" s="212"/>
      <c r="HAU3" s="212"/>
      <c r="HAV3" s="212"/>
      <c r="HAW3" s="212"/>
      <c r="HAX3" s="212"/>
      <c r="HAY3" s="212"/>
      <c r="HAZ3" s="212"/>
      <c r="HBA3" s="212"/>
      <c r="HBB3" s="212"/>
      <c r="HBC3" s="212"/>
      <c r="HBD3" s="212"/>
      <c r="HBE3" s="212"/>
      <c r="HBF3" s="212"/>
      <c r="HBG3" s="212"/>
      <c r="HBH3" s="212"/>
      <c r="HBI3" s="212"/>
      <c r="HBJ3" s="212"/>
      <c r="HBK3" s="212"/>
      <c r="HBL3" s="212"/>
      <c r="HBM3" s="212"/>
      <c r="HBN3" s="212"/>
      <c r="HBO3" s="212"/>
      <c r="HBP3" s="212"/>
      <c r="HBQ3" s="212"/>
      <c r="HBR3" s="212"/>
      <c r="HBS3" s="212"/>
      <c r="HBT3" s="212"/>
      <c r="HBU3" s="212"/>
      <c r="HBV3" s="212"/>
      <c r="HBW3" s="212"/>
      <c r="HBX3" s="212"/>
      <c r="HBY3" s="212"/>
      <c r="HBZ3" s="212"/>
      <c r="HCA3" s="212"/>
      <c r="HCB3" s="212"/>
      <c r="HCC3" s="212"/>
      <c r="HCD3" s="212"/>
      <c r="HCE3" s="212"/>
      <c r="HCF3" s="212"/>
      <c r="HCG3" s="212"/>
      <c r="HCH3" s="212"/>
      <c r="HCI3" s="212"/>
      <c r="HCJ3" s="212"/>
      <c r="HCK3" s="212"/>
      <c r="HCL3" s="212"/>
      <c r="HCM3" s="212"/>
      <c r="HCN3" s="212"/>
      <c r="HCO3" s="212"/>
      <c r="HCP3" s="212"/>
      <c r="HCQ3" s="212"/>
      <c r="HCR3" s="212"/>
      <c r="HCS3" s="212"/>
      <c r="HCT3" s="212"/>
      <c r="HCU3" s="212"/>
      <c r="HCV3" s="212"/>
      <c r="HCW3" s="212"/>
      <c r="HCX3" s="212"/>
      <c r="HCY3" s="212"/>
      <c r="HCZ3" s="212"/>
      <c r="HDA3" s="212"/>
      <c r="HDB3" s="212"/>
      <c r="HDC3" s="212"/>
      <c r="HDD3" s="212"/>
      <c r="HDE3" s="212"/>
      <c r="HDF3" s="212"/>
      <c r="HDG3" s="212"/>
      <c r="HDH3" s="212"/>
      <c r="HDI3" s="212"/>
      <c r="HDJ3" s="212"/>
      <c r="HDK3" s="212"/>
      <c r="HDL3" s="212"/>
      <c r="HDM3" s="212"/>
      <c r="HDN3" s="212"/>
      <c r="HDO3" s="212"/>
      <c r="HDP3" s="212"/>
      <c r="HDQ3" s="212"/>
      <c r="HDR3" s="212"/>
      <c r="HDS3" s="212"/>
      <c r="HDT3" s="212"/>
      <c r="HDU3" s="212"/>
      <c r="HDV3" s="212"/>
      <c r="HDW3" s="212"/>
      <c r="HDX3" s="212"/>
      <c r="HDY3" s="212"/>
      <c r="HDZ3" s="212"/>
      <c r="HEA3" s="212"/>
      <c r="HEB3" s="212"/>
      <c r="HEC3" s="212"/>
      <c r="HED3" s="212"/>
      <c r="HEE3" s="212"/>
      <c r="HEF3" s="212"/>
      <c r="HEG3" s="212"/>
      <c r="HEH3" s="212"/>
      <c r="HEI3" s="212"/>
      <c r="HEJ3" s="212"/>
      <c r="HEK3" s="212"/>
      <c r="HEL3" s="212"/>
      <c r="HEM3" s="212"/>
      <c r="HEN3" s="212"/>
      <c r="HEO3" s="212"/>
      <c r="HEP3" s="212"/>
      <c r="HEQ3" s="212"/>
      <c r="HER3" s="212"/>
      <c r="HES3" s="212"/>
      <c r="HET3" s="212"/>
      <c r="HEU3" s="212"/>
      <c r="HEV3" s="212"/>
      <c r="HEW3" s="212"/>
      <c r="HEX3" s="212"/>
      <c r="HEY3" s="212"/>
      <c r="HEZ3" s="212"/>
      <c r="HFA3" s="212"/>
      <c r="HFB3" s="212"/>
      <c r="HFC3" s="212"/>
      <c r="HFD3" s="212"/>
      <c r="HFE3" s="212"/>
      <c r="HFF3" s="212"/>
      <c r="HFG3" s="212"/>
      <c r="HFH3" s="212"/>
      <c r="HFI3" s="212"/>
      <c r="HFJ3" s="212"/>
      <c r="HFK3" s="212"/>
      <c r="HFL3" s="212"/>
      <c r="HFM3" s="212"/>
      <c r="HFN3" s="212"/>
      <c r="HFO3" s="212"/>
      <c r="HFP3" s="212"/>
      <c r="HFQ3" s="212"/>
      <c r="HFR3" s="212"/>
      <c r="HFS3" s="212"/>
      <c r="HFT3" s="212"/>
      <c r="HFU3" s="212"/>
      <c r="HFV3" s="212"/>
      <c r="HFW3" s="212"/>
      <c r="HFX3" s="212"/>
      <c r="HFY3" s="212"/>
      <c r="HFZ3" s="212"/>
      <c r="HGA3" s="212"/>
      <c r="HGB3" s="212"/>
      <c r="HGC3" s="212"/>
      <c r="HGD3" s="212"/>
      <c r="HGE3" s="212"/>
      <c r="HGF3" s="212"/>
      <c r="HGG3" s="212"/>
      <c r="HGH3" s="212"/>
      <c r="HGI3" s="212"/>
      <c r="HGJ3" s="212"/>
      <c r="HGK3" s="212"/>
      <c r="HGL3" s="212"/>
      <c r="HGM3" s="212"/>
      <c r="HGN3" s="212"/>
      <c r="HGO3" s="212"/>
      <c r="HGP3" s="212"/>
      <c r="HGQ3" s="212"/>
      <c r="HGR3" s="212"/>
      <c r="HGS3" s="212"/>
      <c r="HGT3" s="212"/>
      <c r="HGU3" s="212"/>
      <c r="HGV3" s="212"/>
      <c r="HGW3" s="212"/>
      <c r="HGX3" s="212"/>
      <c r="HGY3" s="212"/>
      <c r="HGZ3" s="212"/>
      <c r="HHA3" s="212"/>
      <c r="HHB3" s="212"/>
      <c r="HHC3" s="212"/>
      <c r="HHD3" s="212"/>
      <c r="HHE3" s="212"/>
      <c r="HHF3" s="212"/>
      <c r="HHG3" s="212"/>
      <c r="HHH3" s="212"/>
      <c r="HHI3" s="212"/>
      <c r="HHJ3" s="212"/>
      <c r="HHK3" s="212"/>
      <c r="HHL3" s="212"/>
      <c r="HHM3" s="212"/>
      <c r="HHN3" s="212"/>
      <c r="HHO3" s="212"/>
      <c r="HHP3" s="212"/>
      <c r="HHQ3" s="212"/>
      <c r="HHR3" s="212"/>
      <c r="HHS3" s="212"/>
      <c r="HHT3" s="212"/>
      <c r="HHU3" s="212"/>
      <c r="HHV3" s="212"/>
      <c r="HHW3" s="212"/>
      <c r="HHX3" s="212"/>
      <c r="HHY3" s="212"/>
      <c r="HHZ3" s="212"/>
      <c r="HIA3" s="212"/>
      <c r="HIB3" s="212"/>
      <c r="HIC3" s="212"/>
      <c r="HID3" s="212"/>
      <c r="HIE3" s="212"/>
      <c r="HIF3" s="212"/>
      <c r="HIG3" s="212"/>
      <c r="HIH3" s="212"/>
      <c r="HII3" s="212"/>
      <c r="HIJ3" s="212"/>
      <c r="HIK3" s="212"/>
      <c r="HIL3" s="212"/>
      <c r="HIM3" s="212"/>
      <c r="HIN3" s="212"/>
      <c r="HIO3" s="212"/>
      <c r="HIP3" s="212"/>
      <c r="HIQ3" s="212"/>
      <c r="HIR3" s="212"/>
      <c r="HIS3" s="212"/>
      <c r="HIT3" s="212"/>
      <c r="HIU3" s="212"/>
      <c r="HIV3" s="212"/>
      <c r="HIW3" s="212"/>
      <c r="HIX3" s="212"/>
      <c r="HIY3" s="212"/>
      <c r="HIZ3" s="212"/>
      <c r="HJA3" s="212"/>
      <c r="HJB3" s="212"/>
      <c r="HJC3" s="212"/>
      <c r="HJD3" s="212"/>
      <c r="HJE3" s="212"/>
      <c r="HJF3" s="212"/>
      <c r="HJG3" s="212"/>
      <c r="HJH3" s="212"/>
      <c r="HJI3" s="212"/>
      <c r="HJJ3" s="212"/>
      <c r="HJK3" s="212"/>
      <c r="HJL3" s="212"/>
      <c r="HJM3" s="212"/>
      <c r="HJN3" s="212"/>
      <c r="HJO3" s="212"/>
      <c r="HJP3" s="212"/>
      <c r="HJQ3" s="212"/>
      <c r="HJR3" s="212"/>
      <c r="HJS3" s="212"/>
      <c r="HJT3" s="212"/>
      <c r="HJU3" s="212"/>
      <c r="HJV3" s="212"/>
      <c r="HJW3" s="212"/>
      <c r="HJX3" s="212"/>
      <c r="HJY3" s="212"/>
      <c r="HJZ3" s="212"/>
      <c r="HKA3" s="212"/>
      <c r="HKB3" s="212"/>
      <c r="HKC3" s="212"/>
      <c r="HKD3" s="212"/>
      <c r="HKE3" s="212"/>
      <c r="HKF3" s="212"/>
      <c r="HKG3" s="212"/>
      <c r="HKH3" s="212"/>
      <c r="HKI3" s="212"/>
      <c r="HKJ3" s="212"/>
      <c r="HKK3" s="212"/>
      <c r="HKL3" s="212"/>
      <c r="HKM3" s="212"/>
      <c r="HKN3" s="212"/>
      <c r="HKO3" s="212"/>
      <c r="HKP3" s="212"/>
      <c r="HKQ3" s="212"/>
      <c r="HKR3" s="212"/>
      <c r="HKS3" s="212"/>
      <c r="HKT3" s="212"/>
      <c r="HKU3" s="212"/>
      <c r="HKV3" s="212"/>
      <c r="HKW3" s="212"/>
      <c r="HKX3" s="212"/>
      <c r="HKY3" s="212"/>
      <c r="HKZ3" s="212"/>
      <c r="HLA3" s="212"/>
      <c r="HLB3" s="212"/>
      <c r="HLC3" s="212"/>
      <c r="HLD3" s="212"/>
      <c r="HLE3" s="212"/>
      <c r="HLF3" s="212"/>
      <c r="HLG3" s="212"/>
      <c r="HLH3" s="212"/>
      <c r="HLI3" s="212"/>
      <c r="HLJ3" s="212"/>
      <c r="HLK3" s="212"/>
      <c r="HLL3" s="212"/>
      <c r="HLM3" s="212"/>
      <c r="HLN3" s="212"/>
      <c r="HLO3" s="212"/>
      <c r="HLP3" s="212"/>
      <c r="HLQ3" s="212"/>
      <c r="HLR3" s="212"/>
      <c r="HLS3" s="212"/>
      <c r="HLT3" s="212"/>
      <c r="HLU3" s="212"/>
      <c r="HLV3" s="212"/>
      <c r="HLW3" s="212"/>
      <c r="HLX3" s="212"/>
      <c r="HLY3" s="212"/>
      <c r="HLZ3" s="212"/>
      <c r="HMA3" s="212"/>
      <c r="HMB3" s="212"/>
      <c r="HMC3" s="212"/>
      <c r="HMD3" s="212"/>
      <c r="HME3" s="212"/>
      <c r="HMF3" s="212"/>
      <c r="HMG3" s="212"/>
      <c r="HMH3" s="212"/>
      <c r="HMI3" s="212"/>
      <c r="HMJ3" s="212"/>
      <c r="HMK3" s="212"/>
      <c r="HML3" s="212"/>
      <c r="HMM3" s="212"/>
      <c r="HMN3" s="212"/>
      <c r="HMO3" s="212"/>
      <c r="HMP3" s="212"/>
      <c r="HMQ3" s="212"/>
      <c r="HMR3" s="212"/>
      <c r="HMS3" s="212"/>
      <c r="HMT3" s="212"/>
      <c r="HMU3" s="212"/>
      <c r="HMV3" s="212"/>
      <c r="HMW3" s="212"/>
      <c r="HMX3" s="212"/>
      <c r="HMY3" s="212"/>
      <c r="HMZ3" s="212"/>
      <c r="HNA3" s="212"/>
      <c r="HNB3" s="212"/>
      <c r="HNC3" s="212"/>
      <c r="HND3" s="212"/>
      <c r="HNE3" s="212"/>
      <c r="HNF3" s="212"/>
      <c r="HNG3" s="212"/>
      <c r="HNH3" s="212"/>
      <c r="HNI3" s="212"/>
      <c r="HNJ3" s="212"/>
      <c r="HNK3" s="212"/>
      <c r="HNL3" s="212"/>
      <c r="HNM3" s="212"/>
      <c r="HNN3" s="212"/>
      <c r="HNO3" s="212"/>
      <c r="HNP3" s="212"/>
      <c r="HNQ3" s="212"/>
      <c r="HNR3" s="212"/>
      <c r="HNS3" s="212"/>
      <c r="HNT3" s="212"/>
      <c r="HNU3" s="212"/>
      <c r="HNV3" s="212"/>
      <c r="HNW3" s="212"/>
      <c r="HNX3" s="212"/>
      <c r="HNY3" s="212"/>
      <c r="HNZ3" s="212"/>
      <c r="HOA3" s="212"/>
      <c r="HOB3" s="212"/>
      <c r="HOC3" s="212"/>
      <c r="HOD3" s="212"/>
      <c r="HOE3" s="212"/>
      <c r="HOF3" s="212"/>
      <c r="HOG3" s="212"/>
      <c r="HOH3" s="212"/>
      <c r="HOI3" s="212"/>
      <c r="HOJ3" s="212"/>
      <c r="HOK3" s="212"/>
      <c r="HOL3" s="212"/>
      <c r="HOM3" s="212"/>
      <c r="HON3" s="212"/>
      <c r="HOO3" s="212"/>
      <c r="HOP3" s="212"/>
      <c r="HOQ3" s="212"/>
      <c r="HOR3" s="212"/>
      <c r="HOS3" s="212"/>
      <c r="HOT3" s="212"/>
      <c r="HOU3" s="212"/>
      <c r="HOV3" s="212"/>
      <c r="HOW3" s="212"/>
      <c r="HOX3" s="212"/>
      <c r="HOY3" s="212"/>
      <c r="HOZ3" s="212"/>
      <c r="HPA3" s="212"/>
      <c r="HPB3" s="212"/>
      <c r="HPC3" s="212"/>
      <c r="HPD3" s="212"/>
      <c r="HPE3" s="212"/>
      <c r="HPF3" s="212"/>
      <c r="HPG3" s="212"/>
      <c r="HPH3" s="212"/>
      <c r="HPI3" s="212"/>
      <c r="HPJ3" s="212"/>
      <c r="HPK3" s="212"/>
      <c r="HPL3" s="212"/>
      <c r="HPM3" s="212"/>
      <c r="HPN3" s="212"/>
      <c r="HPO3" s="212"/>
      <c r="HPP3" s="212"/>
      <c r="HPQ3" s="212"/>
      <c r="HPR3" s="212"/>
      <c r="HPS3" s="212"/>
      <c r="HPT3" s="212"/>
      <c r="HPU3" s="212"/>
      <c r="HPV3" s="212"/>
      <c r="HPW3" s="212"/>
      <c r="HPX3" s="212"/>
      <c r="HPY3" s="212"/>
      <c r="HPZ3" s="212"/>
      <c r="HQA3" s="212"/>
      <c r="HQB3" s="212"/>
      <c r="HQC3" s="212"/>
      <c r="HQD3" s="212"/>
      <c r="HQE3" s="212"/>
      <c r="HQF3" s="212"/>
      <c r="HQG3" s="212"/>
      <c r="HQH3" s="212"/>
      <c r="HQI3" s="212"/>
      <c r="HQJ3" s="212"/>
      <c r="HQK3" s="212"/>
      <c r="HQL3" s="212"/>
      <c r="HQM3" s="212"/>
      <c r="HQN3" s="212"/>
      <c r="HQO3" s="212"/>
      <c r="HQP3" s="212"/>
      <c r="HQQ3" s="212"/>
      <c r="HQR3" s="212"/>
      <c r="HQS3" s="212"/>
      <c r="HQT3" s="212"/>
      <c r="HQU3" s="212"/>
      <c r="HQV3" s="212"/>
      <c r="HQW3" s="212"/>
      <c r="HQX3" s="212"/>
      <c r="HQY3" s="212"/>
      <c r="HQZ3" s="212"/>
      <c r="HRA3" s="212"/>
      <c r="HRB3" s="212"/>
      <c r="HRC3" s="212"/>
      <c r="HRD3" s="212"/>
      <c r="HRE3" s="212"/>
      <c r="HRF3" s="212"/>
      <c r="HRG3" s="212"/>
      <c r="HRH3" s="212"/>
      <c r="HRI3" s="212"/>
      <c r="HRJ3" s="212"/>
      <c r="HRK3" s="212"/>
      <c r="HRL3" s="212"/>
      <c r="HRM3" s="212"/>
      <c r="HRN3" s="212"/>
      <c r="HRO3" s="212"/>
      <c r="HRP3" s="212"/>
      <c r="HRQ3" s="212"/>
      <c r="HRR3" s="212"/>
      <c r="HRS3" s="212"/>
      <c r="HRT3" s="212"/>
      <c r="HRU3" s="212"/>
      <c r="HRV3" s="212"/>
      <c r="HRW3" s="212"/>
      <c r="HRX3" s="212"/>
      <c r="HRY3" s="212"/>
      <c r="HRZ3" s="212"/>
      <c r="HSA3" s="212"/>
      <c r="HSB3" s="212"/>
      <c r="HSC3" s="212"/>
      <c r="HSD3" s="212"/>
      <c r="HSE3" s="212"/>
      <c r="HSF3" s="212"/>
      <c r="HSG3" s="212"/>
      <c r="HSH3" s="212"/>
      <c r="HSI3" s="212"/>
      <c r="HSJ3" s="212"/>
      <c r="HSK3" s="212"/>
      <c r="HSL3" s="212"/>
      <c r="HSM3" s="212"/>
      <c r="HSN3" s="212"/>
      <c r="HSO3" s="212"/>
      <c r="HSP3" s="212"/>
      <c r="HSQ3" s="212"/>
      <c r="HSR3" s="212"/>
      <c r="HSS3" s="212"/>
      <c r="HST3" s="212"/>
      <c r="HSU3" s="212"/>
      <c r="HSV3" s="212"/>
      <c r="HSW3" s="212"/>
      <c r="HSX3" s="212"/>
      <c r="HSY3" s="212"/>
      <c r="HSZ3" s="212"/>
      <c r="HTA3" s="212"/>
      <c r="HTB3" s="212"/>
      <c r="HTC3" s="212"/>
      <c r="HTD3" s="212"/>
      <c r="HTE3" s="212"/>
      <c r="HTF3" s="212"/>
      <c r="HTG3" s="212"/>
      <c r="HTH3" s="212"/>
      <c r="HTI3" s="212"/>
      <c r="HTJ3" s="212"/>
      <c r="HTK3" s="212"/>
      <c r="HTL3" s="212"/>
      <c r="HTM3" s="212"/>
      <c r="HTN3" s="212"/>
      <c r="HTO3" s="212"/>
      <c r="HTP3" s="212"/>
      <c r="HTQ3" s="212"/>
      <c r="HTR3" s="212"/>
      <c r="HTS3" s="212"/>
      <c r="HTT3" s="212"/>
      <c r="HTU3" s="212"/>
      <c r="HTV3" s="212"/>
      <c r="HTW3" s="212"/>
      <c r="HTX3" s="212"/>
      <c r="HTY3" s="212"/>
      <c r="HTZ3" s="212"/>
      <c r="HUA3" s="212"/>
      <c r="HUB3" s="212"/>
      <c r="HUC3" s="212"/>
      <c r="HUD3" s="212"/>
      <c r="HUE3" s="212"/>
      <c r="HUF3" s="212"/>
      <c r="HUG3" s="212"/>
      <c r="HUH3" s="212"/>
      <c r="HUI3" s="212"/>
      <c r="HUJ3" s="212"/>
      <c r="HUK3" s="212"/>
      <c r="HUL3" s="212"/>
      <c r="HUM3" s="212"/>
      <c r="HUN3" s="212"/>
      <c r="HUO3" s="212"/>
      <c r="HUP3" s="212"/>
      <c r="HUQ3" s="212"/>
      <c r="HUR3" s="212"/>
      <c r="HUS3" s="212"/>
      <c r="HUT3" s="212"/>
      <c r="HUU3" s="212"/>
      <c r="HUV3" s="212"/>
      <c r="HUW3" s="212"/>
      <c r="HUX3" s="212"/>
      <c r="HUY3" s="212"/>
      <c r="HUZ3" s="212"/>
      <c r="HVA3" s="212"/>
      <c r="HVB3" s="212"/>
      <c r="HVC3" s="212"/>
      <c r="HVD3" s="212"/>
      <c r="HVE3" s="212"/>
      <c r="HVF3" s="212"/>
      <c r="HVG3" s="212"/>
      <c r="HVH3" s="212"/>
      <c r="HVI3" s="212"/>
      <c r="HVJ3" s="212"/>
      <c r="HVK3" s="212"/>
      <c r="HVL3" s="212"/>
      <c r="HVM3" s="212"/>
      <c r="HVN3" s="212"/>
      <c r="HVO3" s="212"/>
      <c r="HVP3" s="212"/>
      <c r="HVQ3" s="212"/>
      <c r="HVR3" s="212"/>
      <c r="HVS3" s="212"/>
      <c r="HVT3" s="212"/>
      <c r="HVU3" s="212"/>
      <c r="HVV3" s="212"/>
      <c r="HVW3" s="212"/>
      <c r="HVX3" s="212"/>
      <c r="HVY3" s="212"/>
      <c r="HVZ3" s="212"/>
      <c r="HWA3" s="212"/>
      <c r="HWB3" s="212"/>
      <c r="HWC3" s="212"/>
      <c r="HWD3" s="212"/>
      <c r="HWE3" s="212"/>
      <c r="HWF3" s="212"/>
      <c r="HWG3" s="212"/>
      <c r="HWH3" s="212"/>
      <c r="HWI3" s="212"/>
      <c r="HWJ3" s="212"/>
      <c r="HWK3" s="212"/>
      <c r="HWL3" s="212"/>
      <c r="HWM3" s="212"/>
      <c r="HWN3" s="212"/>
      <c r="HWO3" s="212"/>
      <c r="HWP3" s="212"/>
      <c r="HWQ3" s="212"/>
      <c r="HWR3" s="212"/>
      <c r="HWS3" s="212"/>
      <c r="HWT3" s="212"/>
      <c r="HWU3" s="212"/>
      <c r="HWV3" s="212"/>
      <c r="HWW3" s="212"/>
      <c r="HWX3" s="212"/>
      <c r="HWY3" s="212"/>
      <c r="HWZ3" s="212"/>
      <c r="HXA3" s="212"/>
      <c r="HXB3" s="212"/>
      <c r="HXC3" s="212"/>
      <c r="HXD3" s="212"/>
      <c r="HXE3" s="212"/>
      <c r="HXF3" s="212"/>
      <c r="HXG3" s="212"/>
      <c r="HXH3" s="212"/>
      <c r="HXI3" s="212"/>
      <c r="HXJ3" s="212"/>
      <c r="HXK3" s="212"/>
      <c r="HXL3" s="212"/>
      <c r="HXM3" s="212"/>
      <c r="HXN3" s="212"/>
      <c r="HXO3" s="212"/>
      <c r="HXP3" s="212"/>
      <c r="HXQ3" s="212"/>
      <c r="HXR3" s="212"/>
      <c r="HXS3" s="212"/>
      <c r="HXT3" s="212"/>
      <c r="HXU3" s="212"/>
      <c r="HXV3" s="212"/>
      <c r="HXW3" s="212"/>
      <c r="HXX3" s="212"/>
      <c r="HXY3" s="212"/>
      <c r="HXZ3" s="212"/>
      <c r="HYA3" s="212"/>
      <c r="HYB3" s="212"/>
      <c r="HYC3" s="212"/>
      <c r="HYD3" s="212"/>
      <c r="HYE3" s="212"/>
      <c r="HYF3" s="212"/>
      <c r="HYG3" s="212"/>
      <c r="HYH3" s="212"/>
      <c r="HYI3" s="212"/>
      <c r="HYJ3" s="212"/>
      <c r="HYK3" s="212"/>
      <c r="HYL3" s="212"/>
      <c r="HYM3" s="212"/>
      <c r="HYN3" s="212"/>
      <c r="HYO3" s="212"/>
      <c r="HYP3" s="212"/>
      <c r="HYQ3" s="212"/>
      <c r="HYR3" s="212"/>
      <c r="HYS3" s="212"/>
      <c r="HYT3" s="212"/>
      <c r="HYU3" s="212"/>
      <c r="HYV3" s="212"/>
      <c r="HYW3" s="212"/>
      <c r="HYX3" s="212"/>
      <c r="HYY3" s="212"/>
      <c r="HYZ3" s="212"/>
      <c r="HZA3" s="212"/>
      <c r="HZB3" s="212"/>
      <c r="HZC3" s="212"/>
      <c r="HZD3" s="212"/>
      <c r="HZE3" s="212"/>
      <c r="HZF3" s="212"/>
      <c r="HZG3" s="212"/>
      <c r="HZH3" s="212"/>
      <c r="HZI3" s="212"/>
      <c r="HZJ3" s="212"/>
      <c r="HZK3" s="212"/>
      <c r="HZL3" s="212"/>
      <c r="HZM3" s="212"/>
      <c r="HZN3" s="212"/>
      <c r="HZO3" s="212"/>
      <c r="HZP3" s="212"/>
      <c r="HZQ3" s="212"/>
      <c r="HZR3" s="212"/>
      <c r="HZS3" s="212"/>
      <c r="HZT3" s="212"/>
      <c r="HZU3" s="212"/>
      <c r="HZV3" s="212"/>
      <c r="HZW3" s="212"/>
      <c r="HZX3" s="212"/>
      <c r="HZY3" s="212"/>
      <c r="HZZ3" s="212"/>
      <c r="IAA3" s="212"/>
      <c r="IAB3" s="212"/>
      <c r="IAC3" s="212"/>
      <c r="IAD3" s="212"/>
      <c r="IAE3" s="212"/>
      <c r="IAF3" s="212"/>
      <c r="IAG3" s="212"/>
      <c r="IAH3" s="212"/>
      <c r="IAI3" s="212"/>
      <c r="IAJ3" s="212"/>
      <c r="IAK3" s="212"/>
      <c r="IAL3" s="212"/>
      <c r="IAM3" s="212"/>
      <c r="IAN3" s="212"/>
      <c r="IAO3" s="212"/>
      <c r="IAP3" s="212"/>
      <c r="IAQ3" s="212"/>
      <c r="IAR3" s="212"/>
      <c r="IAS3" s="212"/>
      <c r="IAT3" s="212"/>
      <c r="IAU3" s="212"/>
      <c r="IAV3" s="212"/>
      <c r="IAW3" s="212"/>
      <c r="IAX3" s="212"/>
      <c r="IAY3" s="212"/>
      <c r="IAZ3" s="212"/>
      <c r="IBA3" s="212"/>
      <c r="IBB3" s="212"/>
      <c r="IBC3" s="212"/>
      <c r="IBD3" s="212"/>
      <c r="IBE3" s="212"/>
      <c r="IBF3" s="212"/>
      <c r="IBG3" s="212"/>
      <c r="IBH3" s="212"/>
      <c r="IBI3" s="212"/>
      <c r="IBJ3" s="212"/>
      <c r="IBK3" s="212"/>
      <c r="IBL3" s="212"/>
      <c r="IBM3" s="212"/>
      <c r="IBN3" s="212"/>
      <c r="IBO3" s="212"/>
      <c r="IBP3" s="212"/>
      <c r="IBQ3" s="212"/>
      <c r="IBR3" s="212"/>
      <c r="IBS3" s="212"/>
      <c r="IBT3" s="212"/>
      <c r="IBU3" s="212"/>
      <c r="IBV3" s="212"/>
      <c r="IBW3" s="212"/>
      <c r="IBX3" s="212"/>
      <c r="IBY3" s="212"/>
      <c r="IBZ3" s="212"/>
      <c r="ICA3" s="212"/>
      <c r="ICB3" s="212"/>
      <c r="ICC3" s="212"/>
      <c r="ICD3" s="212"/>
      <c r="ICE3" s="212"/>
      <c r="ICF3" s="212"/>
      <c r="ICG3" s="212"/>
      <c r="ICH3" s="212"/>
      <c r="ICI3" s="212"/>
      <c r="ICJ3" s="212"/>
      <c r="ICK3" s="212"/>
      <c r="ICL3" s="212"/>
      <c r="ICM3" s="212"/>
      <c r="ICN3" s="212"/>
      <c r="ICO3" s="212"/>
      <c r="ICP3" s="212"/>
      <c r="ICQ3" s="212"/>
      <c r="ICR3" s="212"/>
      <c r="ICS3" s="212"/>
      <c r="ICT3" s="212"/>
      <c r="ICU3" s="212"/>
      <c r="ICV3" s="212"/>
      <c r="ICW3" s="212"/>
      <c r="ICX3" s="212"/>
      <c r="ICY3" s="212"/>
      <c r="ICZ3" s="212"/>
      <c r="IDA3" s="212"/>
      <c r="IDB3" s="212"/>
      <c r="IDC3" s="212"/>
      <c r="IDD3" s="212"/>
      <c r="IDE3" s="212"/>
      <c r="IDF3" s="212"/>
      <c r="IDG3" s="212"/>
      <c r="IDH3" s="212"/>
      <c r="IDI3" s="212"/>
      <c r="IDJ3" s="212"/>
      <c r="IDK3" s="212"/>
      <c r="IDL3" s="212"/>
      <c r="IDM3" s="212"/>
      <c r="IDN3" s="212"/>
      <c r="IDO3" s="212"/>
      <c r="IDP3" s="212"/>
      <c r="IDQ3" s="212"/>
      <c r="IDR3" s="212"/>
      <c r="IDS3" s="212"/>
      <c r="IDT3" s="212"/>
      <c r="IDU3" s="212"/>
      <c r="IDV3" s="212"/>
      <c r="IDW3" s="212"/>
      <c r="IDX3" s="212"/>
      <c r="IDY3" s="212"/>
      <c r="IDZ3" s="212"/>
      <c r="IEA3" s="212"/>
      <c r="IEB3" s="212"/>
      <c r="IEC3" s="212"/>
      <c r="IED3" s="212"/>
      <c r="IEE3" s="212"/>
      <c r="IEF3" s="212"/>
      <c r="IEG3" s="212"/>
      <c r="IEH3" s="212"/>
      <c r="IEI3" s="212"/>
      <c r="IEJ3" s="212"/>
      <c r="IEK3" s="212"/>
      <c r="IEL3" s="212"/>
      <c r="IEM3" s="212"/>
      <c r="IEN3" s="212"/>
      <c r="IEO3" s="212"/>
      <c r="IEP3" s="212"/>
      <c r="IEQ3" s="212"/>
      <c r="IER3" s="212"/>
      <c r="IES3" s="212"/>
      <c r="IET3" s="212"/>
      <c r="IEU3" s="212"/>
      <c r="IEV3" s="212"/>
      <c r="IEW3" s="212"/>
      <c r="IEX3" s="212"/>
      <c r="IEY3" s="212"/>
      <c r="IEZ3" s="212"/>
      <c r="IFA3" s="212"/>
      <c r="IFB3" s="212"/>
      <c r="IFC3" s="212"/>
      <c r="IFD3" s="212"/>
      <c r="IFE3" s="212"/>
      <c r="IFF3" s="212"/>
      <c r="IFG3" s="212"/>
      <c r="IFH3" s="212"/>
      <c r="IFI3" s="212"/>
      <c r="IFJ3" s="212"/>
      <c r="IFK3" s="212"/>
      <c r="IFL3" s="212"/>
      <c r="IFM3" s="212"/>
      <c r="IFN3" s="212"/>
      <c r="IFO3" s="212"/>
      <c r="IFP3" s="212"/>
      <c r="IFQ3" s="212"/>
      <c r="IFR3" s="212"/>
      <c r="IFS3" s="212"/>
      <c r="IFT3" s="212"/>
      <c r="IFU3" s="212"/>
      <c r="IFV3" s="212"/>
      <c r="IFW3" s="212"/>
      <c r="IFX3" s="212"/>
      <c r="IFY3" s="212"/>
      <c r="IFZ3" s="212"/>
      <c r="IGA3" s="212"/>
      <c r="IGB3" s="212"/>
      <c r="IGC3" s="212"/>
      <c r="IGD3" s="212"/>
      <c r="IGE3" s="212"/>
      <c r="IGF3" s="212"/>
      <c r="IGG3" s="212"/>
      <c r="IGH3" s="212"/>
      <c r="IGI3" s="212"/>
      <c r="IGJ3" s="212"/>
      <c r="IGK3" s="212"/>
      <c r="IGL3" s="212"/>
      <c r="IGM3" s="212"/>
      <c r="IGN3" s="212"/>
      <c r="IGO3" s="212"/>
      <c r="IGP3" s="212"/>
      <c r="IGQ3" s="212"/>
      <c r="IGR3" s="212"/>
      <c r="IGS3" s="212"/>
      <c r="IGT3" s="212"/>
      <c r="IGU3" s="212"/>
      <c r="IGV3" s="212"/>
      <c r="IGW3" s="212"/>
      <c r="IGX3" s="212"/>
      <c r="IGY3" s="212"/>
      <c r="IGZ3" s="212"/>
      <c r="IHA3" s="212"/>
      <c r="IHB3" s="212"/>
      <c r="IHC3" s="212"/>
      <c r="IHD3" s="212"/>
      <c r="IHE3" s="212"/>
      <c r="IHF3" s="212"/>
      <c r="IHG3" s="212"/>
      <c r="IHH3" s="212"/>
      <c r="IHI3" s="212"/>
      <c r="IHJ3" s="212"/>
      <c r="IHK3" s="212"/>
      <c r="IHL3" s="212"/>
      <c r="IHM3" s="212"/>
      <c r="IHN3" s="212"/>
      <c r="IHO3" s="212"/>
      <c r="IHP3" s="212"/>
      <c r="IHQ3" s="212"/>
      <c r="IHR3" s="212"/>
      <c r="IHS3" s="212"/>
      <c r="IHT3" s="212"/>
      <c r="IHU3" s="212"/>
      <c r="IHV3" s="212"/>
      <c r="IHW3" s="212"/>
      <c r="IHX3" s="212"/>
      <c r="IHY3" s="212"/>
      <c r="IHZ3" s="212"/>
      <c r="IIA3" s="212"/>
      <c r="IIB3" s="212"/>
      <c r="IIC3" s="212"/>
      <c r="IID3" s="212"/>
      <c r="IIE3" s="212"/>
      <c r="IIF3" s="212"/>
      <c r="IIG3" s="212"/>
      <c r="IIH3" s="212"/>
      <c r="III3" s="212"/>
      <c r="IIJ3" s="212"/>
      <c r="IIK3" s="212"/>
      <c r="IIL3" s="212"/>
      <c r="IIM3" s="212"/>
      <c r="IIN3" s="212"/>
      <c r="IIO3" s="212"/>
      <c r="IIP3" s="212"/>
      <c r="IIQ3" s="212"/>
      <c r="IIR3" s="212"/>
      <c r="IIS3" s="212"/>
      <c r="IIT3" s="212"/>
      <c r="IIU3" s="212"/>
      <c r="IIV3" s="212"/>
      <c r="IIW3" s="212"/>
      <c r="IIX3" s="212"/>
      <c r="IIY3" s="212"/>
      <c r="IIZ3" s="212"/>
      <c r="IJA3" s="212"/>
      <c r="IJB3" s="212"/>
      <c r="IJC3" s="212"/>
      <c r="IJD3" s="212"/>
      <c r="IJE3" s="212"/>
      <c r="IJF3" s="212"/>
      <c r="IJG3" s="212"/>
      <c r="IJH3" s="212"/>
      <c r="IJI3" s="212"/>
      <c r="IJJ3" s="212"/>
      <c r="IJK3" s="212"/>
      <c r="IJL3" s="212"/>
      <c r="IJM3" s="212"/>
      <c r="IJN3" s="212"/>
      <c r="IJO3" s="212"/>
      <c r="IJP3" s="212"/>
      <c r="IJQ3" s="212"/>
      <c r="IJR3" s="212"/>
      <c r="IJS3" s="212"/>
      <c r="IJT3" s="212"/>
      <c r="IJU3" s="212"/>
      <c r="IJV3" s="212"/>
      <c r="IJW3" s="212"/>
      <c r="IJX3" s="212"/>
      <c r="IJY3" s="212"/>
      <c r="IJZ3" s="212"/>
      <c r="IKA3" s="212"/>
      <c r="IKB3" s="212"/>
      <c r="IKC3" s="212"/>
      <c r="IKD3" s="212"/>
      <c r="IKE3" s="212"/>
      <c r="IKF3" s="212"/>
      <c r="IKG3" s="212"/>
      <c r="IKH3" s="212"/>
      <c r="IKI3" s="212"/>
      <c r="IKJ3" s="212"/>
      <c r="IKK3" s="212"/>
      <c r="IKL3" s="212"/>
      <c r="IKM3" s="212"/>
      <c r="IKN3" s="212"/>
      <c r="IKO3" s="212"/>
      <c r="IKP3" s="212"/>
      <c r="IKQ3" s="212"/>
      <c r="IKR3" s="212"/>
      <c r="IKS3" s="212"/>
      <c r="IKT3" s="212"/>
      <c r="IKU3" s="212"/>
      <c r="IKV3" s="212"/>
      <c r="IKW3" s="212"/>
      <c r="IKX3" s="212"/>
      <c r="IKY3" s="212"/>
      <c r="IKZ3" s="212"/>
      <c r="ILA3" s="212"/>
      <c r="ILB3" s="212"/>
      <c r="ILC3" s="212"/>
      <c r="ILD3" s="212"/>
      <c r="ILE3" s="212"/>
      <c r="ILF3" s="212"/>
      <c r="ILG3" s="212"/>
      <c r="ILH3" s="212"/>
      <c r="ILI3" s="212"/>
      <c r="ILJ3" s="212"/>
      <c r="ILK3" s="212"/>
      <c r="ILL3" s="212"/>
      <c r="ILM3" s="212"/>
      <c r="ILN3" s="212"/>
      <c r="ILO3" s="212"/>
      <c r="ILP3" s="212"/>
      <c r="ILQ3" s="212"/>
      <c r="ILR3" s="212"/>
      <c r="ILS3" s="212"/>
      <c r="ILT3" s="212"/>
      <c r="ILU3" s="212"/>
      <c r="ILV3" s="212"/>
      <c r="ILW3" s="212"/>
      <c r="ILX3" s="212"/>
      <c r="ILY3" s="212"/>
      <c r="ILZ3" s="212"/>
      <c r="IMA3" s="212"/>
      <c r="IMB3" s="212"/>
      <c r="IMC3" s="212"/>
      <c r="IMD3" s="212"/>
      <c r="IME3" s="212"/>
      <c r="IMF3" s="212"/>
      <c r="IMG3" s="212"/>
      <c r="IMH3" s="212"/>
      <c r="IMI3" s="212"/>
      <c r="IMJ3" s="212"/>
      <c r="IMK3" s="212"/>
      <c r="IML3" s="212"/>
      <c r="IMM3" s="212"/>
      <c r="IMN3" s="212"/>
      <c r="IMO3" s="212"/>
      <c r="IMP3" s="212"/>
      <c r="IMQ3" s="212"/>
      <c r="IMR3" s="212"/>
      <c r="IMS3" s="212"/>
      <c r="IMT3" s="212"/>
      <c r="IMU3" s="212"/>
      <c r="IMV3" s="212"/>
      <c r="IMW3" s="212"/>
      <c r="IMX3" s="212"/>
      <c r="IMY3" s="212"/>
      <c r="IMZ3" s="212"/>
      <c r="INA3" s="212"/>
      <c r="INB3" s="212"/>
      <c r="INC3" s="212"/>
      <c r="IND3" s="212"/>
      <c r="INE3" s="212"/>
      <c r="INF3" s="212"/>
      <c r="ING3" s="212"/>
      <c r="INH3" s="212"/>
      <c r="INI3" s="212"/>
      <c r="INJ3" s="212"/>
      <c r="INK3" s="212"/>
      <c r="INL3" s="212"/>
      <c r="INM3" s="212"/>
      <c r="INN3" s="212"/>
      <c r="INO3" s="212"/>
      <c r="INP3" s="212"/>
      <c r="INQ3" s="212"/>
      <c r="INR3" s="212"/>
      <c r="INS3" s="212"/>
      <c r="INT3" s="212"/>
      <c r="INU3" s="212"/>
      <c r="INV3" s="212"/>
      <c r="INW3" s="212"/>
      <c r="INX3" s="212"/>
      <c r="INY3" s="212"/>
      <c r="INZ3" s="212"/>
      <c r="IOA3" s="212"/>
      <c r="IOB3" s="212"/>
      <c r="IOC3" s="212"/>
      <c r="IOD3" s="212"/>
      <c r="IOE3" s="212"/>
      <c r="IOF3" s="212"/>
      <c r="IOG3" s="212"/>
      <c r="IOH3" s="212"/>
      <c r="IOI3" s="212"/>
      <c r="IOJ3" s="212"/>
      <c r="IOK3" s="212"/>
      <c r="IOL3" s="212"/>
      <c r="IOM3" s="212"/>
      <c r="ION3" s="212"/>
      <c r="IOO3" s="212"/>
      <c r="IOP3" s="212"/>
      <c r="IOQ3" s="212"/>
      <c r="IOR3" s="212"/>
      <c r="IOS3" s="212"/>
      <c r="IOT3" s="212"/>
      <c r="IOU3" s="212"/>
      <c r="IOV3" s="212"/>
      <c r="IOW3" s="212"/>
      <c r="IOX3" s="212"/>
      <c r="IOY3" s="212"/>
      <c r="IOZ3" s="212"/>
      <c r="IPA3" s="212"/>
      <c r="IPB3" s="212"/>
      <c r="IPC3" s="212"/>
      <c r="IPD3" s="212"/>
      <c r="IPE3" s="212"/>
      <c r="IPF3" s="212"/>
      <c r="IPG3" s="212"/>
      <c r="IPH3" s="212"/>
      <c r="IPI3" s="212"/>
      <c r="IPJ3" s="212"/>
      <c r="IPK3" s="212"/>
      <c r="IPL3" s="212"/>
      <c r="IPM3" s="212"/>
      <c r="IPN3" s="212"/>
      <c r="IPO3" s="212"/>
      <c r="IPP3" s="212"/>
      <c r="IPQ3" s="212"/>
      <c r="IPR3" s="212"/>
      <c r="IPS3" s="212"/>
      <c r="IPT3" s="212"/>
      <c r="IPU3" s="212"/>
      <c r="IPV3" s="212"/>
      <c r="IPW3" s="212"/>
      <c r="IPX3" s="212"/>
      <c r="IPY3" s="212"/>
      <c r="IPZ3" s="212"/>
      <c r="IQA3" s="212"/>
      <c r="IQB3" s="212"/>
      <c r="IQC3" s="212"/>
      <c r="IQD3" s="212"/>
      <c r="IQE3" s="212"/>
      <c r="IQF3" s="212"/>
      <c r="IQG3" s="212"/>
      <c r="IQH3" s="212"/>
      <c r="IQI3" s="212"/>
      <c r="IQJ3" s="212"/>
      <c r="IQK3" s="212"/>
      <c r="IQL3" s="212"/>
      <c r="IQM3" s="212"/>
      <c r="IQN3" s="212"/>
      <c r="IQO3" s="212"/>
      <c r="IQP3" s="212"/>
      <c r="IQQ3" s="212"/>
      <c r="IQR3" s="212"/>
      <c r="IQS3" s="212"/>
      <c r="IQT3" s="212"/>
      <c r="IQU3" s="212"/>
      <c r="IQV3" s="212"/>
      <c r="IQW3" s="212"/>
      <c r="IQX3" s="212"/>
      <c r="IQY3" s="212"/>
      <c r="IQZ3" s="212"/>
      <c r="IRA3" s="212"/>
      <c r="IRB3" s="212"/>
      <c r="IRC3" s="212"/>
      <c r="IRD3" s="212"/>
      <c r="IRE3" s="212"/>
      <c r="IRF3" s="212"/>
      <c r="IRG3" s="212"/>
      <c r="IRH3" s="212"/>
      <c r="IRI3" s="212"/>
      <c r="IRJ3" s="212"/>
      <c r="IRK3" s="212"/>
      <c r="IRL3" s="212"/>
      <c r="IRM3" s="212"/>
      <c r="IRN3" s="212"/>
      <c r="IRO3" s="212"/>
      <c r="IRP3" s="212"/>
      <c r="IRQ3" s="212"/>
      <c r="IRR3" s="212"/>
      <c r="IRS3" s="212"/>
      <c r="IRT3" s="212"/>
      <c r="IRU3" s="212"/>
      <c r="IRV3" s="212"/>
      <c r="IRW3" s="212"/>
      <c r="IRX3" s="212"/>
      <c r="IRY3" s="212"/>
      <c r="IRZ3" s="212"/>
      <c r="ISA3" s="212"/>
      <c r="ISB3" s="212"/>
      <c r="ISC3" s="212"/>
      <c r="ISD3" s="212"/>
      <c r="ISE3" s="212"/>
      <c r="ISF3" s="212"/>
      <c r="ISG3" s="212"/>
      <c r="ISH3" s="212"/>
      <c r="ISI3" s="212"/>
      <c r="ISJ3" s="212"/>
      <c r="ISK3" s="212"/>
      <c r="ISL3" s="212"/>
      <c r="ISM3" s="212"/>
      <c r="ISN3" s="212"/>
      <c r="ISO3" s="212"/>
      <c r="ISP3" s="212"/>
      <c r="ISQ3" s="212"/>
      <c r="ISR3" s="212"/>
      <c r="ISS3" s="212"/>
      <c r="IST3" s="212"/>
      <c r="ISU3" s="212"/>
      <c r="ISV3" s="212"/>
      <c r="ISW3" s="212"/>
      <c r="ISX3" s="212"/>
      <c r="ISY3" s="212"/>
      <c r="ISZ3" s="212"/>
      <c r="ITA3" s="212"/>
      <c r="ITB3" s="212"/>
      <c r="ITC3" s="212"/>
      <c r="ITD3" s="212"/>
      <c r="ITE3" s="212"/>
      <c r="ITF3" s="212"/>
      <c r="ITG3" s="212"/>
      <c r="ITH3" s="212"/>
      <c r="ITI3" s="212"/>
      <c r="ITJ3" s="212"/>
      <c r="ITK3" s="212"/>
      <c r="ITL3" s="212"/>
      <c r="ITM3" s="212"/>
      <c r="ITN3" s="212"/>
      <c r="ITO3" s="212"/>
      <c r="ITP3" s="212"/>
      <c r="ITQ3" s="212"/>
      <c r="ITR3" s="212"/>
      <c r="ITS3" s="212"/>
      <c r="ITT3" s="212"/>
      <c r="ITU3" s="212"/>
      <c r="ITV3" s="212"/>
      <c r="ITW3" s="212"/>
      <c r="ITX3" s="212"/>
      <c r="ITY3" s="212"/>
      <c r="ITZ3" s="212"/>
      <c r="IUA3" s="212"/>
      <c r="IUB3" s="212"/>
      <c r="IUC3" s="212"/>
      <c r="IUD3" s="212"/>
      <c r="IUE3" s="212"/>
      <c r="IUF3" s="212"/>
      <c r="IUG3" s="212"/>
      <c r="IUH3" s="212"/>
      <c r="IUI3" s="212"/>
      <c r="IUJ3" s="212"/>
      <c r="IUK3" s="212"/>
      <c r="IUL3" s="212"/>
      <c r="IUM3" s="212"/>
      <c r="IUN3" s="212"/>
      <c r="IUO3" s="212"/>
      <c r="IUP3" s="212"/>
      <c r="IUQ3" s="212"/>
      <c r="IUR3" s="212"/>
      <c r="IUS3" s="212"/>
      <c r="IUT3" s="212"/>
      <c r="IUU3" s="212"/>
      <c r="IUV3" s="212"/>
      <c r="IUW3" s="212"/>
      <c r="IUX3" s="212"/>
      <c r="IUY3" s="212"/>
      <c r="IUZ3" s="212"/>
      <c r="IVA3" s="212"/>
      <c r="IVB3" s="212"/>
      <c r="IVC3" s="212"/>
      <c r="IVD3" s="212"/>
      <c r="IVE3" s="212"/>
      <c r="IVF3" s="212"/>
      <c r="IVG3" s="212"/>
      <c r="IVH3" s="212"/>
      <c r="IVI3" s="212"/>
      <c r="IVJ3" s="212"/>
      <c r="IVK3" s="212"/>
      <c r="IVL3" s="212"/>
      <c r="IVM3" s="212"/>
      <c r="IVN3" s="212"/>
      <c r="IVO3" s="212"/>
      <c r="IVP3" s="212"/>
      <c r="IVQ3" s="212"/>
      <c r="IVR3" s="212"/>
      <c r="IVS3" s="212"/>
      <c r="IVT3" s="212"/>
      <c r="IVU3" s="212"/>
      <c r="IVV3" s="212"/>
      <c r="IVW3" s="212"/>
      <c r="IVX3" s="212"/>
      <c r="IVY3" s="212"/>
      <c r="IVZ3" s="212"/>
      <c r="IWA3" s="212"/>
      <c r="IWB3" s="212"/>
      <c r="IWC3" s="212"/>
      <c r="IWD3" s="212"/>
      <c r="IWE3" s="212"/>
      <c r="IWF3" s="212"/>
      <c r="IWG3" s="212"/>
      <c r="IWH3" s="212"/>
      <c r="IWI3" s="212"/>
      <c r="IWJ3" s="212"/>
      <c r="IWK3" s="212"/>
      <c r="IWL3" s="212"/>
      <c r="IWM3" s="212"/>
      <c r="IWN3" s="212"/>
      <c r="IWO3" s="212"/>
      <c r="IWP3" s="212"/>
      <c r="IWQ3" s="212"/>
      <c r="IWR3" s="212"/>
      <c r="IWS3" s="212"/>
      <c r="IWT3" s="212"/>
      <c r="IWU3" s="212"/>
      <c r="IWV3" s="212"/>
      <c r="IWW3" s="212"/>
      <c r="IWX3" s="212"/>
      <c r="IWY3" s="212"/>
      <c r="IWZ3" s="212"/>
      <c r="IXA3" s="212"/>
      <c r="IXB3" s="212"/>
      <c r="IXC3" s="212"/>
      <c r="IXD3" s="212"/>
      <c r="IXE3" s="212"/>
      <c r="IXF3" s="212"/>
      <c r="IXG3" s="212"/>
      <c r="IXH3" s="212"/>
      <c r="IXI3" s="212"/>
      <c r="IXJ3" s="212"/>
      <c r="IXK3" s="212"/>
      <c r="IXL3" s="212"/>
      <c r="IXM3" s="212"/>
      <c r="IXN3" s="212"/>
      <c r="IXO3" s="212"/>
      <c r="IXP3" s="212"/>
      <c r="IXQ3" s="212"/>
      <c r="IXR3" s="212"/>
      <c r="IXS3" s="212"/>
      <c r="IXT3" s="212"/>
      <c r="IXU3" s="212"/>
      <c r="IXV3" s="212"/>
      <c r="IXW3" s="212"/>
      <c r="IXX3" s="212"/>
      <c r="IXY3" s="212"/>
      <c r="IXZ3" s="212"/>
      <c r="IYA3" s="212"/>
      <c r="IYB3" s="212"/>
      <c r="IYC3" s="212"/>
      <c r="IYD3" s="212"/>
      <c r="IYE3" s="212"/>
      <c r="IYF3" s="212"/>
      <c r="IYG3" s="212"/>
      <c r="IYH3" s="212"/>
      <c r="IYI3" s="212"/>
      <c r="IYJ3" s="212"/>
      <c r="IYK3" s="212"/>
      <c r="IYL3" s="212"/>
      <c r="IYM3" s="212"/>
      <c r="IYN3" s="212"/>
      <c r="IYO3" s="212"/>
      <c r="IYP3" s="212"/>
      <c r="IYQ3" s="212"/>
      <c r="IYR3" s="212"/>
      <c r="IYS3" s="212"/>
      <c r="IYT3" s="212"/>
      <c r="IYU3" s="212"/>
      <c r="IYV3" s="212"/>
      <c r="IYW3" s="212"/>
      <c r="IYX3" s="212"/>
      <c r="IYY3" s="212"/>
      <c r="IYZ3" s="212"/>
      <c r="IZA3" s="212"/>
      <c r="IZB3" s="212"/>
      <c r="IZC3" s="212"/>
      <c r="IZD3" s="212"/>
      <c r="IZE3" s="212"/>
      <c r="IZF3" s="212"/>
      <c r="IZG3" s="212"/>
      <c r="IZH3" s="212"/>
      <c r="IZI3" s="212"/>
      <c r="IZJ3" s="212"/>
      <c r="IZK3" s="212"/>
      <c r="IZL3" s="212"/>
      <c r="IZM3" s="212"/>
      <c r="IZN3" s="212"/>
      <c r="IZO3" s="212"/>
      <c r="IZP3" s="212"/>
      <c r="IZQ3" s="212"/>
      <c r="IZR3" s="212"/>
      <c r="IZS3" s="212"/>
      <c r="IZT3" s="212"/>
      <c r="IZU3" s="212"/>
      <c r="IZV3" s="212"/>
      <c r="IZW3" s="212"/>
      <c r="IZX3" s="212"/>
      <c r="IZY3" s="212"/>
      <c r="IZZ3" s="212"/>
      <c r="JAA3" s="212"/>
      <c r="JAB3" s="212"/>
      <c r="JAC3" s="212"/>
      <c r="JAD3" s="212"/>
      <c r="JAE3" s="212"/>
      <c r="JAF3" s="212"/>
      <c r="JAG3" s="212"/>
      <c r="JAH3" s="212"/>
      <c r="JAI3" s="212"/>
      <c r="JAJ3" s="212"/>
      <c r="JAK3" s="212"/>
      <c r="JAL3" s="212"/>
      <c r="JAM3" s="212"/>
      <c r="JAN3" s="212"/>
      <c r="JAO3" s="212"/>
      <c r="JAP3" s="212"/>
      <c r="JAQ3" s="212"/>
      <c r="JAR3" s="212"/>
      <c r="JAS3" s="212"/>
      <c r="JAT3" s="212"/>
      <c r="JAU3" s="212"/>
      <c r="JAV3" s="212"/>
      <c r="JAW3" s="212"/>
      <c r="JAX3" s="212"/>
      <c r="JAY3" s="212"/>
      <c r="JAZ3" s="212"/>
      <c r="JBA3" s="212"/>
      <c r="JBB3" s="212"/>
      <c r="JBC3" s="212"/>
      <c r="JBD3" s="212"/>
      <c r="JBE3" s="212"/>
      <c r="JBF3" s="212"/>
      <c r="JBG3" s="212"/>
      <c r="JBH3" s="212"/>
      <c r="JBI3" s="212"/>
      <c r="JBJ3" s="212"/>
      <c r="JBK3" s="212"/>
      <c r="JBL3" s="212"/>
      <c r="JBM3" s="212"/>
      <c r="JBN3" s="212"/>
      <c r="JBO3" s="212"/>
      <c r="JBP3" s="212"/>
      <c r="JBQ3" s="212"/>
      <c r="JBR3" s="212"/>
      <c r="JBS3" s="212"/>
      <c r="JBT3" s="212"/>
      <c r="JBU3" s="212"/>
      <c r="JBV3" s="212"/>
      <c r="JBW3" s="212"/>
      <c r="JBX3" s="212"/>
      <c r="JBY3" s="212"/>
      <c r="JBZ3" s="212"/>
      <c r="JCA3" s="212"/>
      <c r="JCB3" s="212"/>
      <c r="JCC3" s="212"/>
      <c r="JCD3" s="212"/>
      <c r="JCE3" s="212"/>
      <c r="JCF3" s="212"/>
      <c r="JCG3" s="212"/>
      <c r="JCH3" s="212"/>
      <c r="JCI3" s="212"/>
      <c r="JCJ3" s="212"/>
      <c r="JCK3" s="212"/>
      <c r="JCL3" s="212"/>
      <c r="JCM3" s="212"/>
      <c r="JCN3" s="212"/>
      <c r="JCO3" s="212"/>
      <c r="JCP3" s="212"/>
      <c r="JCQ3" s="212"/>
      <c r="JCR3" s="212"/>
      <c r="JCS3" s="212"/>
      <c r="JCT3" s="212"/>
      <c r="JCU3" s="212"/>
      <c r="JCV3" s="212"/>
      <c r="JCW3" s="212"/>
      <c r="JCX3" s="212"/>
      <c r="JCY3" s="212"/>
      <c r="JCZ3" s="212"/>
      <c r="JDA3" s="212"/>
      <c r="JDB3" s="212"/>
      <c r="JDC3" s="212"/>
      <c r="JDD3" s="212"/>
      <c r="JDE3" s="212"/>
      <c r="JDF3" s="212"/>
      <c r="JDG3" s="212"/>
      <c r="JDH3" s="212"/>
      <c r="JDI3" s="212"/>
      <c r="JDJ3" s="212"/>
      <c r="JDK3" s="212"/>
      <c r="JDL3" s="212"/>
      <c r="JDM3" s="212"/>
      <c r="JDN3" s="212"/>
      <c r="JDO3" s="212"/>
      <c r="JDP3" s="212"/>
      <c r="JDQ3" s="212"/>
      <c r="JDR3" s="212"/>
      <c r="JDS3" s="212"/>
      <c r="JDT3" s="212"/>
      <c r="JDU3" s="212"/>
      <c r="JDV3" s="212"/>
      <c r="JDW3" s="212"/>
      <c r="JDX3" s="212"/>
      <c r="JDY3" s="212"/>
      <c r="JDZ3" s="212"/>
      <c r="JEA3" s="212"/>
      <c r="JEB3" s="212"/>
      <c r="JEC3" s="212"/>
      <c r="JED3" s="212"/>
      <c r="JEE3" s="212"/>
      <c r="JEF3" s="212"/>
      <c r="JEG3" s="212"/>
      <c r="JEH3" s="212"/>
      <c r="JEI3" s="212"/>
      <c r="JEJ3" s="212"/>
      <c r="JEK3" s="212"/>
      <c r="JEL3" s="212"/>
      <c r="JEM3" s="212"/>
      <c r="JEN3" s="212"/>
      <c r="JEO3" s="212"/>
      <c r="JEP3" s="212"/>
      <c r="JEQ3" s="212"/>
      <c r="JER3" s="212"/>
      <c r="JES3" s="212"/>
      <c r="JET3" s="212"/>
      <c r="JEU3" s="212"/>
      <c r="JEV3" s="212"/>
      <c r="JEW3" s="212"/>
      <c r="JEX3" s="212"/>
      <c r="JEY3" s="212"/>
      <c r="JEZ3" s="212"/>
      <c r="JFA3" s="212"/>
      <c r="JFB3" s="212"/>
      <c r="JFC3" s="212"/>
      <c r="JFD3" s="212"/>
      <c r="JFE3" s="212"/>
      <c r="JFF3" s="212"/>
      <c r="JFG3" s="212"/>
      <c r="JFH3" s="212"/>
      <c r="JFI3" s="212"/>
      <c r="JFJ3" s="212"/>
      <c r="JFK3" s="212"/>
      <c r="JFL3" s="212"/>
      <c r="JFM3" s="212"/>
      <c r="JFN3" s="212"/>
      <c r="JFO3" s="212"/>
      <c r="JFP3" s="212"/>
      <c r="JFQ3" s="212"/>
      <c r="JFR3" s="212"/>
      <c r="JFS3" s="212"/>
      <c r="JFT3" s="212"/>
      <c r="JFU3" s="212"/>
      <c r="JFV3" s="212"/>
      <c r="JFW3" s="212"/>
      <c r="JFX3" s="212"/>
      <c r="JFY3" s="212"/>
      <c r="JFZ3" s="212"/>
      <c r="JGA3" s="212"/>
      <c r="JGB3" s="212"/>
      <c r="JGC3" s="212"/>
      <c r="JGD3" s="212"/>
      <c r="JGE3" s="212"/>
      <c r="JGF3" s="212"/>
      <c r="JGG3" s="212"/>
      <c r="JGH3" s="212"/>
      <c r="JGI3" s="212"/>
      <c r="JGJ3" s="212"/>
      <c r="JGK3" s="212"/>
      <c r="JGL3" s="212"/>
      <c r="JGM3" s="212"/>
      <c r="JGN3" s="212"/>
      <c r="JGO3" s="212"/>
      <c r="JGP3" s="212"/>
      <c r="JGQ3" s="212"/>
      <c r="JGR3" s="212"/>
      <c r="JGS3" s="212"/>
      <c r="JGT3" s="212"/>
      <c r="JGU3" s="212"/>
      <c r="JGV3" s="212"/>
      <c r="JGW3" s="212"/>
      <c r="JGX3" s="212"/>
      <c r="JGY3" s="212"/>
      <c r="JGZ3" s="212"/>
      <c r="JHA3" s="212"/>
      <c r="JHB3" s="212"/>
      <c r="JHC3" s="212"/>
      <c r="JHD3" s="212"/>
      <c r="JHE3" s="212"/>
      <c r="JHF3" s="212"/>
      <c r="JHG3" s="212"/>
      <c r="JHH3" s="212"/>
      <c r="JHI3" s="212"/>
      <c r="JHJ3" s="212"/>
      <c r="JHK3" s="212"/>
      <c r="JHL3" s="212"/>
      <c r="JHM3" s="212"/>
      <c r="JHN3" s="212"/>
      <c r="JHO3" s="212"/>
      <c r="JHP3" s="212"/>
      <c r="JHQ3" s="212"/>
      <c r="JHR3" s="212"/>
      <c r="JHS3" s="212"/>
      <c r="JHT3" s="212"/>
      <c r="JHU3" s="212"/>
      <c r="JHV3" s="212"/>
      <c r="JHW3" s="212"/>
      <c r="JHX3" s="212"/>
      <c r="JHY3" s="212"/>
      <c r="JHZ3" s="212"/>
      <c r="JIA3" s="212"/>
      <c r="JIB3" s="212"/>
      <c r="JIC3" s="212"/>
      <c r="JID3" s="212"/>
      <c r="JIE3" s="212"/>
      <c r="JIF3" s="212"/>
      <c r="JIG3" s="212"/>
      <c r="JIH3" s="212"/>
      <c r="JII3" s="212"/>
      <c r="JIJ3" s="212"/>
      <c r="JIK3" s="212"/>
      <c r="JIL3" s="212"/>
      <c r="JIM3" s="212"/>
      <c r="JIN3" s="212"/>
      <c r="JIO3" s="212"/>
      <c r="JIP3" s="212"/>
      <c r="JIQ3" s="212"/>
      <c r="JIR3" s="212"/>
      <c r="JIS3" s="212"/>
      <c r="JIT3" s="212"/>
      <c r="JIU3" s="212"/>
      <c r="JIV3" s="212"/>
      <c r="JIW3" s="212"/>
      <c r="JIX3" s="212"/>
      <c r="JIY3" s="212"/>
      <c r="JIZ3" s="212"/>
      <c r="JJA3" s="212"/>
      <c r="JJB3" s="212"/>
      <c r="JJC3" s="212"/>
      <c r="JJD3" s="212"/>
      <c r="JJE3" s="212"/>
      <c r="JJF3" s="212"/>
      <c r="JJG3" s="212"/>
      <c r="JJH3" s="212"/>
      <c r="JJI3" s="212"/>
      <c r="JJJ3" s="212"/>
      <c r="JJK3" s="212"/>
      <c r="JJL3" s="212"/>
      <c r="JJM3" s="212"/>
      <c r="JJN3" s="212"/>
      <c r="JJO3" s="212"/>
      <c r="JJP3" s="212"/>
      <c r="JJQ3" s="212"/>
      <c r="JJR3" s="212"/>
      <c r="JJS3" s="212"/>
      <c r="JJT3" s="212"/>
      <c r="JJU3" s="212"/>
      <c r="JJV3" s="212"/>
      <c r="JJW3" s="212"/>
      <c r="JJX3" s="212"/>
      <c r="JJY3" s="212"/>
      <c r="JJZ3" s="212"/>
      <c r="JKA3" s="212"/>
      <c r="JKB3" s="212"/>
      <c r="JKC3" s="212"/>
      <c r="JKD3" s="212"/>
      <c r="JKE3" s="212"/>
      <c r="JKF3" s="212"/>
      <c r="JKG3" s="212"/>
      <c r="JKH3" s="212"/>
      <c r="JKI3" s="212"/>
      <c r="JKJ3" s="212"/>
      <c r="JKK3" s="212"/>
      <c r="JKL3" s="212"/>
      <c r="JKM3" s="212"/>
      <c r="JKN3" s="212"/>
      <c r="JKO3" s="212"/>
      <c r="JKP3" s="212"/>
      <c r="JKQ3" s="212"/>
      <c r="JKR3" s="212"/>
      <c r="JKS3" s="212"/>
      <c r="JKT3" s="212"/>
      <c r="JKU3" s="212"/>
      <c r="JKV3" s="212"/>
      <c r="JKW3" s="212"/>
      <c r="JKX3" s="212"/>
      <c r="JKY3" s="212"/>
      <c r="JKZ3" s="212"/>
      <c r="JLA3" s="212"/>
      <c r="JLB3" s="212"/>
      <c r="JLC3" s="212"/>
      <c r="JLD3" s="212"/>
      <c r="JLE3" s="212"/>
      <c r="JLF3" s="212"/>
      <c r="JLG3" s="212"/>
      <c r="JLH3" s="212"/>
      <c r="JLI3" s="212"/>
      <c r="JLJ3" s="212"/>
      <c r="JLK3" s="212"/>
      <c r="JLL3" s="212"/>
      <c r="JLM3" s="212"/>
      <c r="JLN3" s="212"/>
      <c r="JLO3" s="212"/>
      <c r="JLP3" s="212"/>
      <c r="JLQ3" s="212"/>
      <c r="JLR3" s="212"/>
      <c r="JLS3" s="212"/>
      <c r="JLT3" s="212"/>
      <c r="JLU3" s="212"/>
      <c r="JLV3" s="212"/>
      <c r="JLW3" s="212"/>
      <c r="JLX3" s="212"/>
      <c r="JLY3" s="212"/>
      <c r="JLZ3" s="212"/>
      <c r="JMA3" s="212"/>
      <c r="JMB3" s="212"/>
      <c r="JMC3" s="212"/>
      <c r="JMD3" s="212"/>
      <c r="JME3" s="212"/>
      <c r="JMF3" s="212"/>
      <c r="JMG3" s="212"/>
      <c r="JMH3" s="212"/>
      <c r="JMI3" s="212"/>
      <c r="JMJ3" s="212"/>
      <c r="JMK3" s="212"/>
      <c r="JML3" s="212"/>
      <c r="JMM3" s="212"/>
      <c r="JMN3" s="212"/>
      <c r="JMO3" s="212"/>
      <c r="JMP3" s="212"/>
      <c r="JMQ3" s="212"/>
      <c r="JMR3" s="212"/>
      <c r="JMS3" s="212"/>
      <c r="JMT3" s="212"/>
      <c r="JMU3" s="212"/>
      <c r="JMV3" s="212"/>
      <c r="JMW3" s="212"/>
      <c r="JMX3" s="212"/>
      <c r="JMY3" s="212"/>
      <c r="JMZ3" s="212"/>
      <c r="JNA3" s="212"/>
      <c r="JNB3" s="212"/>
      <c r="JNC3" s="212"/>
      <c r="JND3" s="212"/>
      <c r="JNE3" s="212"/>
      <c r="JNF3" s="212"/>
      <c r="JNG3" s="212"/>
      <c r="JNH3" s="212"/>
      <c r="JNI3" s="212"/>
      <c r="JNJ3" s="212"/>
      <c r="JNK3" s="212"/>
      <c r="JNL3" s="212"/>
      <c r="JNM3" s="212"/>
      <c r="JNN3" s="212"/>
      <c r="JNO3" s="212"/>
      <c r="JNP3" s="212"/>
      <c r="JNQ3" s="212"/>
      <c r="JNR3" s="212"/>
      <c r="JNS3" s="212"/>
      <c r="JNT3" s="212"/>
      <c r="JNU3" s="212"/>
      <c r="JNV3" s="212"/>
      <c r="JNW3" s="212"/>
      <c r="JNX3" s="212"/>
      <c r="JNY3" s="212"/>
      <c r="JNZ3" s="212"/>
      <c r="JOA3" s="212"/>
      <c r="JOB3" s="212"/>
      <c r="JOC3" s="212"/>
      <c r="JOD3" s="212"/>
      <c r="JOE3" s="212"/>
      <c r="JOF3" s="212"/>
      <c r="JOG3" s="212"/>
      <c r="JOH3" s="212"/>
      <c r="JOI3" s="212"/>
      <c r="JOJ3" s="212"/>
      <c r="JOK3" s="212"/>
      <c r="JOL3" s="212"/>
      <c r="JOM3" s="212"/>
      <c r="JON3" s="212"/>
      <c r="JOO3" s="212"/>
      <c r="JOP3" s="212"/>
      <c r="JOQ3" s="212"/>
      <c r="JOR3" s="212"/>
      <c r="JOS3" s="212"/>
      <c r="JOT3" s="212"/>
      <c r="JOU3" s="212"/>
      <c r="JOV3" s="212"/>
      <c r="JOW3" s="212"/>
      <c r="JOX3" s="212"/>
      <c r="JOY3" s="212"/>
      <c r="JOZ3" s="212"/>
      <c r="JPA3" s="212"/>
      <c r="JPB3" s="212"/>
      <c r="JPC3" s="212"/>
      <c r="JPD3" s="212"/>
      <c r="JPE3" s="212"/>
      <c r="JPF3" s="212"/>
      <c r="JPG3" s="212"/>
      <c r="JPH3" s="212"/>
      <c r="JPI3" s="212"/>
      <c r="JPJ3" s="212"/>
      <c r="JPK3" s="212"/>
      <c r="JPL3" s="212"/>
      <c r="JPM3" s="212"/>
      <c r="JPN3" s="212"/>
      <c r="JPO3" s="212"/>
      <c r="JPP3" s="212"/>
      <c r="JPQ3" s="212"/>
      <c r="JPR3" s="212"/>
      <c r="JPS3" s="212"/>
      <c r="JPT3" s="212"/>
      <c r="JPU3" s="212"/>
      <c r="JPV3" s="212"/>
      <c r="JPW3" s="212"/>
      <c r="JPX3" s="212"/>
      <c r="JPY3" s="212"/>
      <c r="JPZ3" s="212"/>
      <c r="JQA3" s="212"/>
      <c r="JQB3" s="212"/>
      <c r="JQC3" s="212"/>
      <c r="JQD3" s="212"/>
      <c r="JQE3" s="212"/>
      <c r="JQF3" s="212"/>
      <c r="JQG3" s="212"/>
      <c r="JQH3" s="212"/>
      <c r="JQI3" s="212"/>
      <c r="JQJ3" s="212"/>
      <c r="JQK3" s="212"/>
      <c r="JQL3" s="212"/>
      <c r="JQM3" s="212"/>
      <c r="JQN3" s="212"/>
      <c r="JQO3" s="212"/>
      <c r="JQP3" s="212"/>
      <c r="JQQ3" s="212"/>
      <c r="JQR3" s="212"/>
      <c r="JQS3" s="212"/>
      <c r="JQT3" s="212"/>
      <c r="JQU3" s="212"/>
      <c r="JQV3" s="212"/>
      <c r="JQW3" s="212"/>
      <c r="JQX3" s="212"/>
      <c r="JQY3" s="212"/>
      <c r="JQZ3" s="212"/>
      <c r="JRA3" s="212"/>
      <c r="JRB3" s="212"/>
      <c r="JRC3" s="212"/>
      <c r="JRD3" s="212"/>
      <c r="JRE3" s="212"/>
      <c r="JRF3" s="212"/>
      <c r="JRG3" s="212"/>
      <c r="JRH3" s="212"/>
      <c r="JRI3" s="212"/>
      <c r="JRJ3" s="212"/>
      <c r="JRK3" s="212"/>
      <c r="JRL3" s="212"/>
      <c r="JRM3" s="212"/>
      <c r="JRN3" s="212"/>
      <c r="JRO3" s="212"/>
      <c r="JRP3" s="212"/>
      <c r="JRQ3" s="212"/>
      <c r="JRR3" s="212"/>
      <c r="JRS3" s="212"/>
      <c r="JRT3" s="212"/>
      <c r="JRU3" s="212"/>
      <c r="JRV3" s="212"/>
      <c r="JRW3" s="212"/>
      <c r="JRX3" s="212"/>
      <c r="JRY3" s="212"/>
      <c r="JRZ3" s="212"/>
      <c r="JSA3" s="212"/>
      <c r="JSB3" s="212"/>
      <c r="JSC3" s="212"/>
      <c r="JSD3" s="212"/>
      <c r="JSE3" s="212"/>
      <c r="JSF3" s="212"/>
      <c r="JSG3" s="212"/>
      <c r="JSH3" s="212"/>
      <c r="JSI3" s="212"/>
      <c r="JSJ3" s="212"/>
      <c r="JSK3" s="212"/>
      <c r="JSL3" s="212"/>
      <c r="JSM3" s="212"/>
      <c r="JSN3" s="212"/>
      <c r="JSO3" s="212"/>
      <c r="JSP3" s="212"/>
      <c r="JSQ3" s="212"/>
      <c r="JSR3" s="212"/>
      <c r="JSS3" s="212"/>
      <c r="JST3" s="212"/>
      <c r="JSU3" s="212"/>
      <c r="JSV3" s="212"/>
      <c r="JSW3" s="212"/>
      <c r="JSX3" s="212"/>
      <c r="JSY3" s="212"/>
      <c r="JSZ3" s="212"/>
      <c r="JTA3" s="212"/>
      <c r="JTB3" s="212"/>
      <c r="JTC3" s="212"/>
      <c r="JTD3" s="212"/>
      <c r="JTE3" s="212"/>
      <c r="JTF3" s="212"/>
      <c r="JTG3" s="212"/>
      <c r="JTH3" s="212"/>
      <c r="JTI3" s="212"/>
      <c r="JTJ3" s="212"/>
      <c r="JTK3" s="212"/>
      <c r="JTL3" s="212"/>
      <c r="JTM3" s="212"/>
      <c r="JTN3" s="212"/>
      <c r="JTO3" s="212"/>
      <c r="JTP3" s="212"/>
      <c r="JTQ3" s="212"/>
      <c r="JTR3" s="212"/>
      <c r="JTS3" s="212"/>
      <c r="JTT3" s="212"/>
      <c r="JTU3" s="212"/>
      <c r="JTV3" s="212"/>
      <c r="JTW3" s="212"/>
      <c r="JTX3" s="212"/>
      <c r="JTY3" s="212"/>
      <c r="JTZ3" s="212"/>
      <c r="JUA3" s="212"/>
      <c r="JUB3" s="212"/>
      <c r="JUC3" s="212"/>
      <c r="JUD3" s="212"/>
      <c r="JUE3" s="212"/>
      <c r="JUF3" s="212"/>
      <c r="JUG3" s="212"/>
      <c r="JUH3" s="212"/>
      <c r="JUI3" s="212"/>
      <c r="JUJ3" s="212"/>
      <c r="JUK3" s="212"/>
      <c r="JUL3" s="212"/>
      <c r="JUM3" s="212"/>
      <c r="JUN3" s="212"/>
      <c r="JUO3" s="212"/>
      <c r="JUP3" s="212"/>
      <c r="JUQ3" s="212"/>
      <c r="JUR3" s="212"/>
      <c r="JUS3" s="212"/>
      <c r="JUT3" s="212"/>
      <c r="JUU3" s="212"/>
      <c r="JUV3" s="212"/>
      <c r="JUW3" s="212"/>
      <c r="JUX3" s="212"/>
      <c r="JUY3" s="212"/>
      <c r="JUZ3" s="212"/>
      <c r="JVA3" s="212"/>
      <c r="JVB3" s="212"/>
      <c r="JVC3" s="212"/>
      <c r="JVD3" s="212"/>
      <c r="JVE3" s="212"/>
      <c r="JVF3" s="212"/>
      <c r="JVG3" s="212"/>
      <c r="JVH3" s="212"/>
      <c r="JVI3" s="212"/>
      <c r="JVJ3" s="212"/>
      <c r="JVK3" s="212"/>
      <c r="JVL3" s="212"/>
      <c r="JVM3" s="212"/>
      <c r="JVN3" s="212"/>
      <c r="JVO3" s="212"/>
      <c r="JVP3" s="212"/>
      <c r="JVQ3" s="212"/>
      <c r="JVR3" s="212"/>
      <c r="JVS3" s="212"/>
      <c r="JVT3" s="212"/>
      <c r="JVU3" s="212"/>
      <c r="JVV3" s="212"/>
      <c r="JVW3" s="212"/>
      <c r="JVX3" s="212"/>
      <c r="JVY3" s="212"/>
      <c r="JVZ3" s="212"/>
      <c r="JWA3" s="212"/>
      <c r="JWB3" s="212"/>
      <c r="JWC3" s="212"/>
      <c r="JWD3" s="212"/>
      <c r="JWE3" s="212"/>
      <c r="JWF3" s="212"/>
      <c r="JWG3" s="212"/>
      <c r="JWH3" s="212"/>
      <c r="JWI3" s="212"/>
      <c r="JWJ3" s="212"/>
      <c r="JWK3" s="212"/>
      <c r="JWL3" s="212"/>
      <c r="JWM3" s="212"/>
      <c r="JWN3" s="212"/>
      <c r="JWO3" s="212"/>
      <c r="JWP3" s="212"/>
      <c r="JWQ3" s="212"/>
      <c r="JWR3" s="212"/>
      <c r="JWS3" s="212"/>
      <c r="JWT3" s="212"/>
      <c r="JWU3" s="212"/>
      <c r="JWV3" s="212"/>
      <c r="JWW3" s="212"/>
      <c r="JWX3" s="212"/>
      <c r="JWY3" s="212"/>
      <c r="JWZ3" s="212"/>
      <c r="JXA3" s="212"/>
      <c r="JXB3" s="212"/>
      <c r="JXC3" s="212"/>
      <c r="JXD3" s="212"/>
      <c r="JXE3" s="212"/>
      <c r="JXF3" s="212"/>
      <c r="JXG3" s="212"/>
      <c r="JXH3" s="212"/>
      <c r="JXI3" s="212"/>
      <c r="JXJ3" s="212"/>
      <c r="JXK3" s="212"/>
      <c r="JXL3" s="212"/>
      <c r="JXM3" s="212"/>
      <c r="JXN3" s="212"/>
      <c r="JXO3" s="212"/>
      <c r="JXP3" s="212"/>
      <c r="JXQ3" s="212"/>
      <c r="JXR3" s="212"/>
      <c r="JXS3" s="212"/>
      <c r="JXT3" s="212"/>
      <c r="JXU3" s="212"/>
      <c r="JXV3" s="212"/>
      <c r="JXW3" s="212"/>
      <c r="JXX3" s="212"/>
      <c r="JXY3" s="212"/>
      <c r="JXZ3" s="212"/>
      <c r="JYA3" s="212"/>
      <c r="JYB3" s="212"/>
      <c r="JYC3" s="212"/>
      <c r="JYD3" s="212"/>
      <c r="JYE3" s="212"/>
      <c r="JYF3" s="212"/>
      <c r="JYG3" s="212"/>
      <c r="JYH3" s="212"/>
      <c r="JYI3" s="212"/>
      <c r="JYJ3" s="212"/>
      <c r="JYK3" s="212"/>
      <c r="JYL3" s="212"/>
      <c r="JYM3" s="212"/>
      <c r="JYN3" s="212"/>
      <c r="JYO3" s="212"/>
      <c r="JYP3" s="212"/>
      <c r="JYQ3" s="212"/>
      <c r="JYR3" s="212"/>
      <c r="JYS3" s="212"/>
      <c r="JYT3" s="212"/>
      <c r="JYU3" s="212"/>
      <c r="JYV3" s="212"/>
      <c r="JYW3" s="212"/>
      <c r="JYX3" s="212"/>
      <c r="JYY3" s="212"/>
      <c r="JYZ3" s="212"/>
      <c r="JZA3" s="212"/>
      <c r="JZB3" s="212"/>
      <c r="JZC3" s="212"/>
      <c r="JZD3" s="212"/>
      <c r="JZE3" s="212"/>
      <c r="JZF3" s="212"/>
      <c r="JZG3" s="212"/>
      <c r="JZH3" s="212"/>
      <c r="JZI3" s="212"/>
      <c r="JZJ3" s="212"/>
      <c r="JZK3" s="212"/>
      <c r="JZL3" s="212"/>
      <c r="JZM3" s="212"/>
      <c r="JZN3" s="212"/>
      <c r="JZO3" s="212"/>
      <c r="JZP3" s="212"/>
      <c r="JZQ3" s="212"/>
      <c r="JZR3" s="212"/>
      <c r="JZS3" s="212"/>
      <c r="JZT3" s="212"/>
      <c r="JZU3" s="212"/>
      <c r="JZV3" s="212"/>
      <c r="JZW3" s="212"/>
      <c r="JZX3" s="212"/>
      <c r="JZY3" s="212"/>
      <c r="JZZ3" s="212"/>
      <c r="KAA3" s="212"/>
      <c r="KAB3" s="212"/>
      <c r="KAC3" s="212"/>
      <c r="KAD3" s="212"/>
      <c r="KAE3" s="212"/>
      <c r="KAF3" s="212"/>
      <c r="KAG3" s="212"/>
      <c r="KAH3" s="212"/>
      <c r="KAI3" s="212"/>
      <c r="KAJ3" s="212"/>
      <c r="KAK3" s="212"/>
      <c r="KAL3" s="212"/>
      <c r="KAM3" s="212"/>
      <c r="KAN3" s="212"/>
      <c r="KAO3" s="212"/>
      <c r="KAP3" s="212"/>
      <c r="KAQ3" s="212"/>
      <c r="KAR3" s="212"/>
      <c r="KAS3" s="212"/>
      <c r="KAT3" s="212"/>
      <c r="KAU3" s="212"/>
      <c r="KAV3" s="212"/>
      <c r="KAW3" s="212"/>
      <c r="KAX3" s="212"/>
      <c r="KAY3" s="212"/>
      <c r="KAZ3" s="212"/>
      <c r="KBA3" s="212"/>
      <c r="KBB3" s="212"/>
      <c r="KBC3" s="212"/>
      <c r="KBD3" s="212"/>
      <c r="KBE3" s="212"/>
      <c r="KBF3" s="212"/>
      <c r="KBG3" s="212"/>
      <c r="KBH3" s="212"/>
      <c r="KBI3" s="212"/>
      <c r="KBJ3" s="212"/>
      <c r="KBK3" s="212"/>
      <c r="KBL3" s="212"/>
      <c r="KBM3" s="212"/>
      <c r="KBN3" s="212"/>
      <c r="KBO3" s="212"/>
      <c r="KBP3" s="212"/>
      <c r="KBQ3" s="212"/>
      <c r="KBR3" s="212"/>
      <c r="KBS3" s="212"/>
      <c r="KBT3" s="212"/>
      <c r="KBU3" s="212"/>
      <c r="KBV3" s="212"/>
      <c r="KBW3" s="212"/>
      <c r="KBX3" s="212"/>
      <c r="KBY3" s="212"/>
      <c r="KBZ3" s="212"/>
      <c r="KCA3" s="212"/>
      <c r="KCB3" s="212"/>
      <c r="KCC3" s="212"/>
      <c r="KCD3" s="212"/>
      <c r="KCE3" s="212"/>
      <c r="KCF3" s="212"/>
      <c r="KCG3" s="212"/>
      <c r="KCH3" s="212"/>
      <c r="KCI3" s="212"/>
      <c r="KCJ3" s="212"/>
      <c r="KCK3" s="212"/>
      <c r="KCL3" s="212"/>
      <c r="KCM3" s="212"/>
      <c r="KCN3" s="212"/>
      <c r="KCO3" s="212"/>
      <c r="KCP3" s="212"/>
      <c r="KCQ3" s="212"/>
      <c r="KCR3" s="212"/>
      <c r="KCS3" s="212"/>
      <c r="KCT3" s="212"/>
      <c r="KCU3" s="212"/>
      <c r="KCV3" s="212"/>
      <c r="KCW3" s="212"/>
      <c r="KCX3" s="212"/>
      <c r="KCY3" s="212"/>
      <c r="KCZ3" s="212"/>
      <c r="KDA3" s="212"/>
      <c r="KDB3" s="212"/>
      <c r="KDC3" s="212"/>
      <c r="KDD3" s="212"/>
      <c r="KDE3" s="212"/>
      <c r="KDF3" s="212"/>
      <c r="KDG3" s="212"/>
      <c r="KDH3" s="212"/>
      <c r="KDI3" s="212"/>
      <c r="KDJ3" s="212"/>
      <c r="KDK3" s="212"/>
      <c r="KDL3" s="212"/>
      <c r="KDM3" s="212"/>
      <c r="KDN3" s="212"/>
      <c r="KDO3" s="212"/>
      <c r="KDP3" s="212"/>
      <c r="KDQ3" s="212"/>
      <c r="KDR3" s="212"/>
      <c r="KDS3" s="212"/>
      <c r="KDT3" s="212"/>
      <c r="KDU3" s="212"/>
      <c r="KDV3" s="212"/>
      <c r="KDW3" s="212"/>
      <c r="KDX3" s="212"/>
      <c r="KDY3" s="212"/>
      <c r="KDZ3" s="212"/>
      <c r="KEA3" s="212"/>
      <c r="KEB3" s="212"/>
      <c r="KEC3" s="212"/>
      <c r="KED3" s="212"/>
      <c r="KEE3" s="212"/>
      <c r="KEF3" s="212"/>
      <c r="KEG3" s="212"/>
      <c r="KEH3" s="212"/>
      <c r="KEI3" s="212"/>
      <c r="KEJ3" s="212"/>
      <c r="KEK3" s="212"/>
      <c r="KEL3" s="212"/>
      <c r="KEM3" s="212"/>
      <c r="KEN3" s="212"/>
      <c r="KEO3" s="212"/>
      <c r="KEP3" s="212"/>
      <c r="KEQ3" s="212"/>
      <c r="KER3" s="212"/>
      <c r="KES3" s="212"/>
      <c r="KET3" s="212"/>
      <c r="KEU3" s="212"/>
      <c r="KEV3" s="212"/>
      <c r="KEW3" s="212"/>
      <c r="KEX3" s="212"/>
      <c r="KEY3" s="212"/>
      <c r="KEZ3" s="212"/>
      <c r="KFA3" s="212"/>
      <c r="KFB3" s="212"/>
      <c r="KFC3" s="212"/>
      <c r="KFD3" s="212"/>
      <c r="KFE3" s="212"/>
      <c r="KFF3" s="212"/>
      <c r="KFG3" s="212"/>
      <c r="KFH3" s="212"/>
      <c r="KFI3" s="212"/>
      <c r="KFJ3" s="212"/>
      <c r="KFK3" s="212"/>
      <c r="KFL3" s="212"/>
      <c r="KFM3" s="212"/>
      <c r="KFN3" s="212"/>
      <c r="KFO3" s="212"/>
      <c r="KFP3" s="212"/>
      <c r="KFQ3" s="212"/>
      <c r="KFR3" s="212"/>
      <c r="KFS3" s="212"/>
      <c r="KFT3" s="212"/>
      <c r="KFU3" s="212"/>
      <c r="KFV3" s="212"/>
      <c r="KFW3" s="212"/>
      <c r="KFX3" s="212"/>
      <c r="KFY3" s="212"/>
      <c r="KFZ3" s="212"/>
      <c r="KGA3" s="212"/>
      <c r="KGB3" s="212"/>
      <c r="KGC3" s="212"/>
      <c r="KGD3" s="212"/>
      <c r="KGE3" s="212"/>
      <c r="KGF3" s="212"/>
      <c r="KGG3" s="212"/>
      <c r="KGH3" s="212"/>
      <c r="KGI3" s="212"/>
      <c r="KGJ3" s="212"/>
      <c r="KGK3" s="212"/>
      <c r="KGL3" s="212"/>
      <c r="KGM3" s="212"/>
      <c r="KGN3" s="212"/>
      <c r="KGO3" s="212"/>
      <c r="KGP3" s="212"/>
      <c r="KGQ3" s="212"/>
      <c r="KGR3" s="212"/>
      <c r="KGS3" s="212"/>
      <c r="KGT3" s="212"/>
      <c r="KGU3" s="212"/>
      <c r="KGV3" s="212"/>
      <c r="KGW3" s="212"/>
      <c r="KGX3" s="212"/>
      <c r="KGY3" s="212"/>
      <c r="KGZ3" s="212"/>
      <c r="KHA3" s="212"/>
      <c r="KHB3" s="212"/>
      <c r="KHC3" s="212"/>
      <c r="KHD3" s="212"/>
      <c r="KHE3" s="212"/>
      <c r="KHF3" s="212"/>
      <c r="KHG3" s="212"/>
      <c r="KHH3" s="212"/>
      <c r="KHI3" s="212"/>
      <c r="KHJ3" s="212"/>
      <c r="KHK3" s="212"/>
      <c r="KHL3" s="212"/>
      <c r="KHM3" s="212"/>
      <c r="KHN3" s="212"/>
      <c r="KHO3" s="212"/>
      <c r="KHP3" s="212"/>
      <c r="KHQ3" s="212"/>
      <c r="KHR3" s="212"/>
      <c r="KHS3" s="212"/>
      <c r="KHT3" s="212"/>
      <c r="KHU3" s="212"/>
      <c r="KHV3" s="212"/>
      <c r="KHW3" s="212"/>
      <c r="KHX3" s="212"/>
      <c r="KHY3" s="212"/>
      <c r="KHZ3" s="212"/>
      <c r="KIA3" s="212"/>
      <c r="KIB3" s="212"/>
      <c r="KIC3" s="212"/>
      <c r="KID3" s="212"/>
      <c r="KIE3" s="212"/>
      <c r="KIF3" s="212"/>
      <c r="KIG3" s="212"/>
      <c r="KIH3" s="212"/>
      <c r="KII3" s="212"/>
      <c r="KIJ3" s="212"/>
      <c r="KIK3" s="212"/>
      <c r="KIL3" s="212"/>
      <c r="KIM3" s="212"/>
      <c r="KIN3" s="212"/>
      <c r="KIO3" s="212"/>
      <c r="KIP3" s="212"/>
      <c r="KIQ3" s="212"/>
      <c r="KIR3" s="212"/>
      <c r="KIS3" s="212"/>
      <c r="KIT3" s="212"/>
      <c r="KIU3" s="212"/>
      <c r="KIV3" s="212"/>
      <c r="KIW3" s="212"/>
      <c r="KIX3" s="212"/>
      <c r="KIY3" s="212"/>
      <c r="KIZ3" s="212"/>
      <c r="KJA3" s="212"/>
      <c r="KJB3" s="212"/>
      <c r="KJC3" s="212"/>
      <c r="KJD3" s="212"/>
      <c r="KJE3" s="212"/>
      <c r="KJF3" s="212"/>
      <c r="KJG3" s="212"/>
      <c r="KJH3" s="212"/>
      <c r="KJI3" s="212"/>
      <c r="KJJ3" s="212"/>
      <c r="KJK3" s="212"/>
      <c r="KJL3" s="212"/>
      <c r="KJM3" s="212"/>
      <c r="KJN3" s="212"/>
      <c r="KJO3" s="212"/>
      <c r="KJP3" s="212"/>
      <c r="KJQ3" s="212"/>
      <c r="KJR3" s="212"/>
      <c r="KJS3" s="212"/>
      <c r="KJT3" s="212"/>
      <c r="KJU3" s="212"/>
      <c r="KJV3" s="212"/>
      <c r="KJW3" s="212"/>
      <c r="KJX3" s="212"/>
      <c r="KJY3" s="212"/>
      <c r="KJZ3" s="212"/>
      <c r="KKA3" s="212"/>
      <c r="KKB3" s="212"/>
      <c r="KKC3" s="212"/>
      <c r="KKD3" s="212"/>
      <c r="KKE3" s="212"/>
      <c r="KKF3" s="212"/>
      <c r="KKG3" s="212"/>
      <c r="KKH3" s="212"/>
      <c r="KKI3" s="212"/>
      <c r="KKJ3" s="212"/>
      <c r="KKK3" s="212"/>
      <c r="KKL3" s="212"/>
      <c r="KKM3" s="212"/>
      <c r="KKN3" s="212"/>
      <c r="KKO3" s="212"/>
      <c r="KKP3" s="212"/>
      <c r="KKQ3" s="212"/>
      <c r="KKR3" s="212"/>
      <c r="KKS3" s="212"/>
      <c r="KKT3" s="212"/>
      <c r="KKU3" s="212"/>
      <c r="KKV3" s="212"/>
      <c r="KKW3" s="212"/>
      <c r="KKX3" s="212"/>
      <c r="KKY3" s="212"/>
      <c r="KKZ3" s="212"/>
      <c r="KLA3" s="212"/>
      <c r="KLB3" s="212"/>
      <c r="KLC3" s="212"/>
      <c r="KLD3" s="212"/>
      <c r="KLE3" s="212"/>
      <c r="KLF3" s="212"/>
      <c r="KLG3" s="212"/>
      <c r="KLH3" s="212"/>
      <c r="KLI3" s="212"/>
      <c r="KLJ3" s="212"/>
      <c r="KLK3" s="212"/>
      <c r="KLL3" s="212"/>
      <c r="KLM3" s="212"/>
      <c r="KLN3" s="212"/>
      <c r="KLO3" s="212"/>
      <c r="KLP3" s="212"/>
      <c r="KLQ3" s="212"/>
      <c r="KLR3" s="212"/>
      <c r="KLS3" s="212"/>
      <c r="KLT3" s="212"/>
      <c r="KLU3" s="212"/>
      <c r="KLV3" s="212"/>
      <c r="KLW3" s="212"/>
      <c r="KLX3" s="212"/>
      <c r="KLY3" s="212"/>
      <c r="KLZ3" s="212"/>
      <c r="KMA3" s="212"/>
      <c r="KMB3" s="212"/>
      <c r="KMC3" s="212"/>
      <c r="KMD3" s="212"/>
      <c r="KME3" s="212"/>
      <c r="KMF3" s="212"/>
      <c r="KMG3" s="212"/>
      <c r="KMH3" s="212"/>
      <c r="KMI3" s="212"/>
      <c r="KMJ3" s="212"/>
      <c r="KMK3" s="212"/>
      <c r="KML3" s="212"/>
      <c r="KMM3" s="212"/>
      <c r="KMN3" s="212"/>
      <c r="KMO3" s="212"/>
      <c r="KMP3" s="212"/>
      <c r="KMQ3" s="212"/>
      <c r="KMR3" s="212"/>
      <c r="KMS3" s="212"/>
      <c r="KMT3" s="212"/>
      <c r="KMU3" s="212"/>
      <c r="KMV3" s="212"/>
      <c r="KMW3" s="212"/>
      <c r="KMX3" s="212"/>
      <c r="KMY3" s="212"/>
      <c r="KMZ3" s="212"/>
      <c r="KNA3" s="212"/>
      <c r="KNB3" s="212"/>
      <c r="KNC3" s="212"/>
      <c r="KND3" s="212"/>
      <c r="KNE3" s="212"/>
      <c r="KNF3" s="212"/>
      <c r="KNG3" s="212"/>
      <c r="KNH3" s="212"/>
      <c r="KNI3" s="212"/>
      <c r="KNJ3" s="212"/>
      <c r="KNK3" s="212"/>
      <c r="KNL3" s="212"/>
      <c r="KNM3" s="212"/>
      <c r="KNN3" s="212"/>
      <c r="KNO3" s="212"/>
      <c r="KNP3" s="212"/>
      <c r="KNQ3" s="212"/>
      <c r="KNR3" s="212"/>
      <c r="KNS3" s="212"/>
      <c r="KNT3" s="212"/>
      <c r="KNU3" s="212"/>
      <c r="KNV3" s="212"/>
      <c r="KNW3" s="212"/>
      <c r="KNX3" s="212"/>
      <c r="KNY3" s="212"/>
      <c r="KNZ3" s="212"/>
      <c r="KOA3" s="212"/>
      <c r="KOB3" s="212"/>
      <c r="KOC3" s="212"/>
      <c r="KOD3" s="212"/>
      <c r="KOE3" s="212"/>
      <c r="KOF3" s="212"/>
      <c r="KOG3" s="212"/>
      <c r="KOH3" s="212"/>
      <c r="KOI3" s="212"/>
      <c r="KOJ3" s="212"/>
      <c r="KOK3" s="212"/>
      <c r="KOL3" s="212"/>
      <c r="KOM3" s="212"/>
      <c r="KON3" s="212"/>
      <c r="KOO3" s="212"/>
      <c r="KOP3" s="212"/>
      <c r="KOQ3" s="212"/>
      <c r="KOR3" s="212"/>
      <c r="KOS3" s="212"/>
      <c r="KOT3" s="212"/>
      <c r="KOU3" s="212"/>
      <c r="KOV3" s="212"/>
      <c r="KOW3" s="212"/>
      <c r="KOX3" s="212"/>
      <c r="KOY3" s="212"/>
      <c r="KOZ3" s="212"/>
      <c r="KPA3" s="212"/>
      <c r="KPB3" s="212"/>
      <c r="KPC3" s="212"/>
      <c r="KPD3" s="212"/>
      <c r="KPE3" s="212"/>
      <c r="KPF3" s="212"/>
      <c r="KPG3" s="212"/>
      <c r="KPH3" s="212"/>
      <c r="KPI3" s="212"/>
      <c r="KPJ3" s="212"/>
      <c r="KPK3" s="212"/>
      <c r="KPL3" s="212"/>
      <c r="KPM3" s="212"/>
      <c r="KPN3" s="212"/>
      <c r="KPO3" s="212"/>
      <c r="KPP3" s="212"/>
      <c r="KPQ3" s="212"/>
      <c r="KPR3" s="212"/>
      <c r="KPS3" s="212"/>
      <c r="KPT3" s="212"/>
      <c r="KPU3" s="212"/>
      <c r="KPV3" s="212"/>
      <c r="KPW3" s="212"/>
      <c r="KPX3" s="212"/>
      <c r="KPY3" s="212"/>
      <c r="KPZ3" s="212"/>
      <c r="KQA3" s="212"/>
      <c r="KQB3" s="212"/>
      <c r="KQC3" s="212"/>
      <c r="KQD3" s="212"/>
      <c r="KQE3" s="212"/>
      <c r="KQF3" s="212"/>
      <c r="KQG3" s="212"/>
      <c r="KQH3" s="212"/>
      <c r="KQI3" s="212"/>
      <c r="KQJ3" s="212"/>
      <c r="KQK3" s="212"/>
      <c r="KQL3" s="212"/>
      <c r="KQM3" s="212"/>
      <c r="KQN3" s="212"/>
      <c r="KQO3" s="212"/>
      <c r="KQP3" s="212"/>
      <c r="KQQ3" s="212"/>
      <c r="KQR3" s="212"/>
      <c r="KQS3" s="212"/>
      <c r="KQT3" s="212"/>
      <c r="KQU3" s="212"/>
      <c r="KQV3" s="212"/>
      <c r="KQW3" s="212"/>
      <c r="KQX3" s="212"/>
      <c r="KQY3" s="212"/>
      <c r="KQZ3" s="212"/>
      <c r="KRA3" s="212"/>
      <c r="KRB3" s="212"/>
      <c r="KRC3" s="212"/>
      <c r="KRD3" s="212"/>
      <c r="KRE3" s="212"/>
      <c r="KRF3" s="212"/>
      <c r="KRG3" s="212"/>
      <c r="KRH3" s="212"/>
      <c r="KRI3" s="212"/>
      <c r="KRJ3" s="212"/>
      <c r="KRK3" s="212"/>
      <c r="KRL3" s="212"/>
      <c r="KRM3" s="212"/>
      <c r="KRN3" s="212"/>
      <c r="KRO3" s="212"/>
      <c r="KRP3" s="212"/>
      <c r="KRQ3" s="212"/>
      <c r="KRR3" s="212"/>
      <c r="KRS3" s="212"/>
      <c r="KRT3" s="212"/>
      <c r="KRU3" s="212"/>
      <c r="KRV3" s="212"/>
      <c r="KRW3" s="212"/>
      <c r="KRX3" s="212"/>
      <c r="KRY3" s="212"/>
      <c r="KRZ3" s="212"/>
      <c r="KSA3" s="212"/>
      <c r="KSB3" s="212"/>
      <c r="KSC3" s="212"/>
      <c r="KSD3" s="212"/>
      <c r="KSE3" s="212"/>
      <c r="KSF3" s="212"/>
      <c r="KSG3" s="212"/>
      <c r="KSH3" s="212"/>
      <c r="KSI3" s="212"/>
      <c r="KSJ3" s="212"/>
      <c r="KSK3" s="212"/>
      <c r="KSL3" s="212"/>
      <c r="KSM3" s="212"/>
      <c r="KSN3" s="212"/>
      <c r="KSO3" s="212"/>
      <c r="KSP3" s="212"/>
      <c r="KSQ3" s="212"/>
      <c r="KSR3" s="212"/>
      <c r="KSS3" s="212"/>
      <c r="KST3" s="212"/>
      <c r="KSU3" s="212"/>
      <c r="KSV3" s="212"/>
      <c r="KSW3" s="212"/>
      <c r="KSX3" s="212"/>
      <c r="KSY3" s="212"/>
      <c r="KSZ3" s="212"/>
      <c r="KTA3" s="212"/>
      <c r="KTB3" s="212"/>
      <c r="KTC3" s="212"/>
      <c r="KTD3" s="212"/>
      <c r="KTE3" s="212"/>
      <c r="KTF3" s="212"/>
      <c r="KTG3" s="212"/>
      <c r="KTH3" s="212"/>
      <c r="KTI3" s="212"/>
      <c r="KTJ3" s="212"/>
      <c r="KTK3" s="212"/>
      <c r="KTL3" s="212"/>
      <c r="KTM3" s="212"/>
      <c r="KTN3" s="212"/>
      <c r="KTO3" s="212"/>
      <c r="KTP3" s="212"/>
      <c r="KTQ3" s="212"/>
      <c r="KTR3" s="212"/>
      <c r="KTS3" s="212"/>
      <c r="KTT3" s="212"/>
      <c r="KTU3" s="212"/>
      <c r="KTV3" s="212"/>
      <c r="KTW3" s="212"/>
      <c r="KTX3" s="212"/>
      <c r="KTY3" s="212"/>
      <c r="KTZ3" s="212"/>
      <c r="KUA3" s="212"/>
      <c r="KUB3" s="212"/>
      <c r="KUC3" s="212"/>
      <c r="KUD3" s="212"/>
      <c r="KUE3" s="212"/>
      <c r="KUF3" s="212"/>
      <c r="KUG3" s="212"/>
      <c r="KUH3" s="212"/>
      <c r="KUI3" s="212"/>
      <c r="KUJ3" s="212"/>
      <c r="KUK3" s="212"/>
      <c r="KUL3" s="212"/>
      <c r="KUM3" s="212"/>
      <c r="KUN3" s="212"/>
      <c r="KUO3" s="212"/>
      <c r="KUP3" s="212"/>
      <c r="KUQ3" s="212"/>
      <c r="KUR3" s="212"/>
      <c r="KUS3" s="212"/>
      <c r="KUT3" s="212"/>
      <c r="KUU3" s="212"/>
      <c r="KUV3" s="212"/>
      <c r="KUW3" s="212"/>
      <c r="KUX3" s="212"/>
      <c r="KUY3" s="212"/>
      <c r="KUZ3" s="212"/>
      <c r="KVA3" s="212"/>
      <c r="KVB3" s="212"/>
      <c r="KVC3" s="212"/>
      <c r="KVD3" s="212"/>
      <c r="KVE3" s="212"/>
      <c r="KVF3" s="212"/>
      <c r="KVG3" s="212"/>
      <c r="KVH3" s="212"/>
      <c r="KVI3" s="212"/>
      <c r="KVJ3" s="212"/>
      <c r="KVK3" s="212"/>
      <c r="KVL3" s="212"/>
      <c r="KVM3" s="212"/>
      <c r="KVN3" s="212"/>
      <c r="KVO3" s="212"/>
      <c r="KVP3" s="212"/>
      <c r="KVQ3" s="212"/>
      <c r="KVR3" s="212"/>
      <c r="KVS3" s="212"/>
      <c r="KVT3" s="212"/>
      <c r="KVU3" s="212"/>
      <c r="KVV3" s="212"/>
      <c r="KVW3" s="212"/>
      <c r="KVX3" s="212"/>
      <c r="KVY3" s="212"/>
      <c r="KVZ3" s="212"/>
      <c r="KWA3" s="212"/>
      <c r="KWB3" s="212"/>
      <c r="KWC3" s="212"/>
      <c r="KWD3" s="212"/>
      <c r="KWE3" s="212"/>
      <c r="KWF3" s="212"/>
      <c r="KWG3" s="212"/>
      <c r="KWH3" s="212"/>
      <c r="KWI3" s="212"/>
      <c r="KWJ3" s="212"/>
      <c r="KWK3" s="212"/>
      <c r="KWL3" s="212"/>
      <c r="KWM3" s="212"/>
      <c r="KWN3" s="212"/>
      <c r="KWO3" s="212"/>
      <c r="KWP3" s="212"/>
      <c r="KWQ3" s="212"/>
      <c r="KWR3" s="212"/>
      <c r="KWS3" s="212"/>
      <c r="KWT3" s="212"/>
      <c r="KWU3" s="212"/>
      <c r="KWV3" s="212"/>
      <c r="KWW3" s="212"/>
      <c r="KWX3" s="212"/>
      <c r="KWY3" s="212"/>
      <c r="KWZ3" s="212"/>
      <c r="KXA3" s="212"/>
      <c r="KXB3" s="212"/>
      <c r="KXC3" s="212"/>
      <c r="KXD3" s="212"/>
      <c r="KXE3" s="212"/>
      <c r="KXF3" s="212"/>
      <c r="KXG3" s="212"/>
      <c r="KXH3" s="212"/>
      <c r="KXI3" s="212"/>
      <c r="KXJ3" s="212"/>
      <c r="KXK3" s="212"/>
      <c r="KXL3" s="212"/>
      <c r="KXM3" s="212"/>
      <c r="KXN3" s="212"/>
      <c r="KXO3" s="212"/>
      <c r="KXP3" s="212"/>
      <c r="KXQ3" s="212"/>
      <c r="KXR3" s="212"/>
      <c r="KXS3" s="212"/>
      <c r="KXT3" s="212"/>
      <c r="KXU3" s="212"/>
      <c r="KXV3" s="212"/>
      <c r="KXW3" s="212"/>
      <c r="KXX3" s="212"/>
      <c r="KXY3" s="212"/>
      <c r="KXZ3" s="212"/>
      <c r="KYA3" s="212"/>
      <c r="KYB3" s="212"/>
      <c r="KYC3" s="212"/>
      <c r="KYD3" s="212"/>
      <c r="KYE3" s="212"/>
      <c r="KYF3" s="212"/>
      <c r="KYG3" s="212"/>
      <c r="KYH3" s="212"/>
      <c r="KYI3" s="212"/>
      <c r="KYJ3" s="212"/>
      <c r="KYK3" s="212"/>
      <c r="KYL3" s="212"/>
      <c r="KYM3" s="212"/>
      <c r="KYN3" s="212"/>
      <c r="KYO3" s="212"/>
      <c r="KYP3" s="212"/>
      <c r="KYQ3" s="212"/>
      <c r="KYR3" s="212"/>
      <c r="KYS3" s="212"/>
      <c r="KYT3" s="212"/>
      <c r="KYU3" s="212"/>
      <c r="KYV3" s="212"/>
      <c r="KYW3" s="212"/>
      <c r="KYX3" s="212"/>
      <c r="KYY3" s="212"/>
      <c r="KYZ3" s="212"/>
      <c r="KZA3" s="212"/>
      <c r="KZB3" s="212"/>
      <c r="KZC3" s="212"/>
      <c r="KZD3" s="212"/>
      <c r="KZE3" s="212"/>
      <c r="KZF3" s="212"/>
      <c r="KZG3" s="212"/>
      <c r="KZH3" s="212"/>
      <c r="KZI3" s="212"/>
      <c r="KZJ3" s="212"/>
      <c r="KZK3" s="212"/>
      <c r="KZL3" s="212"/>
      <c r="KZM3" s="212"/>
      <c r="KZN3" s="212"/>
      <c r="KZO3" s="212"/>
      <c r="KZP3" s="212"/>
      <c r="KZQ3" s="212"/>
      <c r="KZR3" s="212"/>
      <c r="KZS3" s="212"/>
      <c r="KZT3" s="212"/>
      <c r="KZU3" s="212"/>
      <c r="KZV3" s="212"/>
      <c r="KZW3" s="212"/>
      <c r="KZX3" s="212"/>
      <c r="KZY3" s="212"/>
      <c r="KZZ3" s="212"/>
      <c r="LAA3" s="212"/>
      <c r="LAB3" s="212"/>
      <c r="LAC3" s="212"/>
      <c r="LAD3" s="212"/>
      <c r="LAE3" s="212"/>
      <c r="LAF3" s="212"/>
      <c r="LAG3" s="212"/>
      <c r="LAH3" s="212"/>
      <c r="LAI3" s="212"/>
      <c r="LAJ3" s="212"/>
      <c r="LAK3" s="212"/>
      <c r="LAL3" s="212"/>
      <c r="LAM3" s="212"/>
      <c r="LAN3" s="212"/>
      <c r="LAO3" s="212"/>
      <c r="LAP3" s="212"/>
      <c r="LAQ3" s="212"/>
      <c r="LAR3" s="212"/>
      <c r="LAS3" s="212"/>
      <c r="LAT3" s="212"/>
      <c r="LAU3" s="212"/>
      <c r="LAV3" s="212"/>
      <c r="LAW3" s="212"/>
      <c r="LAX3" s="212"/>
      <c r="LAY3" s="212"/>
      <c r="LAZ3" s="212"/>
      <c r="LBA3" s="212"/>
      <c r="LBB3" s="212"/>
      <c r="LBC3" s="212"/>
      <c r="LBD3" s="212"/>
      <c r="LBE3" s="212"/>
      <c r="LBF3" s="212"/>
      <c r="LBG3" s="212"/>
      <c r="LBH3" s="212"/>
      <c r="LBI3" s="212"/>
      <c r="LBJ3" s="212"/>
      <c r="LBK3" s="212"/>
      <c r="LBL3" s="212"/>
      <c r="LBM3" s="212"/>
      <c r="LBN3" s="212"/>
      <c r="LBO3" s="212"/>
      <c r="LBP3" s="212"/>
      <c r="LBQ3" s="212"/>
      <c r="LBR3" s="212"/>
      <c r="LBS3" s="212"/>
      <c r="LBT3" s="212"/>
      <c r="LBU3" s="212"/>
      <c r="LBV3" s="212"/>
      <c r="LBW3" s="212"/>
      <c r="LBX3" s="212"/>
      <c r="LBY3" s="212"/>
      <c r="LBZ3" s="212"/>
      <c r="LCA3" s="212"/>
      <c r="LCB3" s="212"/>
      <c r="LCC3" s="212"/>
      <c r="LCD3" s="212"/>
      <c r="LCE3" s="212"/>
      <c r="LCF3" s="212"/>
      <c r="LCG3" s="212"/>
      <c r="LCH3" s="212"/>
      <c r="LCI3" s="212"/>
      <c r="LCJ3" s="212"/>
      <c r="LCK3" s="212"/>
      <c r="LCL3" s="212"/>
      <c r="LCM3" s="212"/>
      <c r="LCN3" s="212"/>
      <c r="LCO3" s="212"/>
      <c r="LCP3" s="212"/>
      <c r="LCQ3" s="212"/>
      <c r="LCR3" s="212"/>
      <c r="LCS3" s="212"/>
      <c r="LCT3" s="212"/>
      <c r="LCU3" s="212"/>
      <c r="LCV3" s="212"/>
      <c r="LCW3" s="212"/>
      <c r="LCX3" s="212"/>
      <c r="LCY3" s="212"/>
      <c r="LCZ3" s="212"/>
      <c r="LDA3" s="212"/>
      <c r="LDB3" s="212"/>
      <c r="LDC3" s="212"/>
      <c r="LDD3" s="212"/>
      <c r="LDE3" s="212"/>
      <c r="LDF3" s="212"/>
      <c r="LDG3" s="212"/>
      <c r="LDH3" s="212"/>
      <c r="LDI3" s="212"/>
      <c r="LDJ3" s="212"/>
      <c r="LDK3" s="212"/>
      <c r="LDL3" s="212"/>
      <c r="LDM3" s="212"/>
      <c r="LDN3" s="212"/>
      <c r="LDO3" s="212"/>
      <c r="LDP3" s="212"/>
      <c r="LDQ3" s="212"/>
      <c r="LDR3" s="212"/>
      <c r="LDS3" s="212"/>
      <c r="LDT3" s="212"/>
      <c r="LDU3" s="212"/>
      <c r="LDV3" s="212"/>
      <c r="LDW3" s="212"/>
      <c r="LDX3" s="212"/>
      <c r="LDY3" s="212"/>
      <c r="LDZ3" s="212"/>
      <c r="LEA3" s="212"/>
      <c r="LEB3" s="212"/>
      <c r="LEC3" s="212"/>
      <c r="LED3" s="212"/>
      <c r="LEE3" s="212"/>
      <c r="LEF3" s="212"/>
      <c r="LEG3" s="212"/>
      <c r="LEH3" s="212"/>
      <c r="LEI3" s="212"/>
      <c r="LEJ3" s="212"/>
      <c r="LEK3" s="212"/>
      <c r="LEL3" s="212"/>
      <c r="LEM3" s="212"/>
      <c r="LEN3" s="212"/>
      <c r="LEO3" s="212"/>
      <c r="LEP3" s="212"/>
      <c r="LEQ3" s="212"/>
      <c r="LER3" s="212"/>
      <c r="LES3" s="212"/>
      <c r="LET3" s="212"/>
      <c r="LEU3" s="212"/>
      <c r="LEV3" s="212"/>
      <c r="LEW3" s="212"/>
      <c r="LEX3" s="212"/>
      <c r="LEY3" s="212"/>
      <c r="LEZ3" s="212"/>
      <c r="LFA3" s="212"/>
      <c r="LFB3" s="212"/>
      <c r="LFC3" s="212"/>
      <c r="LFD3" s="212"/>
      <c r="LFE3" s="212"/>
      <c r="LFF3" s="212"/>
      <c r="LFG3" s="212"/>
      <c r="LFH3" s="212"/>
      <c r="LFI3" s="212"/>
      <c r="LFJ3" s="212"/>
      <c r="LFK3" s="212"/>
      <c r="LFL3" s="212"/>
      <c r="LFM3" s="212"/>
      <c r="LFN3" s="212"/>
      <c r="LFO3" s="212"/>
      <c r="LFP3" s="212"/>
      <c r="LFQ3" s="212"/>
      <c r="LFR3" s="212"/>
      <c r="LFS3" s="212"/>
      <c r="LFT3" s="212"/>
      <c r="LFU3" s="212"/>
      <c r="LFV3" s="212"/>
      <c r="LFW3" s="212"/>
      <c r="LFX3" s="212"/>
      <c r="LFY3" s="212"/>
      <c r="LFZ3" s="212"/>
      <c r="LGA3" s="212"/>
      <c r="LGB3" s="212"/>
      <c r="LGC3" s="212"/>
      <c r="LGD3" s="212"/>
      <c r="LGE3" s="212"/>
      <c r="LGF3" s="212"/>
      <c r="LGG3" s="212"/>
      <c r="LGH3" s="212"/>
      <c r="LGI3" s="212"/>
      <c r="LGJ3" s="212"/>
      <c r="LGK3" s="212"/>
      <c r="LGL3" s="212"/>
      <c r="LGM3" s="212"/>
      <c r="LGN3" s="212"/>
      <c r="LGO3" s="212"/>
      <c r="LGP3" s="212"/>
      <c r="LGQ3" s="212"/>
      <c r="LGR3" s="212"/>
      <c r="LGS3" s="212"/>
      <c r="LGT3" s="212"/>
      <c r="LGU3" s="212"/>
      <c r="LGV3" s="212"/>
      <c r="LGW3" s="212"/>
      <c r="LGX3" s="212"/>
      <c r="LGY3" s="212"/>
      <c r="LGZ3" s="212"/>
      <c r="LHA3" s="212"/>
      <c r="LHB3" s="212"/>
      <c r="LHC3" s="212"/>
      <c r="LHD3" s="212"/>
      <c r="LHE3" s="212"/>
      <c r="LHF3" s="212"/>
      <c r="LHG3" s="212"/>
      <c r="LHH3" s="212"/>
      <c r="LHI3" s="212"/>
      <c r="LHJ3" s="212"/>
      <c r="LHK3" s="212"/>
      <c r="LHL3" s="212"/>
      <c r="LHM3" s="212"/>
      <c r="LHN3" s="212"/>
      <c r="LHO3" s="212"/>
      <c r="LHP3" s="212"/>
      <c r="LHQ3" s="212"/>
      <c r="LHR3" s="212"/>
      <c r="LHS3" s="212"/>
      <c r="LHT3" s="212"/>
      <c r="LHU3" s="212"/>
      <c r="LHV3" s="212"/>
      <c r="LHW3" s="212"/>
      <c r="LHX3" s="212"/>
      <c r="LHY3" s="212"/>
      <c r="LHZ3" s="212"/>
      <c r="LIA3" s="212"/>
      <c r="LIB3" s="212"/>
      <c r="LIC3" s="212"/>
      <c r="LID3" s="212"/>
      <c r="LIE3" s="212"/>
      <c r="LIF3" s="212"/>
      <c r="LIG3" s="212"/>
      <c r="LIH3" s="212"/>
      <c r="LII3" s="212"/>
      <c r="LIJ3" s="212"/>
      <c r="LIK3" s="212"/>
      <c r="LIL3" s="212"/>
      <c r="LIM3" s="212"/>
      <c r="LIN3" s="212"/>
      <c r="LIO3" s="212"/>
      <c r="LIP3" s="212"/>
      <c r="LIQ3" s="212"/>
      <c r="LIR3" s="212"/>
      <c r="LIS3" s="212"/>
      <c r="LIT3" s="212"/>
      <c r="LIU3" s="212"/>
      <c r="LIV3" s="212"/>
      <c r="LIW3" s="212"/>
      <c r="LIX3" s="212"/>
      <c r="LIY3" s="212"/>
      <c r="LIZ3" s="212"/>
      <c r="LJA3" s="212"/>
      <c r="LJB3" s="212"/>
      <c r="LJC3" s="212"/>
      <c r="LJD3" s="212"/>
      <c r="LJE3" s="212"/>
      <c r="LJF3" s="212"/>
      <c r="LJG3" s="212"/>
      <c r="LJH3" s="212"/>
      <c r="LJI3" s="212"/>
      <c r="LJJ3" s="212"/>
      <c r="LJK3" s="212"/>
      <c r="LJL3" s="212"/>
      <c r="LJM3" s="212"/>
      <c r="LJN3" s="212"/>
      <c r="LJO3" s="212"/>
      <c r="LJP3" s="212"/>
      <c r="LJQ3" s="212"/>
      <c r="LJR3" s="212"/>
      <c r="LJS3" s="212"/>
      <c r="LJT3" s="212"/>
      <c r="LJU3" s="212"/>
      <c r="LJV3" s="212"/>
      <c r="LJW3" s="212"/>
      <c r="LJX3" s="212"/>
      <c r="LJY3" s="212"/>
      <c r="LJZ3" s="212"/>
      <c r="LKA3" s="212"/>
      <c r="LKB3" s="212"/>
      <c r="LKC3" s="212"/>
      <c r="LKD3" s="212"/>
      <c r="LKE3" s="212"/>
      <c r="LKF3" s="212"/>
      <c r="LKG3" s="212"/>
      <c r="LKH3" s="212"/>
      <c r="LKI3" s="212"/>
      <c r="LKJ3" s="212"/>
      <c r="LKK3" s="212"/>
      <c r="LKL3" s="212"/>
      <c r="LKM3" s="212"/>
      <c r="LKN3" s="212"/>
      <c r="LKO3" s="212"/>
      <c r="LKP3" s="212"/>
      <c r="LKQ3" s="212"/>
      <c r="LKR3" s="212"/>
      <c r="LKS3" s="212"/>
      <c r="LKT3" s="212"/>
      <c r="LKU3" s="212"/>
      <c r="LKV3" s="212"/>
      <c r="LKW3" s="212"/>
      <c r="LKX3" s="212"/>
      <c r="LKY3" s="212"/>
      <c r="LKZ3" s="212"/>
      <c r="LLA3" s="212"/>
      <c r="LLB3" s="212"/>
      <c r="LLC3" s="212"/>
      <c r="LLD3" s="212"/>
      <c r="LLE3" s="212"/>
      <c r="LLF3" s="212"/>
      <c r="LLG3" s="212"/>
      <c r="LLH3" s="212"/>
      <c r="LLI3" s="212"/>
      <c r="LLJ3" s="212"/>
      <c r="LLK3" s="212"/>
      <c r="LLL3" s="212"/>
      <c r="LLM3" s="212"/>
      <c r="LLN3" s="212"/>
      <c r="LLO3" s="212"/>
      <c r="LLP3" s="212"/>
      <c r="LLQ3" s="212"/>
      <c r="LLR3" s="212"/>
      <c r="LLS3" s="212"/>
      <c r="LLT3" s="212"/>
      <c r="LLU3" s="212"/>
      <c r="LLV3" s="212"/>
      <c r="LLW3" s="212"/>
      <c r="LLX3" s="212"/>
      <c r="LLY3" s="212"/>
      <c r="LLZ3" s="212"/>
      <c r="LMA3" s="212"/>
      <c r="LMB3" s="212"/>
      <c r="LMC3" s="212"/>
      <c r="LMD3" s="212"/>
      <c r="LME3" s="212"/>
      <c r="LMF3" s="212"/>
      <c r="LMG3" s="212"/>
      <c r="LMH3" s="212"/>
      <c r="LMI3" s="212"/>
      <c r="LMJ3" s="212"/>
      <c r="LMK3" s="212"/>
      <c r="LML3" s="212"/>
      <c r="LMM3" s="212"/>
      <c r="LMN3" s="212"/>
      <c r="LMO3" s="212"/>
      <c r="LMP3" s="212"/>
      <c r="LMQ3" s="212"/>
      <c r="LMR3" s="212"/>
      <c r="LMS3" s="212"/>
      <c r="LMT3" s="212"/>
      <c r="LMU3" s="212"/>
      <c r="LMV3" s="212"/>
      <c r="LMW3" s="212"/>
      <c r="LMX3" s="212"/>
      <c r="LMY3" s="212"/>
      <c r="LMZ3" s="212"/>
      <c r="LNA3" s="212"/>
      <c r="LNB3" s="212"/>
      <c r="LNC3" s="212"/>
      <c r="LND3" s="212"/>
      <c r="LNE3" s="212"/>
      <c r="LNF3" s="212"/>
      <c r="LNG3" s="212"/>
      <c r="LNH3" s="212"/>
      <c r="LNI3" s="212"/>
      <c r="LNJ3" s="212"/>
      <c r="LNK3" s="212"/>
      <c r="LNL3" s="212"/>
      <c r="LNM3" s="212"/>
      <c r="LNN3" s="212"/>
      <c r="LNO3" s="212"/>
      <c r="LNP3" s="212"/>
      <c r="LNQ3" s="212"/>
      <c r="LNR3" s="212"/>
      <c r="LNS3" s="212"/>
      <c r="LNT3" s="212"/>
      <c r="LNU3" s="212"/>
      <c r="LNV3" s="212"/>
      <c r="LNW3" s="212"/>
      <c r="LNX3" s="212"/>
      <c r="LNY3" s="212"/>
      <c r="LNZ3" s="212"/>
      <c r="LOA3" s="212"/>
      <c r="LOB3" s="212"/>
      <c r="LOC3" s="212"/>
      <c r="LOD3" s="212"/>
      <c r="LOE3" s="212"/>
      <c r="LOF3" s="212"/>
      <c r="LOG3" s="212"/>
      <c r="LOH3" s="212"/>
      <c r="LOI3" s="212"/>
      <c r="LOJ3" s="212"/>
      <c r="LOK3" s="212"/>
      <c r="LOL3" s="212"/>
      <c r="LOM3" s="212"/>
      <c r="LON3" s="212"/>
      <c r="LOO3" s="212"/>
      <c r="LOP3" s="212"/>
      <c r="LOQ3" s="212"/>
      <c r="LOR3" s="212"/>
      <c r="LOS3" s="212"/>
      <c r="LOT3" s="212"/>
      <c r="LOU3" s="212"/>
      <c r="LOV3" s="212"/>
      <c r="LOW3" s="212"/>
      <c r="LOX3" s="212"/>
      <c r="LOY3" s="212"/>
      <c r="LOZ3" s="212"/>
      <c r="LPA3" s="212"/>
      <c r="LPB3" s="212"/>
      <c r="LPC3" s="212"/>
      <c r="LPD3" s="212"/>
      <c r="LPE3" s="212"/>
      <c r="LPF3" s="212"/>
      <c r="LPG3" s="212"/>
      <c r="LPH3" s="212"/>
      <c r="LPI3" s="212"/>
      <c r="LPJ3" s="212"/>
      <c r="LPK3" s="212"/>
      <c r="LPL3" s="212"/>
      <c r="LPM3" s="212"/>
      <c r="LPN3" s="212"/>
      <c r="LPO3" s="212"/>
      <c r="LPP3" s="212"/>
      <c r="LPQ3" s="212"/>
      <c r="LPR3" s="212"/>
      <c r="LPS3" s="212"/>
      <c r="LPT3" s="212"/>
      <c r="LPU3" s="212"/>
      <c r="LPV3" s="212"/>
      <c r="LPW3" s="212"/>
      <c r="LPX3" s="212"/>
      <c r="LPY3" s="212"/>
      <c r="LPZ3" s="212"/>
      <c r="LQA3" s="212"/>
      <c r="LQB3" s="212"/>
      <c r="LQC3" s="212"/>
      <c r="LQD3" s="212"/>
      <c r="LQE3" s="212"/>
      <c r="LQF3" s="212"/>
      <c r="LQG3" s="212"/>
      <c r="LQH3" s="212"/>
      <c r="LQI3" s="212"/>
      <c r="LQJ3" s="212"/>
      <c r="LQK3" s="212"/>
      <c r="LQL3" s="212"/>
      <c r="LQM3" s="212"/>
      <c r="LQN3" s="212"/>
      <c r="LQO3" s="212"/>
      <c r="LQP3" s="212"/>
      <c r="LQQ3" s="212"/>
      <c r="LQR3" s="212"/>
      <c r="LQS3" s="212"/>
      <c r="LQT3" s="212"/>
      <c r="LQU3" s="212"/>
      <c r="LQV3" s="212"/>
      <c r="LQW3" s="212"/>
      <c r="LQX3" s="212"/>
      <c r="LQY3" s="212"/>
      <c r="LQZ3" s="212"/>
      <c r="LRA3" s="212"/>
      <c r="LRB3" s="212"/>
      <c r="LRC3" s="212"/>
      <c r="LRD3" s="212"/>
      <c r="LRE3" s="212"/>
      <c r="LRF3" s="212"/>
      <c r="LRG3" s="212"/>
      <c r="LRH3" s="212"/>
      <c r="LRI3" s="212"/>
      <c r="LRJ3" s="212"/>
      <c r="LRK3" s="212"/>
      <c r="LRL3" s="212"/>
      <c r="LRM3" s="212"/>
      <c r="LRN3" s="212"/>
      <c r="LRO3" s="212"/>
      <c r="LRP3" s="212"/>
      <c r="LRQ3" s="212"/>
      <c r="LRR3" s="212"/>
      <c r="LRS3" s="212"/>
      <c r="LRT3" s="212"/>
      <c r="LRU3" s="212"/>
      <c r="LRV3" s="212"/>
      <c r="LRW3" s="212"/>
      <c r="LRX3" s="212"/>
      <c r="LRY3" s="212"/>
      <c r="LRZ3" s="212"/>
      <c r="LSA3" s="212"/>
      <c r="LSB3" s="212"/>
      <c r="LSC3" s="212"/>
      <c r="LSD3" s="212"/>
      <c r="LSE3" s="212"/>
      <c r="LSF3" s="212"/>
      <c r="LSG3" s="212"/>
      <c r="LSH3" s="212"/>
      <c r="LSI3" s="212"/>
      <c r="LSJ3" s="212"/>
      <c r="LSK3" s="212"/>
      <c r="LSL3" s="212"/>
      <c r="LSM3" s="212"/>
      <c r="LSN3" s="212"/>
      <c r="LSO3" s="212"/>
      <c r="LSP3" s="212"/>
      <c r="LSQ3" s="212"/>
      <c r="LSR3" s="212"/>
      <c r="LSS3" s="212"/>
      <c r="LST3" s="212"/>
      <c r="LSU3" s="212"/>
      <c r="LSV3" s="212"/>
      <c r="LSW3" s="212"/>
      <c r="LSX3" s="212"/>
      <c r="LSY3" s="212"/>
      <c r="LSZ3" s="212"/>
      <c r="LTA3" s="212"/>
      <c r="LTB3" s="212"/>
      <c r="LTC3" s="212"/>
      <c r="LTD3" s="212"/>
      <c r="LTE3" s="212"/>
      <c r="LTF3" s="212"/>
      <c r="LTG3" s="212"/>
      <c r="LTH3" s="212"/>
      <c r="LTI3" s="212"/>
      <c r="LTJ3" s="212"/>
      <c r="LTK3" s="212"/>
      <c r="LTL3" s="212"/>
      <c r="LTM3" s="212"/>
      <c r="LTN3" s="212"/>
      <c r="LTO3" s="212"/>
      <c r="LTP3" s="212"/>
      <c r="LTQ3" s="212"/>
      <c r="LTR3" s="212"/>
      <c r="LTS3" s="212"/>
      <c r="LTT3" s="212"/>
      <c r="LTU3" s="212"/>
      <c r="LTV3" s="212"/>
      <c r="LTW3" s="212"/>
      <c r="LTX3" s="212"/>
      <c r="LTY3" s="212"/>
      <c r="LTZ3" s="212"/>
      <c r="LUA3" s="212"/>
      <c r="LUB3" s="212"/>
      <c r="LUC3" s="212"/>
      <c r="LUD3" s="212"/>
      <c r="LUE3" s="212"/>
      <c r="LUF3" s="212"/>
      <c r="LUG3" s="212"/>
      <c r="LUH3" s="212"/>
      <c r="LUI3" s="212"/>
      <c r="LUJ3" s="212"/>
      <c r="LUK3" s="212"/>
      <c r="LUL3" s="212"/>
      <c r="LUM3" s="212"/>
      <c r="LUN3" s="212"/>
      <c r="LUO3" s="212"/>
      <c r="LUP3" s="212"/>
      <c r="LUQ3" s="212"/>
      <c r="LUR3" s="212"/>
      <c r="LUS3" s="212"/>
      <c r="LUT3" s="212"/>
      <c r="LUU3" s="212"/>
      <c r="LUV3" s="212"/>
      <c r="LUW3" s="212"/>
      <c r="LUX3" s="212"/>
      <c r="LUY3" s="212"/>
      <c r="LUZ3" s="212"/>
      <c r="LVA3" s="212"/>
      <c r="LVB3" s="212"/>
      <c r="LVC3" s="212"/>
      <c r="LVD3" s="212"/>
      <c r="LVE3" s="212"/>
      <c r="LVF3" s="212"/>
      <c r="LVG3" s="212"/>
      <c r="LVH3" s="212"/>
      <c r="LVI3" s="212"/>
      <c r="LVJ3" s="212"/>
      <c r="LVK3" s="212"/>
      <c r="LVL3" s="212"/>
      <c r="LVM3" s="212"/>
      <c r="LVN3" s="212"/>
      <c r="LVO3" s="212"/>
      <c r="LVP3" s="212"/>
      <c r="LVQ3" s="212"/>
      <c r="LVR3" s="212"/>
      <c r="LVS3" s="212"/>
      <c r="LVT3" s="212"/>
      <c r="LVU3" s="212"/>
      <c r="LVV3" s="212"/>
      <c r="LVW3" s="212"/>
      <c r="LVX3" s="212"/>
      <c r="LVY3" s="212"/>
      <c r="LVZ3" s="212"/>
      <c r="LWA3" s="212"/>
      <c r="LWB3" s="212"/>
      <c r="LWC3" s="212"/>
      <c r="LWD3" s="212"/>
      <c r="LWE3" s="212"/>
      <c r="LWF3" s="212"/>
      <c r="LWG3" s="212"/>
      <c r="LWH3" s="212"/>
      <c r="LWI3" s="212"/>
      <c r="LWJ3" s="212"/>
      <c r="LWK3" s="212"/>
      <c r="LWL3" s="212"/>
      <c r="LWM3" s="212"/>
      <c r="LWN3" s="212"/>
      <c r="LWO3" s="212"/>
      <c r="LWP3" s="212"/>
      <c r="LWQ3" s="212"/>
      <c r="LWR3" s="212"/>
      <c r="LWS3" s="212"/>
      <c r="LWT3" s="212"/>
      <c r="LWU3" s="212"/>
      <c r="LWV3" s="212"/>
      <c r="LWW3" s="212"/>
      <c r="LWX3" s="212"/>
      <c r="LWY3" s="212"/>
      <c r="LWZ3" s="212"/>
      <c r="LXA3" s="212"/>
      <c r="LXB3" s="212"/>
      <c r="LXC3" s="212"/>
      <c r="LXD3" s="212"/>
      <c r="LXE3" s="212"/>
      <c r="LXF3" s="212"/>
      <c r="LXG3" s="212"/>
      <c r="LXH3" s="212"/>
      <c r="LXI3" s="212"/>
      <c r="LXJ3" s="212"/>
      <c r="LXK3" s="212"/>
      <c r="LXL3" s="212"/>
      <c r="LXM3" s="212"/>
      <c r="LXN3" s="212"/>
      <c r="LXO3" s="212"/>
      <c r="LXP3" s="212"/>
      <c r="LXQ3" s="212"/>
      <c r="LXR3" s="212"/>
      <c r="LXS3" s="212"/>
      <c r="LXT3" s="212"/>
      <c r="LXU3" s="212"/>
      <c r="LXV3" s="212"/>
      <c r="LXW3" s="212"/>
      <c r="LXX3" s="212"/>
      <c r="LXY3" s="212"/>
      <c r="LXZ3" s="212"/>
      <c r="LYA3" s="212"/>
      <c r="LYB3" s="212"/>
      <c r="LYC3" s="212"/>
      <c r="LYD3" s="212"/>
      <c r="LYE3" s="212"/>
      <c r="LYF3" s="212"/>
      <c r="LYG3" s="212"/>
      <c r="LYH3" s="212"/>
      <c r="LYI3" s="212"/>
      <c r="LYJ3" s="212"/>
      <c r="LYK3" s="212"/>
      <c r="LYL3" s="212"/>
      <c r="LYM3" s="212"/>
      <c r="LYN3" s="212"/>
      <c r="LYO3" s="212"/>
      <c r="LYP3" s="212"/>
      <c r="LYQ3" s="212"/>
      <c r="LYR3" s="212"/>
      <c r="LYS3" s="212"/>
      <c r="LYT3" s="212"/>
      <c r="LYU3" s="212"/>
      <c r="LYV3" s="212"/>
      <c r="LYW3" s="212"/>
      <c r="LYX3" s="212"/>
      <c r="LYY3" s="212"/>
      <c r="LYZ3" s="212"/>
      <c r="LZA3" s="212"/>
      <c r="LZB3" s="212"/>
      <c r="LZC3" s="212"/>
      <c r="LZD3" s="212"/>
      <c r="LZE3" s="212"/>
      <c r="LZF3" s="212"/>
      <c r="LZG3" s="212"/>
      <c r="LZH3" s="212"/>
      <c r="LZI3" s="212"/>
      <c r="LZJ3" s="212"/>
      <c r="LZK3" s="212"/>
      <c r="LZL3" s="212"/>
      <c r="LZM3" s="212"/>
      <c r="LZN3" s="212"/>
      <c r="LZO3" s="212"/>
      <c r="LZP3" s="212"/>
      <c r="LZQ3" s="212"/>
      <c r="LZR3" s="212"/>
      <c r="LZS3" s="212"/>
      <c r="LZT3" s="212"/>
      <c r="LZU3" s="212"/>
      <c r="LZV3" s="212"/>
      <c r="LZW3" s="212"/>
      <c r="LZX3" s="212"/>
      <c r="LZY3" s="212"/>
      <c r="LZZ3" s="212"/>
      <c r="MAA3" s="212"/>
      <c r="MAB3" s="212"/>
      <c r="MAC3" s="212"/>
      <c r="MAD3" s="212"/>
      <c r="MAE3" s="212"/>
      <c r="MAF3" s="212"/>
      <c r="MAG3" s="212"/>
      <c r="MAH3" s="212"/>
      <c r="MAI3" s="212"/>
      <c r="MAJ3" s="212"/>
      <c r="MAK3" s="212"/>
      <c r="MAL3" s="212"/>
      <c r="MAM3" s="212"/>
      <c r="MAN3" s="212"/>
      <c r="MAO3" s="212"/>
      <c r="MAP3" s="212"/>
      <c r="MAQ3" s="212"/>
      <c r="MAR3" s="212"/>
      <c r="MAS3" s="212"/>
      <c r="MAT3" s="212"/>
      <c r="MAU3" s="212"/>
      <c r="MAV3" s="212"/>
      <c r="MAW3" s="212"/>
      <c r="MAX3" s="212"/>
      <c r="MAY3" s="212"/>
      <c r="MAZ3" s="212"/>
      <c r="MBA3" s="212"/>
      <c r="MBB3" s="212"/>
      <c r="MBC3" s="212"/>
      <c r="MBD3" s="212"/>
      <c r="MBE3" s="212"/>
      <c r="MBF3" s="212"/>
      <c r="MBG3" s="212"/>
      <c r="MBH3" s="212"/>
      <c r="MBI3" s="212"/>
      <c r="MBJ3" s="212"/>
      <c r="MBK3" s="212"/>
      <c r="MBL3" s="212"/>
      <c r="MBM3" s="212"/>
      <c r="MBN3" s="212"/>
      <c r="MBO3" s="212"/>
      <c r="MBP3" s="212"/>
      <c r="MBQ3" s="212"/>
      <c r="MBR3" s="212"/>
      <c r="MBS3" s="212"/>
      <c r="MBT3" s="212"/>
      <c r="MBU3" s="212"/>
      <c r="MBV3" s="212"/>
      <c r="MBW3" s="212"/>
      <c r="MBX3" s="212"/>
      <c r="MBY3" s="212"/>
      <c r="MBZ3" s="212"/>
      <c r="MCA3" s="212"/>
      <c r="MCB3" s="212"/>
      <c r="MCC3" s="212"/>
      <c r="MCD3" s="212"/>
      <c r="MCE3" s="212"/>
      <c r="MCF3" s="212"/>
      <c r="MCG3" s="212"/>
      <c r="MCH3" s="212"/>
      <c r="MCI3" s="212"/>
      <c r="MCJ3" s="212"/>
      <c r="MCK3" s="212"/>
      <c r="MCL3" s="212"/>
      <c r="MCM3" s="212"/>
      <c r="MCN3" s="212"/>
      <c r="MCO3" s="212"/>
      <c r="MCP3" s="212"/>
      <c r="MCQ3" s="212"/>
      <c r="MCR3" s="212"/>
      <c r="MCS3" s="212"/>
      <c r="MCT3" s="212"/>
      <c r="MCU3" s="212"/>
      <c r="MCV3" s="212"/>
      <c r="MCW3" s="212"/>
      <c r="MCX3" s="212"/>
      <c r="MCY3" s="212"/>
      <c r="MCZ3" s="212"/>
      <c r="MDA3" s="212"/>
      <c r="MDB3" s="212"/>
      <c r="MDC3" s="212"/>
      <c r="MDD3" s="212"/>
      <c r="MDE3" s="212"/>
      <c r="MDF3" s="212"/>
      <c r="MDG3" s="212"/>
      <c r="MDH3" s="212"/>
      <c r="MDI3" s="212"/>
      <c r="MDJ3" s="212"/>
      <c r="MDK3" s="212"/>
      <c r="MDL3" s="212"/>
      <c r="MDM3" s="212"/>
      <c r="MDN3" s="212"/>
      <c r="MDO3" s="212"/>
      <c r="MDP3" s="212"/>
      <c r="MDQ3" s="212"/>
      <c r="MDR3" s="212"/>
      <c r="MDS3" s="212"/>
      <c r="MDT3" s="212"/>
      <c r="MDU3" s="212"/>
      <c r="MDV3" s="212"/>
      <c r="MDW3" s="212"/>
      <c r="MDX3" s="212"/>
      <c r="MDY3" s="212"/>
      <c r="MDZ3" s="212"/>
      <c r="MEA3" s="212"/>
      <c r="MEB3" s="212"/>
      <c r="MEC3" s="212"/>
      <c r="MED3" s="212"/>
      <c r="MEE3" s="212"/>
      <c r="MEF3" s="212"/>
      <c r="MEG3" s="212"/>
      <c r="MEH3" s="212"/>
      <c r="MEI3" s="212"/>
      <c r="MEJ3" s="212"/>
      <c r="MEK3" s="212"/>
      <c r="MEL3" s="212"/>
      <c r="MEM3" s="212"/>
      <c r="MEN3" s="212"/>
      <c r="MEO3" s="212"/>
      <c r="MEP3" s="212"/>
      <c r="MEQ3" s="212"/>
      <c r="MER3" s="212"/>
      <c r="MES3" s="212"/>
      <c r="MET3" s="212"/>
      <c r="MEU3" s="212"/>
      <c r="MEV3" s="212"/>
      <c r="MEW3" s="212"/>
      <c r="MEX3" s="212"/>
      <c r="MEY3" s="212"/>
      <c r="MEZ3" s="212"/>
      <c r="MFA3" s="212"/>
      <c r="MFB3" s="212"/>
      <c r="MFC3" s="212"/>
      <c r="MFD3" s="212"/>
      <c r="MFE3" s="212"/>
      <c r="MFF3" s="212"/>
      <c r="MFG3" s="212"/>
      <c r="MFH3" s="212"/>
      <c r="MFI3" s="212"/>
      <c r="MFJ3" s="212"/>
      <c r="MFK3" s="212"/>
      <c r="MFL3" s="212"/>
      <c r="MFM3" s="212"/>
      <c r="MFN3" s="212"/>
      <c r="MFO3" s="212"/>
      <c r="MFP3" s="212"/>
      <c r="MFQ3" s="212"/>
      <c r="MFR3" s="212"/>
      <c r="MFS3" s="212"/>
      <c r="MFT3" s="212"/>
      <c r="MFU3" s="212"/>
      <c r="MFV3" s="212"/>
      <c r="MFW3" s="212"/>
      <c r="MFX3" s="212"/>
      <c r="MFY3" s="212"/>
      <c r="MFZ3" s="212"/>
      <c r="MGA3" s="212"/>
      <c r="MGB3" s="212"/>
      <c r="MGC3" s="212"/>
      <c r="MGD3" s="212"/>
      <c r="MGE3" s="212"/>
      <c r="MGF3" s="212"/>
      <c r="MGG3" s="212"/>
      <c r="MGH3" s="212"/>
      <c r="MGI3" s="212"/>
      <c r="MGJ3" s="212"/>
      <c r="MGK3" s="212"/>
      <c r="MGL3" s="212"/>
      <c r="MGM3" s="212"/>
      <c r="MGN3" s="212"/>
      <c r="MGO3" s="212"/>
      <c r="MGP3" s="212"/>
      <c r="MGQ3" s="212"/>
      <c r="MGR3" s="212"/>
      <c r="MGS3" s="212"/>
      <c r="MGT3" s="212"/>
      <c r="MGU3" s="212"/>
      <c r="MGV3" s="212"/>
      <c r="MGW3" s="212"/>
      <c r="MGX3" s="212"/>
      <c r="MGY3" s="212"/>
      <c r="MGZ3" s="212"/>
      <c r="MHA3" s="212"/>
      <c r="MHB3" s="212"/>
      <c r="MHC3" s="212"/>
      <c r="MHD3" s="212"/>
      <c r="MHE3" s="212"/>
      <c r="MHF3" s="212"/>
      <c r="MHG3" s="212"/>
      <c r="MHH3" s="212"/>
      <c r="MHI3" s="212"/>
      <c r="MHJ3" s="212"/>
      <c r="MHK3" s="212"/>
      <c r="MHL3" s="212"/>
      <c r="MHM3" s="212"/>
      <c r="MHN3" s="212"/>
      <c r="MHO3" s="212"/>
      <c r="MHP3" s="212"/>
      <c r="MHQ3" s="212"/>
      <c r="MHR3" s="212"/>
      <c r="MHS3" s="212"/>
      <c r="MHT3" s="212"/>
      <c r="MHU3" s="212"/>
      <c r="MHV3" s="212"/>
      <c r="MHW3" s="212"/>
      <c r="MHX3" s="212"/>
      <c r="MHY3" s="212"/>
      <c r="MHZ3" s="212"/>
      <c r="MIA3" s="212"/>
      <c r="MIB3" s="212"/>
      <c r="MIC3" s="212"/>
      <c r="MID3" s="212"/>
      <c r="MIE3" s="212"/>
      <c r="MIF3" s="212"/>
      <c r="MIG3" s="212"/>
      <c r="MIH3" s="212"/>
      <c r="MII3" s="212"/>
      <c r="MIJ3" s="212"/>
      <c r="MIK3" s="212"/>
      <c r="MIL3" s="212"/>
      <c r="MIM3" s="212"/>
      <c r="MIN3" s="212"/>
      <c r="MIO3" s="212"/>
      <c r="MIP3" s="212"/>
      <c r="MIQ3" s="212"/>
      <c r="MIR3" s="212"/>
      <c r="MIS3" s="212"/>
      <c r="MIT3" s="212"/>
      <c r="MIU3" s="212"/>
      <c r="MIV3" s="212"/>
      <c r="MIW3" s="212"/>
      <c r="MIX3" s="212"/>
      <c r="MIY3" s="212"/>
      <c r="MIZ3" s="212"/>
      <c r="MJA3" s="212"/>
      <c r="MJB3" s="212"/>
      <c r="MJC3" s="212"/>
      <c r="MJD3" s="212"/>
      <c r="MJE3" s="212"/>
      <c r="MJF3" s="212"/>
      <c r="MJG3" s="212"/>
      <c r="MJH3" s="212"/>
      <c r="MJI3" s="212"/>
      <c r="MJJ3" s="212"/>
      <c r="MJK3" s="212"/>
      <c r="MJL3" s="212"/>
      <c r="MJM3" s="212"/>
      <c r="MJN3" s="212"/>
      <c r="MJO3" s="212"/>
      <c r="MJP3" s="212"/>
      <c r="MJQ3" s="212"/>
      <c r="MJR3" s="212"/>
      <c r="MJS3" s="212"/>
      <c r="MJT3" s="212"/>
      <c r="MJU3" s="212"/>
      <c r="MJV3" s="212"/>
      <c r="MJW3" s="212"/>
      <c r="MJX3" s="212"/>
      <c r="MJY3" s="212"/>
      <c r="MJZ3" s="212"/>
      <c r="MKA3" s="212"/>
      <c r="MKB3" s="212"/>
      <c r="MKC3" s="212"/>
      <c r="MKD3" s="212"/>
      <c r="MKE3" s="212"/>
      <c r="MKF3" s="212"/>
      <c r="MKG3" s="212"/>
      <c r="MKH3" s="212"/>
      <c r="MKI3" s="212"/>
      <c r="MKJ3" s="212"/>
      <c r="MKK3" s="212"/>
      <c r="MKL3" s="212"/>
      <c r="MKM3" s="212"/>
      <c r="MKN3" s="212"/>
      <c r="MKO3" s="212"/>
      <c r="MKP3" s="212"/>
      <c r="MKQ3" s="212"/>
      <c r="MKR3" s="212"/>
      <c r="MKS3" s="212"/>
      <c r="MKT3" s="212"/>
      <c r="MKU3" s="212"/>
      <c r="MKV3" s="212"/>
      <c r="MKW3" s="212"/>
      <c r="MKX3" s="212"/>
      <c r="MKY3" s="212"/>
      <c r="MKZ3" s="212"/>
      <c r="MLA3" s="212"/>
      <c r="MLB3" s="212"/>
      <c r="MLC3" s="212"/>
      <c r="MLD3" s="212"/>
      <c r="MLE3" s="212"/>
      <c r="MLF3" s="212"/>
      <c r="MLG3" s="212"/>
      <c r="MLH3" s="212"/>
      <c r="MLI3" s="212"/>
      <c r="MLJ3" s="212"/>
      <c r="MLK3" s="212"/>
      <c r="MLL3" s="212"/>
      <c r="MLM3" s="212"/>
      <c r="MLN3" s="212"/>
      <c r="MLO3" s="212"/>
      <c r="MLP3" s="212"/>
      <c r="MLQ3" s="212"/>
      <c r="MLR3" s="212"/>
      <c r="MLS3" s="212"/>
      <c r="MLT3" s="212"/>
      <c r="MLU3" s="212"/>
      <c r="MLV3" s="212"/>
      <c r="MLW3" s="212"/>
      <c r="MLX3" s="212"/>
      <c r="MLY3" s="212"/>
      <c r="MLZ3" s="212"/>
      <c r="MMA3" s="212"/>
      <c r="MMB3" s="212"/>
      <c r="MMC3" s="212"/>
      <c r="MMD3" s="212"/>
      <c r="MME3" s="212"/>
      <c r="MMF3" s="212"/>
      <c r="MMG3" s="212"/>
      <c r="MMH3" s="212"/>
      <c r="MMI3" s="212"/>
      <c r="MMJ3" s="212"/>
      <c r="MMK3" s="212"/>
      <c r="MML3" s="212"/>
      <c r="MMM3" s="212"/>
      <c r="MMN3" s="212"/>
      <c r="MMO3" s="212"/>
      <c r="MMP3" s="212"/>
      <c r="MMQ3" s="212"/>
      <c r="MMR3" s="212"/>
      <c r="MMS3" s="212"/>
      <c r="MMT3" s="212"/>
      <c r="MMU3" s="212"/>
      <c r="MMV3" s="212"/>
      <c r="MMW3" s="212"/>
      <c r="MMX3" s="212"/>
      <c r="MMY3" s="212"/>
      <c r="MMZ3" s="212"/>
      <c r="MNA3" s="212"/>
      <c r="MNB3" s="212"/>
      <c r="MNC3" s="212"/>
      <c r="MND3" s="212"/>
      <c r="MNE3" s="212"/>
      <c r="MNF3" s="212"/>
      <c r="MNG3" s="212"/>
      <c r="MNH3" s="212"/>
      <c r="MNI3" s="212"/>
      <c r="MNJ3" s="212"/>
      <c r="MNK3" s="212"/>
      <c r="MNL3" s="212"/>
      <c r="MNM3" s="212"/>
      <c r="MNN3" s="212"/>
      <c r="MNO3" s="212"/>
      <c r="MNP3" s="212"/>
      <c r="MNQ3" s="212"/>
      <c r="MNR3" s="212"/>
      <c r="MNS3" s="212"/>
      <c r="MNT3" s="212"/>
      <c r="MNU3" s="212"/>
      <c r="MNV3" s="212"/>
      <c r="MNW3" s="212"/>
      <c r="MNX3" s="212"/>
      <c r="MNY3" s="212"/>
      <c r="MNZ3" s="212"/>
      <c r="MOA3" s="212"/>
      <c r="MOB3" s="212"/>
      <c r="MOC3" s="212"/>
      <c r="MOD3" s="212"/>
      <c r="MOE3" s="212"/>
      <c r="MOF3" s="212"/>
      <c r="MOG3" s="212"/>
      <c r="MOH3" s="212"/>
      <c r="MOI3" s="212"/>
      <c r="MOJ3" s="212"/>
      <c r="MOK3" s="212"/>
      <c r="MOL3" s="212"/>
      <c r="MOM3" s="212"/>
      <c r="MON3" s="212"/>
      <c r="MOO3" s="212"/>
      <c r="MOP3" s="212"/>
      <c r="MOQ3" s="212"/>
      <c r="MOR3" s="212"/>
      <c r="MOS3" s="212"/>
      <c r="MOT3" s="212"/>
      <c r="MOU3" s="212"/>
      <c r="MOV3" s="212"/>
      <c r="MOW3" s="212"/>
      <c r="MOX3" s="212"/>
      <c r="MOY3" s="212"/>
      <c r="MOZ3" s="212"/>
      <c r="MPA3" s="212"/>
      <c r="MPB3" s="212"/>
      <c r="MPC3" s="212"/>
      <c r="MPD3" s="212"/>
      <c r="MPE3" s="212"/>
      <c r="MPF3" s="212"/>
      <c r="MPG3" s="212"/>
      <c r="MPH3" s="212"/>
      <c r="MPI3" s="212"/>
      <c r="MPJ3" s="212"/>
      <c r="MPK3" s="212"/>
      <c r="MPL3" s="212"/>
      <c r="MPM3" s="212"/>
      <c r="MPN3" s="212"/>
      <c r="MPO3" s="212"/>
      <c r="MPP3" s="212"/>
      <c r="MPQ3" s="212"/>
      <c r="MPR3" s="212"/>
      <c r="MPS3" s="212"/>
      <c r="MPT3" s="212"/>
      <c r="MPU3" s="212"/>
      <c r="MPV3" s="212"/>
      <c r="MPW3" s="212"/>
      <c r="MPX3" s="212"/>
      <c r="MPY3" s="212"/>
      <c r="MPZ3" s="212"/>
      <c r="MQA3" s="212"/>
      <c r="MQB3" s="212"/>
      <c r="MQC3" s="212"/>
      <c r="MQD3" s="212"/>
      <c r="MQE3" s="212"/>
      <c r="MQF3" s="212"/>
      <c r="MQG3" s="212"/>
      <c r="MQH3" s="212"/>
      <c r="MQI3" s="212"/>
      <c r="MQJ3" s="212"/>
      <c r="MQK3" s="212"/>
      <c r="MQL3" s="212"/>
      <c r="MQM3" s="212"/>
      <c r="MQN3" s="212"/>
      <c r="MQO3" s="212"/>
      <c r="MQP3" s="212"/>
      <c r="MQQ3" s="212"/>
      <c r="MQR3" s="212"/>
      <c r="MQS3" s="212"/>
      <c r="MQT3" s="212"/>
      <c r="MQU3" s="212"/>
      <c r="MQV3" s="212"/>
      <c r="MQW3" s="212"/>
      <c r="MQX3" s="212"/>
      <c r="MQY3" s="212"/>
      <c r="MQZ3" s="212"/>
      <c r="MRA3" s="212"/>
      <c r="MRB3" s="212"/>
      <c r="MRC3" s="212"/>
      <c r="MRD3" s="212"/>
      <c r="MRE3" s="212"/>
      <c r="MRF3" s="212"/>
      <c r="MRG3" s="212"/>
      <c r="MRH3" s="212"/>
      <c r="MRI3" s="212"/>
      <c r="MRJ3" s="212"/>
      <c r="MRK3" s="212"/>
      <c r="MRL3" s="212"/>
      <c r="MRM3" s="212"/>
      <c r="MRN3" s="212"/>
      <c r="MRO3" s="212"/>
      <c r="MRP3" s="212"/>
      <c r="MRQ3" s="212"/>
      <c r="MRR3" s="212"/>
      <c r="MRS3" s="212"/>
      <c r="MRT3" s="212"/>
      <c r="MRU3" s="212"/>
      <c r="MRV3" s="212"/>
      <c r="MRW3" s="212"/>
      <c r="MRX3" s="212"/>
      <c r="MRY3" s="212"/>
      <c r="MRZ3" s="212"/>
      <c r="MSA3" s="212"/>
      <c r="MSB3" s="212"/>
      <c r="MSC3" s="212"/>
      <c r="MSD3" s="212"/>
      <c r="MSE3" s="212"/>
      <c r="MSF3" s="212"/>
      <c r="MSG3" s="212"/>
      <c r="MSH3" s="212"/>
      <c r="MSI3" s="212"/>
      <c r="MSJ3" s="212"/>
      <c r="MSK3" s="212"/>
      <c r="MSL3" s="212"/>
      <c r="MSM3" s="212"/>
      <c r="MSN3" s="212"/>
      <c r="MSO3" s="212"/>
      <c r="MSP3" s="212"/>
      <c r="MSQ3" s="212"/>
      <c r="MSR3" s="212"/>
      <c r="MSS3" s="212"/>
      <c r="MST3" s="212"/>
      <c r="MSU3" s="212"/>
      <c r="MSV3" s="212"/>
      <c r="MSW3" s="212"/>
      <c r="MSX3" s="212"/>
      <c r="MSY3" s="212"/>
      <c r="MSZ3" s="212"/>
      <c r="MTA3" s="212"/>
      <c r="MTB3" s="212"/>
      <c r="MTC3" s="212"/>
      <c r="MTD3" s="212"/>
      <c r="MTE3" s="212"/>
      <c r="MTF3" s="212"/>
      <c r="MTG3" s="212"/>
      <c r="MTH3" s="212"/>
      <c r="MTI3" s="212"/>
      <c r="MTJ3" s="212"/>
      <c r="MTK3" s="212"/>
      <c r="MTL3" s="212"/>
      <c r="MTM3" s="212"/>
      <c r="MTN3" s="212"/>
      <c r="MTO3" s="212"/>
      <c r="MTP3" s="212"/>
      <c r="MTQ3" s="212"/>
      <c r="MTR3" s="212"/>
      <c r="MTS3" s="212"/>
      <c r="MTT3" s="212"/>
      <c r="MTU3" s="212"/>
      <c r="MTV3" s="212"/>
      <c r="MTW3" s="212"/>
      <c r="MTX3" s="212"/>
      <c r="MTY3" s="212"/>
      <c r="MTZ3" s="212"/>
      <c r="MUA3" s="212"/>
      <c r="MUB3" s="212"/>
      <c r="MUC3" s="212"/>
      <c r="MUD3" s="212"/>
      <c r="MUE3" s="212"/>
      <c r="MUF3" s="212"/>
      <c r="MUG3" s="212"/>
      <c r="MUH3" s="212"/>
      <c r="MUI3" s="212"/>
      <c r="MUJ3" s="212"/>
      <c r="MUK3" s="212"/>
      <c r="MUL3" s="212"/>
      <c r="MUM3" s="212"/>
      <c r="MUN3" s="212"/>
      <c r="MUO3" s="212"/>
      <c r="MUP3" s="212"/>
      <c r="MUQ3" s="212"/>
      <c r="MUR3" s="212"/>
      <c r="MUS3" s="212"/>
      <c r="MUT3" s="212"/>
      <c r="MUU3" s="212"/>
      <c r="MUV3" s="212"/>
      <c r="MUW3" s="212"/>
      <c r="MUX3" s="212"/>
      <c r="MUY3" s="212"/>
      <c r="MUZ3" s="212"/>
      <c r="MVA3" s="212"/>
      <c r="MVB3" s="212"/>
      <c r="MVC3" s="212"/>
      <c r="MVD3" s="212"/>
      <c r="MVE3" s="212"/>
      <c r="MVF3" s="212"/>
      <c r="MVG3" s="212"/>
      <c r="MVH3" s="212"/>
      <c r="MVI3" s="212"/>
      <c r="MVJ3" s="212"/>
      <c r="MVK3" s="212"/>
      <c r="MVL3" s="212"/>
      <c r="MVM3" s="212"/>
      <c r="MVN3" s="212"/>
      <c r="MVO3" s="212"/>
      <c r="MVP3" s="212"/>
      <c r="MVQ3" s="212"/>
      <c r="MVR3" s="212"/>
      <c r="MVS3" s="212"/>
      <c r="MVT3" s="212"/>
      <c r="MVU3" s="212"/>
      <c r="MVV3" s="212"/>
      <c r="MVW3" s="212"/>
      <c r="MVX3" s="212"/>
      <c r="MVY3" s="212"/>
      <c r="MVZ3" s="212"/>
      <c r="MWA3" s="212"/>
      <c r="MWB3" s="212"/>
      <c r="MWC3" s="212"/>
      <c r="MWD3" s="212"/>
      <c r="MWE3" s="212"/>
      <c r="MWF3" s="212"/>
      <c r="MWG3" s="212"/>
      <c r="MWH3" s="212"/>
      <c r="MWI3" s="212"/>
      <c r="MWJ3" s="212"/>
      <c r="MWK3" s="212"/>
      <c r="MWL3" s="212"/>
      <c r="MWM3" s="212"/>
      <c r="MWN3" s="212"/>
      <c r="MWO3" s="212"/>
      <c r="MWP3" s="212"/>
      <c r="MWQ3" s="212"/>
      <c r="MWR3" s="212"/>
      <c r="MWS3" s="212"/>
      <c r="MWT3" s="212"/>
      <c r="MWU3" s="212"/>
      <c r="MWV3" s="212"/>
      <c r="MWW3" s="212"/>
      <c r="MWX3" s="212"/>
      <c r="MWY3" s="212"/>
      <c r="MWZ3" s="212"/>
      <c r="MXA3" s="212"/>
      <c r="MXB3" s="212"/>
      <c r="MXC3" s="212"/>
      <c r="MXD3" s="212"/>
      <c r="MXE3" s="212"/>
      <c r="MXF3" s="212"/>
      <c r="MXG3" s="212"/>
      <c r="MXH3" s="212"/>
      <c r="MXI3" s="212"/>
      <c r="MXJ3" s="212"/>
      <c r="MXK3" s="212"/>
      <c r="MXL3" s="212"/>
      <c r="MXM3" s="212"/>
      <c r="MXN3" s="212"/>
      <c r="MXO3" s="212"/>
      <c r="MXP3" s="212"/>
      <c r="MXQ3" s="212"/>
      <c r="MXR3" s="212"/>
      <c r="MXS3" s="212"/>
      <c r="MXT3" s="212"/>
      <c r="MXU3" s="212"/>
      <c r="MXV3" s="212"/>
      <c r="MXW3" s="212"/>
      <c r="MXX3" s="212"/>
      <c r="MXY3" s="212"/>
      <c r="MXZ3" s="212"/>
      <c r="MYA3" s="212"/>
      <c r="MYB3" s="212"/>
      <c r="MYC3" s="212"/>
      <c r="MYD3" s="212"/>
      <c r="MYE3" s="212"/>
      <c r="MYF3" s="212"/>
      <c r="MYG3" s="212"/>
      <c r="MYH3" s="212"/>
      <c r="MYI3" s="212"/>
      <c r="MYJ3" s="212"/>
      <c r="MYK3" s="212"/>
      <c r="MYL3" s="212"/>
      <c r="MYM3" s="212"/>
      <c r="MYN3" s="212"/>
      <c r="MYO3" s="212"/>
      <c r="MYP3" s="212"/>
      <c r="MYQ3" s="212"/>
      <c r="MYR3" s="212"/>
      <c r="MYS3" s="212"/>
      <c r="MYT3" s="212"/>
      <c r="MYU3" s="212"/>
      <c r="MYV3" s="212"/>
      <c r="MYW3" s="212"/>
      <c r="MYX3" s="212"/>
      <c r="MYY3" s="212"/>
      <c r="MYZ3" s="212"/>
      <c r="MZA3" s="212"/>
      <c r="MZB3" s="212"/>
      <c r="MZC3" s="212"/>
      <c r="MZD3" s="212"/>
      <c r="MZE3" s="212"/>
      <c r="MZF3" s="212"/>
      <c r="MZG3" s="212"/>
      <c r="MZH3" s="212"/>
      <c r="MZI3" s="212"/>
      <c r="MZJ3" s="212"/>
      <c r="MZK3" s="212"/>
      <c r="MZL3" s="212"/>
      <c r="MZM3" s="212"/>
      <c r="MZN3" s="212"/>
      <c r="MZO3" s="212"/>
      <c r="MZP3" s="212"/>
      <c r="MZQ3" s="212"/>
      <c r="MZR3" s="212"/>
      <c r="MZS3" s="212"/>
      <c r="MZT3" s="212"/>
      <c r="MZU3" s="212"/>
      <c r="MZV3" s="212"/>
      <c r="MZW3" s="212"/>
      <c r="MZX3" s="212"/>
      <c r="MZY3" s="212"/>
      <c r="MZZ3" s="212"/>
      <c r="NAA3" s="212"/>
      <c r="NAB3" s="212"/>
      <c r="NAC3" s="212"/>
      <c r="NAD3" s="212"/>
      <c r="NAE3" s="212"/>
      <c r="NAF3" s="212"/>
      <c r="NAG3" s="212"/>
      <c r="NAH3" s="212"/>
      <c r="NAI3" s="212"/>
      <c r="NAJ3" s="212"/>
      <c r="NAK3" s="212"/>
      <c r="NAL3" s="212"/>
      <c r="NAM3" s="212"/>
      <c r="NAN3" s="212"/>
      <c r="NAO3" s="212"/>
      <c r="NAP3" s="212"/>
      <c r="NAQ3" s="212"/>
      <c r="NAR3" s="212"/>
      <c r="NAS3" s="212"/>
      <c r="NAT3" s="212"/>
      <c r="NAU3" s="212"/>
      <c r="NAV3" s="212"/>
      <c r="NAW3" s="212"/>
      <c r="NAX3" s="212"/>
      <c r="NAY3" s="212"/>
      <c r="NAZ3" s="212"/>
      <c r="NBA3" s="212"/>
      <c r="NBB3" s="212"/>
      <c r="NBC3" s="212"/>
      <c r="NBD3" s="212"/>
      <c r="NBE3" s="212"/>
      <c r="NBF3" s="212"/>
      <c r="NBG3" s="212"/>
      <c r="NBH3" s="212"/>
      <c r="NBI3" s="212"/>
      <c r="NBJ3" s="212"/>
      <c r="NBK3" s="212"/>
      <c r="NBL3" s="212"/>
      <c r="NBM3" s="212"/>
      <c r="NBN3" s="212"/>
      <c r="NBO3" s="212"/>
      <c r="NBP3" s="212"/>
      <c r="NBQ3" s="212"/>
      <c r="NBR3" s="212"/>
      <c r="NBS3" s="212"/>
      <c r="NBT3" s="212"/>
      <c r="NBU3" s="212"/>
      <c r="NBV3" s="212"/>
      <c r="NBW3" s="212"/>
      <c r="NBX3" s="212"/>
      <c r="NBY3" s="212"/>
      <c r="NBZ3" s="212"/>
      <c r="NCA3" s="212"/>
      <c r="NCB3" s="212"/>
      <c r="NCC3" s="212"/>
      <c r="NCD3" s="212"/>
      <c r="NCE3" s="212"/>
      <c r="NCF3" s="212"/>
      <c r="NCG3" s="212"/>
      <c r="NCH3" s="212"/>
      <c r="NCI3" s="212"/>
      <c r="NCJ3" s="212"/>
      <c r="NCK3" s="212"/>
      <c r="NCL3" s="212"/>
      <c r="NCM3" s="212"/>
      <c r="NCN3" s="212"/>
      <c r="NCO3" s="212"/>
      <c r="NCP3" s="212"/>
      <c r="NCQ3" s="212"/>
      <c r="NCR3" s="212"/>
      <c r="NCS3" s="212"/>
      <c r="NCT3" s="212"/>
      <c r="NCU3" s="212"/>
      <c r="NCV3" s="212"/>
      <c r="NCW3" s="212"/>
      <c r="NCX3" s="212"/>
      <c r="NCY3" s="212"/>
      <c r="NCZ3" s="212"/>
      <c r="NDA3" s="212"/>
      <c r="NDB3" s="212"/>
      <c r="NDC3" s="212"/>
      <c r="NDD3" s="212"/>
      <c r="NDE3" s="212"/>
      <c r="NDF3" s="212"/>
      <c r="NDG3" s="212"/>
      <c r="NDH3" s="212"/>
      <c r="NDI3" s="212"/>
      <c r="NDJ3" s="212"/>
      <c r="NDK3" s="212"/>
      <c r="NDL3" s="212"/>
      <c r="NDM3" s="212"/>
      <c r="NDN3" s="212"/>
      <c r="NDO3" s="212"/>
      <c r="NDP3" s="212"/>
      <c r="NDQ3" s="212"/>
      <c r="NDR3" s="212"/>
      <c r="NDS3" s="212"/>
      <c r="NDT3" s="212"/>
      <c r="NDU3" s="212"/>
      <c r="NDV3" s="212"/>
      <c r="NDW3" s="212"/>
      <c r="NDX3" s="212"/>
      <c r="NDY3" s="212"/>
      <c r="NDZ3" s="212"/>
      <c r="NEA3" s="212"/>
      <c r="NEB3" s="212"/>
      <c r="NEC3" s="212"/>
      <c r="NED3" s="212"/>
      <c r="NEE3" s="212"/>
      <c r="NEF3" s="212"/>
      <c r="NEG3" s="212"/>
      <c r="NEH3" s="212"/>
      <c r="NEI3" s="212"/>
      <c r="NEJ3" s="212"/>
      <c r="NEK3" s="212"/>
      <c r="NEL3" s="212"/>
      <c r="NEM3" s="212"/>
      <c r="NEN3" s="212"/>
      <c r="NEO3" s="212"/>
      <c r="NEP3" s="212"/>
      <c r="NEQ3" s="212"/>
      <c r="NER3" s="212"/>
      <c r="NES3" s="212"/>
      <c r="NET3" s="212"/>
      <c r="NEU3" s="212"/>
      <c r="NEV3" s="212"/>
      <c r="NEW3" s="212"/>
      <c r="NEX3" s="212"/>
      <c r="NEY3" s="212"/>
      <c r="NEZ3" s="212"/>
      <c r="NFA3" s="212"/>
      <c r="NFB3" s="212"/>
      <c r="NFC3" s="212"/>
      <c r="NFD3" s="212"/>
      <c r="NFE3" s="212"/>
      <c r="NFF3" s="212"/>
      <c r="NFG3" s="212"/>
      <c r="NFH3" s="212"/>
      <c r="NFI3" s="212"/>
      <c r="NFJ3" s="212"/>
      <c r="NFK3" s="212"/>
      <c r="NFL3" s="212"/>
      <c r="NFM3" s="212"/>
      <c r="NFN3" s="212"/>
      <c r="NFO3" s="212"/>
      <c r="NFP3" s="212"/>
      <c r="NFQ3" s="212"/>
      <c r="NFR3" s="212"/>
      <c r="NFS3" s="212"/>
      <c r="NFT3" s="212"/>
      <c r="NFU3" s="212"/>
      <c r="NFV3" s="212"/>
      <c r="NFW3" s="212"/>
      <c r="NFX3" s="212"/>
      <c r="NFY3" s="212"/>
      <c r="NFZ3" s="212"/>
      <c r="NGA3" s="212"/>
      <c r="NGB3" s="212"/>
      <c r="NGC3" s="212"/>
      <c r="NGD3" s="212"/>
      <c r="NGE3" s="212"/>
      <c r="NGF3" s="212"/>
      <c r="NGG3" s="212"/>
      <c r="NGH3" s="212"/>
      <c r="NGI3" s="212"/>
      <c r="NGJ3" s="212"/>
      <c r="NGK3" s="212"/>
      <c r="NGL3" s="212"/>
      <c r="NGM3" s="212"/>
      <c r="NGN3" s="212"/>
      <c r="NGO3" s="212"/>
      <c r="NGP3" s="212"/>
      <c r="NGQ3" s="212"/>
      <c r="NGR3" s="212"/>
      <c r="NGS3" s="212"/>
      <c r="NGT3" s="212"/>
      <c r="NGU3" s="212"/>
      <c r="NGV3" s="212"/>
      <c r="NGW3" s="212"/>
      <c r="NGX3" s="212"/>
      <c r="NGY3" s="212"/>
      <c r="NGZ3" s="212"/>
      <c r="NHA3" s="212"/>
      <c r="NHB3" s="212"/>
      <c r="NHC3" s="212"/>
      <c r="NHD3" s="212"/>
      <c r="NHE3" s="212"/>
      <c r="NHF3" s="212"/>
      <c r="NHG3" s="212"/>
      <c r="NHH3" s="212"/>
      <c r="NHI3" s="212"/>
      <c r="NHJ3" s="212"/>
      <c r="NHK3" s="212"/>
      <c r="NHL3" s="212"/>
      <c r="NHM3" s="212"/>
      <c r="NHN3" s="212"/>
      <c r="NHO3" s="212"/>
      <c r="NHP3" s="212"/>
      <c r="NHQ3" s="212"/>
      <c r="NHR3" s="212"/>
      <c r="NHS3" s="212"/>
      <c r="NHT3" s="212"/>
      <c r="NHU3" s="212"/>
      <c r="NHV3" s="212"/>
      <c r="NHW3" s="212"/>
      <c r="NHX3" s="212"/>
      <c r="NHY3" s="212"/>
      <c r="NHZ3" s="212"/>
      <c r="NIA3" s="212"/>
      <c r="NIB3" s="212"/>
      <c r="NIC3" s="212"/>
      <c r="NID3" s="212"/>
      <c r="NIE3" s="212"/>
      <c r="NIF3" s="212"/>
      <c r="NIG3" s="212"/>
      <c r="NIH3" s="212"/>
      <c r="NII3" s="212"/>
      <c r="NIJ3" s="212"/>
      <c r="NIK3" s="212"/>
      <c r="NIL3" s="212"/>
      <c r="NIM3" s="212"/>
      <c r="NIN3" s="212"/>
      <c r="NIO3" s="212"/>
      <c r="NIP3" s="212"/>
      <c r="NIQ3" s="212"/>
      <c r="NIR3" s="212"/>
      <c r="NIS3" s="212"/>
      <c r="NIT3" s="212"/>
      <c r="NIU3" s="212"/>
      <c r="NIV3" s="212"/>
      <c r="NIW3" s="212"/>
      <c r="NIX3" s="212"/>
      <c r="NIY3" s="212"/>
      <c r="NIZ3" s="212"/>
      <c r="NJA3" s="212"/>
      <c r="NJB3" s="212"/>
      <c r="NJC3" s="212"/>
      <c r="NJD3" s="212"/>
      <c r="NJE3" s="212"/>
      <c r="NJF3" s="212"/>
      <c r="NJG3" s="212"/>
      <c r="NJH3" s="212"/>
      <c r="NJI3" s="212"/>
      <c r="NJJ3" s="212"/>
      <c r="NJK3" s="212"/>
      <c r="NJL3" s="212"/>
      <c r="NJM3" s="212"/>
      <c r="NJN3" s="212"/>
      <c r="NJO3" s="212"/>
      <c r="NJP3" s="212"/>
      <c r="NJQ3" s="212"/>
      <c r="NJR3" s="212"/>
      <c r="NJS3" s="212"/>
      <c r="NJT3" s="212"/>
      <c r="NJU3" s="212"/>
      <c r="NJV3" s="212"/>
      <c r="NJW3" s="212"/>
      <c r="NJX3" s="212"/>
      <c r="NJY3" s="212"/>
      <c r="NJZ3" s="212"/>
      <c r="NKA3" s="212"/>
      <c r="NKB3" s="212"/>
      <c r="NKC3" s="212"/>
      <c r="NKD3" s="212"/>
      <c r="NKE3" s="212"/>
      <c r="NKF3" s="212"/>
      <c r="NKG3" s="212"/>
      <c r="NKH3" s="212"/>
      <c r="NKI3" s="212"/>
      <c r="NKJ3" s="212"/>
      <c r="NKK3" s="212"/>
      <c r="NKL3" s="212"/>
      <c r="NKM3" s="212"/>
      <c r="NKN3" s="212"/>
      <c r="NKO3" s="212"/>
      <c r="NKP3" s="212"/>
      <c r="NKQ3" s="212"/>
      <c r="NKR3" s="212"/>
      <c r="NKS3" s="212"/>
      <c r="NKT3" s="212"/>
      <c r="NKU3" s="212"/>
      <c r="NKV3" s="212"/>
      <c r="NKW3" s="212"/>
      <c r="NKX3" s="212"/>
      <c r="NKY3" s="212"/>
      <c r="NKZ3" s="212"/>
      <c r="NLA3" s="212"/>
      <c r="NLB3" s="212"/>
      <c r="NLC3" s="212"/>
      <c r="NLD3" s="212"/>
      <c r="NLE3" s="212"/>
      <c r="NLF3" s="212"/>
      <c r="NLG3" s="212"/>
      <c r="NLH3" s="212"/>
      <c r="NLI3" s="212"/>
      <c r="NLJ3" s="212"/>
      <c r="NLK3" s="212"/>
      <c r="NLL3" s="212"/>
      <c r="NLM3" s="212"/>
      <c r="NLN3" s="212"/>
      <c r="NLO3" s="212"/>
      <c r="NLP3" s="212"/>
      <c r="NLQ3" s="212"/>
      <c r="NLR3" s="212"/>
      <c r="NLS3" s="212"/>
      <c r="NLT3" s="212"/>
      <c r="NLU3" s="212"/>
      <c r="NLV3" s="212"/>
      <c r="NLW3" s="212"/>
      <c r="NLX3" s="212"/>
      <c r="NLY3" s="212"/>
      <c r="NLZ3" s="212"/>
      <c r="NMA3" s="212"/>
      <c r="NMB3" s="212"/>
      <c r="NMC3" s="212"/>
      <c r="NMD3" s="212"/>
      <c r="NME3" s="212"/>
      <c r="NMF3" s="212"/>
      <c r="NMG3" s="212"/>
      <c r="NMH3" s="212"/>
      <c r="NMI3" s="212"/>
      <c r="NMJ3" s="212"/>
      <c r="NMK3" s="212"/>
      <c r="NML3" s="212"/>
      <c r="NMM3" s="212"/>
      <c r="NMN3" s="212"/>
      <c r="NMO3" s="212"/>
      <c r="NMP3" s="212"/>
      <c r="NMQ3" s="212"/>
      <c r="NMR3" s="212"/>
      <c r="NMS3" s="212"/>
      <c r="NMT3" s="212"/>
      <c r="NMU3" s="212"/>
      <c r="NMV3" s="212"/>
      <c r="NMW3" s="212"/>
      <c r="NMX3" s="212"/>
      <c r="NMY3" s="212"/>
      <c r="NMZ3" s="212"/>
      <c r="NNA3" s="212"/>
      <c r="NNB3" s="212"/>
      <c r="NNC3" s="212"/>
      <c r="NND3" s="212"/>
      <c r="NNE3" s="212"/>
      <c r="NNF3" s="212"/>
      <c r="NNG3" s="212"/>
      <c r="NNH3" s="212"/>
      <c r="NNI3" s="212"/>
      <c r="NNJ3" s="212"/>
      <c r="NNK3" s="212"/>
      <c r="NNL3" s="212"/>
      <c r="NNM3" s="212"/>
      <c r="NNN3" s="212"/>
      <c r="NNO3" s="212"/>
      <c r="NNP3" s="212"/>
      <c r="NNQ3" s="212"/>
      <c r="NNR3" s="212"/>
      <c r="NNS3" s="212"/>
      <c r="NNT3" s="212"/>
      <c r="NNU3" s="212"/>
      <c r="NNV3" s="212"/>
      <c r="NNW3" s="212"/>
      <c r="NNX3" s="212"/>
      <c r="NNY3" s="212"/>
      <c r="NNZ3" s="212"/>
      <c r="NOA3" s="212"/>
      <c r="NOB3" s="212"/>
      <c r="NOC3" s="212"/>
      <c r="NOD3" s="212"/>
      <c r="NOE3" s="212"/>
      <c r="NOF3" s="212"/>
      <c r="NOG3" s="212"/>
      <c r="NOH3" s="212"/>
      <c r="NOI3" s="212"/>
      <c r="NOJ3" s="212"/>
      <c r="NOK3" s="212"/>
      <c r="NOL3" s="212"/>
      <c r="NOM3" s="212"/>
      <c r="NON3" s="212"/>
      <c r="NOO3" s="212"/>
      <c r="NOP3" s="212"/>
      <c r="NOQ3" s="212"/>
      <c r="NOR3" s="212"/>
      <c r="NOS3" s="212"/>
      <c r="NOT3" s="212"/>
      <c r="NOU3" s="212"/>
      <c r="NOV3" s="212"/>
      <c r="NOW3" s="212"/>
      <c r="NOX3" s="212"/>
      <c r="NOY3" s="212"/>
      <c r="NOZ3" s="212"/>
      <c r="NPA3" s="212"/>
      <c r="NPB3" s="212"/>
      <c r="NPC3" s="212"/>
      <c r="NPD3" s="212"/>
      <c r="NPE3" s="212"/>
      <c r="NPF3" s="212"/>
      <c r="NPG3" s="212"/>
      <c r="NPH3" s="212"/>
      <c r="NPI3" s="212"/>
      <c r="NPJ3" s="212"/>
      <c r="NPK3" s="212"/>
      <c r="NPL3" s="212"/>
      <c r="NPM3" s="212"/>
      <c r="NPN3" s="212"/>
      <c r="NPO3" s="212"/>
      <c r="NPP3" s="212"/>
      <c r="NPQ3" s="212"/>
      <c r="NPR3" s="212"/>
      <c r="NPS3" s="212"/>
      <c r="NPT3" s="212"/>
      <c r="NPU3" s="212"/>
      <c r="NPV3" s="212"/>
      <c r="NPW3" s="212"/>
      <c r="NPX3" s="212"/>
      <c r="NPY3" s="212"/>
      <c r="NPZ3" s="212"/>
      <c r="NQA3" s="212"/>
      <c r="NQB3" s="212"/>
      <c r="NQC3" s="212"/>
      <c r="NQD3" s="212"/>
      <c r="NQE3" s="212"/>
      <c r="NQF3" s="212"/>
      <c r="NQG3" s="212"/>
      <c r="NQH3" s="212"/>
      <c r="NQI3" s="212"/>
      <c r="NQJ3" s="212"/>
      <c r="NQK3" s="212"/>
      <c r="NQL3" s="212"/>
      <c r="NQM3" s="212"/>
      <c r="NQN3" s="212"/>
      <c r="NQO3" s="212"/>
      <c r="NQP3" s="212"/>
      <c r="NQQ3" s="212"/>
      <c r="NQR3" s="212"/>
      <c r="NQS3" s="212"/>
      <c r="NQT3" s="212"/>
      <c r="NQU3" s="212"/>
      <c r="NQV3" s="212"/>
      <c r="NQW3" s="212"/>
      <c r="NQX3" s="212"/>
      <c r="NQY3" s="212"/>
      <c r="NQZ3" s="212"/>
      <c r="NRA3" s="212"/>
      <c r="NRB3" s="212"/>
      <c r="NRC3" s="212"/>
      <c r="NRD3" s="212"/>
      <c r="NRE3" s="212"/>
      <c r="NRF3" s="212"/>
      <c r="NRG3" s="212"/>
      <c r="NRH3" s="212"/>
      <c r="NRI3" s="212"/>
      <c r="NRJ3" s="212"/>
      <c r="NRK3" s="212"/>
      <c r="NRL3" s="212"/>
      <c r="NRM3" s="212"/>
      <c r="NRN3" s="212"/>
      <c r="NRO3" s="212"/>
      <c r="NRP3" s="212"/>
      <c r="NRQ3" s="212"/>
      <c r="NRR3" s="212"/>
      <c r="NRS3" s="212"/>
      <c r="NRT3" s="212"/>
      <c r="NRU3" s="212"/>
      <c r="NRV3" s="212"/>
      <c r="NRW3" s="212"/>
      <c r="NRX3" s="212"/>
      <c r="NRY3" s="212"/>
      <c r="NRZ3" s="212"/>
      <c r="NSA3" s="212"/>
      <c r="NSB3" s="212"/>
      <c r="NSC3" s="212"/>
      <c r="NSD3" s="212"/>
      <c r="NSE3" s="212"/>
      <c r="NSF3" s="212"/>
      <c r="NSG3" s="212"/>
      <c r="NSH3" s="212"/>
      <c r="NSI3" s="212"/>
      <c r="NSJ3" s="212"/>
      <c r="NSK3" s="212"/>
      <c r="NSL3" s="212"/>
      <c r="NSM3" s="212"/>
      <c r="NSN3" s="212"/>
      <c r="NSO3" s="212"/>
      <c r="NSP3" s="212"/>
      <c r="NSQ3" s="212"/>
      <c r="NSR3" s="212"/>
      <c r="NSS3" s="212"/>
      <c r="NST3" s="212"/>
      <c r="NSU3" s="212"/>
      <c r="NSV3" s="212"/>
      <c r="NSW3" s="212"/>
      <c r="NSX3" s="212"/>
      <c r="NSY3" s="212"/>
      <c r="NSZ3" s="212"/>
      <c r="NTA3" s="212"/>
      <c r="NTB3" s="212"/>
      <c r="NTC3" s="212"/>
      <c r="NTD3" s="212"/>
      <c r="NTE3" s="212"/>
      <c r="NTF3" s="212"/>
      <c r="NTG3" s="212"/>
      <c r="NTH3" s="212"/>
      <c r="NTI3" s="212"/>
      <c r="NTJ3" s="212"/>
      <c r="NTK3" s="212"/>
      <c r="NTL3" s="212"/>
      <c r="NTM3" s="212"/>
      <c r="NTN3" s="212"/>
      <c r="NTO3" s="212"/>
      <c r="NTP3" s="212"/>
      <c r="NTQ3" s="212"/>
      <c r="NTR3" s="212"/>
      <c r="NTS3" s="212"/>
      <c r="NTT3" s="212"/>
      <c r="NTU3" s="212"/>
      <c r="NTV3" s="212"/>
      <c r="NTW3" s="212"/>
      <c r="NTX3" s="212"/>
      <c r="NTY3" s="212"/>
      <c r="NTZ3" s="212"/>
      <c r="NUA3" s="212"/>
      <c r="NUB3" s="212"/>
      <c r="NUC3" s="212"/>
      <c r="NUD3" s="212"/>
      <c r="NUE3" s="212"/>
      <c r="NUF3" s="212"/>
      <c r="NUG3" s="212"/>
      <c r="NUH3" s="212"/>
      <c r="NUI3" s="212"/>
      <c r="NUJ3" s="212"/>
      <c r="NUK3" s="212"/>
      <c r="NUL3" s="212"/>
      <c r="NUM3" s="212"/>
      <c r="NUN3" s="212"/>
      <c r="NUO3" s="212"/>
      <c r="NUP3" s="212"/>
      <c r="NUQ3" s="212"/>
      <c r="NUR3" s="212"/>
      <c r="NUS3" s="212"/>
      <c r="NUT3" s="212"/>
      <c r="NUU3" s="212"/>
      <c r="NUV3" s="212"/>
      <c r="NUW3" s="212"/>
      <c r="NUX3" s="212"/>
      <c r="NUY3" s="212"/>
      <c r="NUZ3" s="212"/>
      <c r="NVA3" s="212"/>
      <c r="NVB3" s="212"/>
      <c r="NVC3" s="212"/>
      <c r="NVD3" s="212"/>
      <c r="NVE3" s="212"/>
      <c r="NVF3" s="212"/>
      <c r="NVG3" s="212"/>
      <c r="NVH3" s="212"/>
      <c r="NVI3" s="212"/>
      <c r="NVJ3" s="212"/>
      <c r="NVK3" s="212"/>
      <c r="NVL3" s="212"/>
      <c r="NVM3" s="212"/>
      <c r="NVN3" s="212"/>
      <c r="NVO3" s="212"/>
      <c r="NVP3" s="212"/>
      <c r="NVQ3" s="212"/>
      <c r="NVR3" s="212"/>
      <c r="NVS3" s="212"/>
      <c r="NVT3" s="212"/>
      <c r="NVU3" s="212"/>
      <c r="NVV3" s="212"/>
      <c r="NVW3" s="212"/>
      <c r="NVX3" s="212"/>
      <c r="NVY3" s="212"/>
      <c r="NVZ3" s="212"/>
      <c r="NWA3" s="212"/>
      <c r="NWB3" s="212"/>
      <c r="NWC3" s="212"/>
      <c r="NWD3" s="212"/>
      <c r="NWE3" s="212"/>
      <c r="NWF3" s="212"/>
      <c r="NWG3" s="212"/>
      <c r="NWH3" s="212"/>
      <c r="NWI3" s="212"/>
      <c r="NWJ3" s="212"/>
      <c r="NWK3" s="212"/>
      <c r="NWL3" s="212"/>
      <c r="NWM3" s="212"/>
      <c r="NWN3" s="212"/>
      <c r="NWO3" s="212"/>
      <c r="NWP3" s="212"/>
      <c r="NWQ3" s="212"/>
      <c r="NWR3" s="212"/>
      <c r="NWS3" s="212"/>
      <c r="NWT3" s="212"/>
      <c r="NWU3" s="212"/>
      <c r="NWV3" s="212"/>
      <c r="NWW3" s="212"/>
      <c r="NWX3" s="212"/>
      <c r="NWY3" s="212"/>
      <c r="NWZ3" s="212"/>
      <c r="NXA3" s="212"/>
      <c r="NXB3" s="212"/>
      <c r="NXC3" s="212"/>
      <c r="NXD3" s="212"/>
      <c r="NXE3" s="212"/>
      <c r="NXF3" s="212"/>
      <c r="NXG3" s="212"/>
      <c r="NXH3" s="212"/>
      <c r="NXI3" s="212"/>
      <c r="NXJ3" s="212"/>
      <c r="NXK3" s="212"/>
      <c r="NXL3" s="212"/>
      <c r="NXM3" s="212"/>
      <c r="NXN3" s="212"/>
      <c r="NXO3" s="212"/>
      <c r="NXP3" s="212"/>
      <c r="NXQ3" s="212"/>
      <c r="NXR3" s="212"/>
      <c r="NXS3" s="212"/>
      <c r="NXT3" s="212"/>
      <c r="NXU3" s="212"/>
      <c r="NXV3" s="212"/>
      <c r="NXW3" s="212"/>
      <c r="NXX3" s="212"/>
      <c r="NXY3" s="212"/>
      <c r="NXZ3" s="212"/>
      <c r="NYA3" s="212"/>
      <c r="NYB3" s="212"/>
      <c r="NYC3" s="212"/>
      <c r="NYD3" s="212"/>
      <c r="NYE3" s="212"/>
      <c r="NYF3" s="212"/>
      <c r="NYG3" s="212"/>
      <c r="NYH3" s="212"/>
      <c r="NYI3" s="212"/>
      <c r="NYJ3" s="212"/>
      <c r="NYK3" s="212"/>
      <c r="NYL3" s="212"/>
      <c r="NYM3" s="212"/>
      <c r="NYN3" s="212"/>
      <c r="NYO3" s="212"/>
      <c r="NYP3" s="212"/>
      <c r="NYQ3" s="212"/>
      <c r="NYR3" s="212"/>
      <c r="NYS3" s="212"/>
      <c r="NYT3" s="212"/>
      <c r="NYU3" s="212"/>
      <c r="NYV3" s="212"/>
      <c r="NYW3" s="212"/>
      <c r="NYX3" s="212"/>
      <c r="NYY3" s="212"/>
      <c r="NYZ3" s="212"/>
      <c r="NZA3" s="212"/>
      <c r="NZB3" s="212"/>
      <c r="NZC3" s="212"/>
      <c r="NZD3" s="212"/>
      <c r="NZE3" s="212"/>
      <c r="NZF3" s="212"/>
      <c r="NZG3" s="212"/>
      <c r="NZH3" s="212"/>
      <c r="NZI3" s="212"/>
      <c r="NZJ3" s="212"/>
      <c r="NZK3" s="212"/>
      <c r="NZL3" s="212"/>
      <c r="NZM3" s="212"/>
      <c r="NZN3" s="212"/>
      <c r="NZO3" s="212"/>
      <c r="NZP3" s="212"/>
      <c r="NZQ3" s="212"/>
      <c r="NZR3" s="212"/>
      <c r="NZS3" s="212"/>
      <c r="NZT3" s="212"/>
      <c r="NZU3" s="212"/>
      <c r="NZV3" s="212"/>
      <c r="NZW3" s="212"/>
      <c r="NZX3" s="212"/>
      <c r="NZY3" s="212"/>
      <c r="NZZ3" s="212"/>
      <c r="OAA3" s="212"/>
      <c r="OAB3" s="212"/>
      <c r="OAC3" s="212"/>
      <c r="OAD3" s="212"/>
      <c r="OAE3" s="212"/>
      <c r="OAF3" s="212"/>
      <c r="OAG3" s="212"/>
      <c r="OAH3" s="212"/>
      <c r="OAI3" s="212"/>
      <c r="OAJ3" s="212"/>
      <c r="OAK3" s="212"/>
      <c r="OAL3" s="212"/>
      <c r="OAM3" s="212"/>
      <c r="OAN3" s="212"/>
      <c r="OAO3" s="212"/>
      <c r="OAP3" s="212"/>
      <c r="OAQ3" s="212"/>
      <c r="OAR3" s="212"/>
      <c r="OAS3" s="212"/>
      <c r="OAT3" s="212"/>
      <c r="OAU3" s="212"/>
      <c r="OAV3" s="212"/>
      <c r="OAW3" s="212"/>
      <c r="OAX3" s="212"/>
      <c r="OAY3" s="212"/>
      <c r="OAZ3" s="212"/>
      <c r="OBA3" s="212"/>
      <c r="OBB3" s="212"/>
      <c r="OBC3" s="212"/>
      <c r="OBD3" s="212"/>
      <c r="OBE3" s="212"/>
      <c r="OBF3" s="212"/>
      <c r="OBG3" s="212"/>
      <c r="OBH3" s="212"/>
      <c r="OBI3" s="212"/>
      <c r="OBJ3" s="212"/>
      <c r="OBK3" s="212"/>
      <c r="OBL3" s="212"/>
      <c r="OBM3" s="212"/>
      <c r="OBN3" s="212"/>
      <c r="OBO3" s="212"/>
      <c r="OBP3" s="212"/>
      <c r="OBQ3" s="212"/>
      <c r="OBR3" s="212"/>
      <c r="OBS3" s="212"/>
      <c r="OBT3" s="212"/>
      <c r="OBU3" s="212"/>
      <c r="OBV3" s="212"/>
      <c r="OBW3" s="212"/>
      <c r="OBX3" s="212"/>
      <c r="OBY3" s="212"/>
      <c r="OBZ3" s="212"/>
      <c r="OCA3" s="212"/>
      <c r="OCB3" s="212"/>
      <c r="OCC3" s="212"/>
      <c r="OCD3" s="212"/>
      <c r="OCE3" s="212"/>
      <c r="OCF3" s="212"/>
      <c r="OCG3" s="212"/>
      <c r="OCH3" s="212"/>
      <c r="OCI3" s="212"/>
      <c r="OCJ3" s="212"/>
      <c r="OCK3" s="212"/>
      <c r="OCL3" s="212"/>
      <c r="OCM3" s="212"/>
      <c r="OCN3" s="212"/>
      <c r="OCO3" s="212"/>
      <c r="OCP3" s="212"/>
      <c r="OCQ3" s="212"/>
      <c r="OCR3" s="212"/>
      <c r="OCS3" s="212"/>
      <c r="OCT3" s="212"/>
      <c r="OCU3" s="212"/>
      <c r="OCV3" s="212"/>
      <c r="OCW3" s="212"/>
      <c r="OCX3" s="212"/>
      <c r="OCY3" s="212"/>
      <c r="OCZ3" s="212"/>
      <c r="ODA3" s="212"/>
      <c r="ODB3" s="212"/>
      <c r="ODC3" s="212"/>
      <c r="ODD3" s="212"/>
      <c r="ODE3" s="212"/>
      <c r="ODF3" s="212"/>
      <c r="ODG3" s="212"/>
      <c r="ODH3" s="212"/>
      <c r="ODI3" s="212"/>
      <c r="ODJ3" s="212"/>
      <c r="ODK3" s="212"/>
      <c r="ODL3" s="212"/>
      <c r="ODM3" s="212"/>
      <c r="ODN3" s="212"/>
      <c r="ODO3" s="212"/>
      <c r="ODP3" s="212"/>
      <c r="ODQ3" s="212"/>
      <c r="ODR3" s="212"/>
      <c r="ODS3" s="212"/>
      <c r="ODT3" s="212"/>
      <c r="ODU3" s="212"/>
      <c r="ODV3" s="212"/>
      <c r="ODW3" s="212"/>
      <c r="ODX3" s="212"/>
      <c r="ODY3" s="212"/>
      <c r="ODZ3" s="212"/>
      <c r="OEA3" s="212"/>
      <c r="OEB3" s="212"/>
      <c r="OEC3" s="212"/>
      <c r="OED3" s="212"/>
      <c r="OEE3" s="212"/>
      <c r="OEF3" s="212"/>
      <c r="OEG3" s="212"/>
      <c r="OEH3" s="212"/>
      <c r="OEI3" s="212"/>
      <c r="OEJ3" s="212"/>
      <c r="OEK3" s="212"/>
      <c r="OEL3" s="212"/>
      <c r="OEM3" s="212"/>
      <c r="OEN3" s="212"/>
      <c r="OEO3" s="212"/>
      <c r="OEP3" s="212"/>
      <c r="OEQ3" s="212"/>
      <c r="OER3" s="212"/>
      <c r="OES3" s="212"/>
      <c r="OET3" s="212"/>
      <c r="OEU3" s="212"/>
      <c r="OEV3" s="212"/>
      <c r="OEW3" s="212"/>
      <c r="OEX3" s="212"/>
      <c r="OEY3" s="212"/>
      <c r="OEZ3" s="212"/>
      <c r="OFA3" s="212"/>
      <c r="OFB3" s="212"/>
      <c r="OFC3" s="212"/>
      <c r="OFD3" s="212"/>
      <c r="OFE3" s="212"/>
      <c r="OFF3" s="212"/>
      <c r="OFG3" s="212"/>
      <c r="OFH3" s="212"/>
      <c r="OFI3" s="212"/>
      <c r="OFJ3" s="212"/>
      <c r="OFK3" s="212"/>
      <c r="OFL3" s="212"/>
      <c r="OFM3" s="212"/>
      <c r="OFN3" s="212"/>
      <c r="OFO3" s="212"/>
      <c r="OFP3" s="212"/>
      <c r="OFQ3" s="212"/>
      <c r="OFR3" s="212"/>
      <c r="OFS3" s="212"/>
      <c r="OFT3" s="212"/>
      <c r="OFU3" s="212"/>
      <c r="OFV3" s="212"/>
      <c r="OFW3" s="212"/>
      <c r="OFX3" s="212"/>
      <c r="OFY3" s="212"/>
      <c r="OFZ3" s="212"/>
      <c r="OGA3" s="212"/>
      <c r="OGB3" s="212"/>
      <c r="OGC3" s="212"/>
      <c r="OGD3" s="212"/>
      <c r="OGE3" s="212"/>
      <c r="OGF3" s="212"/>
      <c r="OGG3" s="212"/>
      <c r="OGH3" s="212"/>
      <c r="OGI3" s="212"/>
      <c r="OGJ3" s="212"/>
      <c r="OGK3" s="212"/>
      <c r="OGL3" s="212"/>
      <c r="OGM3" s="212"/>
      <c r="OGN3" s="212"/>
      <c r="OGO3" s="212"/>
      <c r="OGP3" s="212"/>
      <c r="OGQ3" s="212"/>
      <c r="OGR3" s="212"/>
      <c r="OGS3" s="212"/>
      <c r="OGT3" s="212"/>
      <c r="OGU3" s="212"/>
      <c r="OGV3" s="212"/>
      <c r="OGW3" s="212"/>
      <c r="OGX3" s="212"/>
      <c r="OGY3" s="212"/>
      <c r="OGZ3" s="212"/>
      <c r="OHA3" s="212"/>
      <c r="OHB3" s="212"/>
      <c r="OHC3" s="212"/>
      <c r="OHD3" s="212"/>
      <c r="OHE3" s="212"/>
      <c r="OHF3" s="212"/>
      <c r="OHG3" s="212"/>
      <c r="OHH3" s="212"/>
      <c r="OHI3" s="212"/>
      <c r="OHJ3" s="212"/>
      <c r="OHK3" s="212"/>
      <c r="OHL3" s="212"/>
      <c r="OHM3" s="212"/>
      <c r="OHN3" s="212"/>
      <c r="OHO3" s="212"/>
      <c r="OHP3" s="212"/>
      <c r="OHQ3" s="212"/>
      <c r="OHR3" s="212"/>
      <c r="OHS3" s="212"/>
      <c r="OHT3" s="212"/>
      <c r="OHU3" s="212"/>
      <c r="OHV3" s="212"/>
      <c r="OHW3" s="212"/>
      <c r="OHX3" s="212"/>
      <c r="OHY3" s="212"/>
      <c r="OHZ3" s="212"/>
      <c r="OIA3" s="212"/>
      <c r="OIB3" s="212"/>
      <c r="OIC3" s="212"/>
      <c r="OID3" s="212"/>
      <c r="OIE3" s="212"/>
      <c r="OIF3" s="212"/>
      <c r="OIG3" s="212"/>
      <c r="OIH3" s="212"/>
      <c r="OII3" s="212"/>
      <c r="OIJ3" s="212"/>
      <c r="OIK3" s="212"/>
      <c r="OIL3" s="212"/>
      <c r="OIM3" s="212"/>
      <c r="OIN3" s="212"/>
      <c r="OIO3" s="212"/>
      <c r="OIP3" s="212"/>
      <c r="OIQ3" s="212"/>
      <c r="OIR3" s="212"/>
      <c r="OIS3" s="212"/>
      <c r="OIT3" s="212"/>
      <c r="OIU3" s="212"/>
      <c r="OIV3" s="212"/>
      <c r="OIW3" s="212"/>
      <c r="OIX3" s="212"/>
      <c r="OIY3" s="212"/>
      <c r="OIZ3" s="212"/>
      <c r="OJA3" s="212"/>
      <c r="OJB3" s="212"/>
      <c r="OJC3" s="212"/>
      <c r="OJD3" s="212"/>
      <c r="OJE3" s="212"/>
      <c r="OJF3" s="212"/>
      <c r="OJG3" s="212"/>
      <c r="OJH3" s="212"/>
      <c r="OJI3" s="212"/>
      <c r="OJJ3" s="212"/>
      <c r="OJK3" s="212"/>
      <c r="OJL3" s="212"/>
      <c r="OJM3" s="212"/>
      <c r="OJN3" s="212"/>
      <c r="OJO3" s="212"/>
      <c r="OJP3" s="212"/>
      <c r="OJQ3" s="212"/>
      <c r="OJR3" s="212"/>
      <c r="OJS3" s="212"/>
      <c r="OJT3" s="212"/>
      <c r="OJU3" s="212"/>
      <c r="OJV3" s="212"/>
      <c r="OJW3" s="212"/>
      <c r="OJX3" s="212"/>
      <c r="OJY3" s="212"/>
      <c r="OJZ3" s="212"/>
      <c r="OKA3" s="212"/>
      <c r="OKB3" s="212"/>
      <c r="OKC3" s="212"/>
      <c r="OKD3" s="212"/>
      <c r="OKE3" s="212"/>
      <c r="OKF3" s="212"/>
      <c r="OKG3" s="212"/>
      <c r="OKH3" s="212"/>
      <c r="OKI3" s="212"/>
      <c r="OKJ3" s="212"/>
      <c r="OKK3" s="212"/>
      <c r="OKL3" s="212"/>
      <c r="OKM3" s="212"/>
      <c r="OKN3" s="212"/>
      <c r="OKO3" s="212"/>
      <c r="OKP3" s="212"/>
      <c r="OKQ3" s="212"/>
      <c r="OKR3" s="212"/>
      <c r="OKS3" s="212"/>
      <c r="OKT3" s="212"/>
      <c r="OKU3" s="212"/>
      <c r="OKV3" s="212"/>
      <c r="OKW3" s="212"/>
      <c r="OKX3" s="212"/>
      <c r="OKY3" s="212"/>
      <c r="OKZ3" s="212"/>
      <c r="OLA3" s="212"/>
      <c r="OLB3" s="212"/>
      <c r="OLC3" s="212"/>
      <c r="OLD3" s="212"/>
      <c r="OLE3" s="212"/>
      <c r="OLF3" s="212"/>
      <c r="OLG3" s="212"/>
      <c r="OLH3" s="212"/>
      <c r="OLI3" s="212"/>
      <c r="OLJ3" s="212"/>
      <c r="OLK3" s="212"/>
      <c r="OLL3" s="212"/>
      <c r="OLM3" s="212"/>
      <c r="OLN3" s="212"/>
      <c r="OLO3" s="212"/>
      <c r="OLP3" s="212"/>
      <c r="OLQ3" s="212"/>
      <c r="OLR3" s="212"/>
      <c r="OLS3" s="212"/>
      <c r="OLT3" s="212"/>
      <c r="OLU3" s="212"/>
      <c r="OLV3" s="212"/>
      <c r="OLW3" s="212"/>
      <c r="OLX3" s="212"/>
      <c r="OLY3" s="212"/>
      <c r="OLZ3" s="212"/>
      <c r="OMA3" s="212"/>
      <c r="OMB3" s="212"/>
      <c r="OMC3" s="212"/>
      <c r="OMD3" s="212"/>
      <c r="OME3" s="212"/>
      <c r="OMF3" s="212"/>
      <c r="OMG3" s="212"/>
      <c r="OMH3" s="212"/>
      <c r="OMI3" s="212"/>
      <c r="OMJ3" s="212"/>
      <c r="OMK3" s="212"/>
      <c r="OML3" s="212"/>
      <c r="OMM3" s="212"/>
      <c r="OMN3" s="212"/>
      <c r="OMO3" s="212"/>
      <c r="OMP3" s="212"/>
      <c r="OMQ3" s="212"/>
      <c r="OMR3" s="212"/>
      <c r="OMS3" s="212"/>
      <c r="OMT3" s="212"/>
      <c r="OMU3" s="212"/>
      <c r="OMV3" s="212"/>
      <c r="OMW3" s="212"/>
      <c r="OMX3" s="212"/>
      <c r="OMY3" s="212"/>
      <c r="OMZ3" s="212"/>
      <c r="ONA3" s="212"/>
      <c r="ONB3" s="212"/>
      <c r="ONC3" s="212"/>
      <c r="OND3" s="212"/>
      <c r="ONE3" s="212"/>
      <c r="ONF3" s="212"/>
      <c r="ONG3" s="212"/>
      <c r="ONH3" s="212"/>
      <c r="ONI3" s="212"/>
      <c r="ONJ3" s="212"/>
      <c r="ONK3" s="212"/>
      <c r="ONL3" s="212"/>
      <c r="ONM3" s="212"/>
      <c r="ONN3" s="212"/>
      <c r="ONO3" s="212"/>
      <c r="ONP3" s="212"/>
      <c r="ONQ3" s="212"/>
      <c r="ONR3" s="212"/>
      <c r="ONS3" s="212"/>
      <c r="ONT3" s="212"/>
      <c r="ONU3" s="212"/>
      <c r="ONV3" s="212"/>
      <c r="ONW3" s="212"/>
      <c r="ONX3" s="212"/>
      <c r="ONY3" s="212"/>
      <c r="ONZ3" s="212"/>
      <c r="OOA3" s="212"/>
      <c r="OOB3" s="212"/>
      <c r="OOC3" s="212"/>
      <c r="OOD3" s="212"/>
      <c r="OOE3" s="212"/>
      <c r="OOF3" s="212"/>
      <c r="OOG3" s="212"/>
      <c r="OOH3" s="212"/>
      <c r="OOI3" s="212"/>
      <c r="OOJ3" s="212"/>
      <c r="OOK3" s="212"/>
      <c r="OOL3" s="212"/>
      <c r="OOM3" s="212"/>
      <c r="OON3" s="212"/>
      <c r="OOO3" s="212"/>
      <c r="OOP3" s="212"/>
      <c r="OOQ3" s="212"/>
      <c r="OOR3" s="212"/>
      <c r="OOS3" s="212"/>
      <c r="OOT3" s="212"/>
      <c r="OOU3" s="212"/>
      <c r="OOV3" s="212"/>
      <c r="OOW3" s="212"/>
      <c r="OOX3" s="212"/>
      <c r="OOY3" s="212"/>
      <c r="OOZ3" s="212"/>
      <c r="OPA3" s="212"/>
      <c r="OPB3" s="212"/>
      <c r="OPC3" s="212"/>
      <c r="OPD3" s="212"/>
      <c r="OPE3" s="212"/>
      <c r="OPF3" s="212"/>
      <c r="OPG3" s="212"/>
      <c r="OPH3" s="212"/>
      <c r="OPI3" s="212"/>
      <c r="OPJ3" s="212"/>
      <c r="OPK3" s="212"/>
      <c r="OPL3" s="212"/>
      <c r="OPM3" s="212"/>
      <c r="OPN3" s="212"/>
      <c r="OPO3" s="212"/>
      <c r="OPP3" s="212"/>
      <c r="OPQ3" s="212"/>
      <c r="OPR3" s="212"/>
      <c r="OPS3" s="212"/>
      <c r="OPT3" s="212"/>
      <c r="OPU3" s="212"/>
      <c r="OPV3" s="212"/>
      <c r="OPW3" s="212"/>
      <c r="OPX3" s="212"/>
      <c r="OPY3" s="212"/>
      <c r="OPZ3" s="212"/>
      <c r="OQA3" s="212"/>
      <c r="OQB3" s="212"/>
      <c r="OQC3" s="212"/>
      <c r="OQD3" s="212"/>
      <c r="OQE3" s="212"/>
      <c r="OQF3" s="212"/>
      <c r="OQG3" s="212"/>
      <c r="OQH3" s="212"/>
      <c r="OQI3" s="212"/>
      <c r="OQJ3" s="212"/>
      <c r="OQK3" s="212"/>
      <c r="OQL3" s="212"/>
      <c r="OQM3" s="212"/>
      <c r="OQN3" s="212"/>
      <c r="OQO3" s="212"/>
      <c r="OQP3" s="212"/>
      <c r="OQQ3" s="212"/>
      <c r="OQR3" s="212"/>
      <c r="OQS3" s="212"/>
      <c r="OQT3" s="212"/>
      <c r="OQU3" s="212"/>
      <c r="OQV3" s="212"/>
      <c r="OQW3" s="212"/>
      <c r="OQX3" s="212"/>
      <c r="OQY3" s="212"/>
      <c r="OQZ3" s="212"/>
      <c r="ORA3" s="212"/>
      <c r="ORB3" s="212"/>
      <c r="ORC3" s="212"/>
      <c r="ORD3" s="212"/>
      <c r="ORE3" s="212"/>
      <c r="ORF3" s="212"/>
      <c r="ORG3" s="212"/>
      <c r="ORH3" s="212"/>
      <c r="ORI3" s="212"/>
      <c r="ORJ3" s="212"/>
      <c r="ORK3" s="212"/>
      <c r="ORL3" s="212"/>
      <c r="ORM3" s="212"/>
      <c r="ORN3" s="212"/>
      <c r="ORO3" s="212"/>
      <c r="ORP3" s="212"/>
      <c r="ORQ3" s="212"/>
      <c r="ORR3" s="212"/>
      <c r="ORS3" s="212"/>
      <c r="ORT3" s="212"/>
      <c r="ORU3" s="212"/>
      <c r="ORV3" s="212"/>
      <c r="ORW3" s="212"/>
      <c r="ORX3" s="212"/>
      <c r="ORY3" s="212"/>
      <c r="ORZ3" s="212"/>
      <c r="OSA3" s="212"/>
      <c r="OSB3" s="212"/>
      <c r="OSC3" s="212"/>
      <c r="OSD3" s="212"/>
      <c r="OSE3" s="212"/>
      <c r="OSF3" s="212"/>
      <c r="OSG3" s="212"/>
      <c r="OSH3" s="212"/>
      <c r="OSI3" s="212"/>
      <c r="OSJ3" s="212"/>
      <c r="OSK3" s="212"/>
      <c r="OSL3" s="212"/>
      <c r="OSM3" s="212"/>
      <c r="OSN3" s="212"/>
      <c r="OSO3" s="212"/>
      <c r="OSP3" s="212"/>
      <c r="OSQ3" s="212"/>
      <c r="OSR3" s="212"/>
      <c r="OSS3" s="212"/>
      <c r="OST3" s="212"/>
      <c r="OSU3" s="212"/>
      <c r="OSV3" s="212"/>
      <c r="OSW3" s="212"/>
      <c r="OSX3" s="212"/>
      <c r="OSY3" s="212"/>
      <c r="OSZ3" s="212"/>
      <c r="OTA3" s="212"/>
      <c r="OTB3" s="212"/>
      <c r="OTC3" s="212"/>
      <c r="OTD3" s="212"/>
      <c r="OTE3" s="212"/>
      <c r="OTF3" s="212"/>
      <c r="OTG3" s="212"/>
      <c r="OTH3" s="212"/>
      <c r="OTI3" s="212"/>
      <c r="OTJ3" s="212"/>
      <c r="OTK3" s="212"/>
      <c r="OTL3" s="212"/>
      <c r="OTM3" s="212"/>
      <c r="OTN3" s="212"/>
      <c r="OTO3" s="212"/>
      <c r="OTP3" s="212"/>
      <c r="OTQ3" s="212"/>
      <c r="OTR3" s="212"/>
      <c r="OTS3" s="212"/>
      <c r="OTT3" s="212"/>
      <c r="OTU3" s="212"/>
      <c r="OTV3" s="212"/>
      <c r="OTW3" s="212"/>
      <c r="OTX3" s="212"/>
      <c r="OTY3" s="212"/>
      <c r="OTZ3" s="212"/>
      <c r="OUA3" s="212"/>
      <c r="OUB3" s="212"/>
      <c r="OUC3" s="212"/>
      <c r="OUD3" s="212"/>
      <c r="OUE3" s="212"/>
      <c r="OUF3" s="212"/>
      <c r="OUG3" s="212"/>
      <c r="OUH3" s="212"/>
      <c r="OUI3" s="212"/>
      <c r="OUJ3" s="212"/>
      <c r="OUK3" s="212"/>
      <c r="OUL3" s="212"/>
      <c r="OUM3" s="212"/>
      <c r="OUN3" s="212"/>
      <c r="OUO3" s="212"/>
      <c r="OUP3" s="212"/>
      <c r="OUQ3" s="212"/>
      <c r="OUR3" s="212"/>
      <c r="OUS3" s="212"/>
      <c r="OUT3" s="212"/>
      <c r="OUU3" s="212"/>
      <c r="OUV3" s="212"/>
      <c r="OUW3" s="212"/>
      <c r="OUX3" s="212"/>
      <c r="OUY3" s="212"/>
      <c r="OUZ3" s="212"/>
      <c r="OVA3" s="212"/>
      <c r="OVB3" s="212"/>
      <c r="OVC3" s="212"/>
      <c r="OVD3" s="212"/>
      <c r="OVE3" s="212"/>
      <c r="OVF3" s="212"/>
      <c r="OVG3" s="212"/>
      <c r="OVH3" s="212"/>
      <c r="OVI3" s="212"/>
      <c r="OVJ3" s="212"/>
      <c r="OVK3" s="212"/>
      <c r="OVL3" s="212"/>
      <c r="OVM3" s="212"/>
      <c r="OVN3" s="212"/>
      <c r="OVO3" s="212"/>
      <c r="OVP3" s="212"/>
      <c r="OVQ3" s="212"/>
      <c r="OVR3" s="212"/>
      <c r="OVS3" s="212"/>
      <c r="OVT3" s="212"/>
      <c r="OVU3" s="212"/>
      <c r="OVV3" s="212"/>
      <c r="OVW3" s="212"/>
      <c r="OVX3" s="212"/>
      <c r="OVY3" s="212"/>
      <c r="OVZ3" s="212"/>
      <c r="OWA3" s="212"/>
      <c r="OWB3" s="212"/>
      <c r="OWC3" s="212"/>
      <c r="OWD3" s="212"/>
      <c r="OWE3" s="212"/>
      <c r="OWF3" s="212"/>
      <c r="OWG3" s="212"/>
      <c r="OWH3" s="212"/>
      <c r="OWI3" s="212"/>
      <c r="OWJ3" s="212"/>
      <c r="OWK3" s="212"/>
      <c r="OWL3" s="212"/>
      <c r="OWM3" s="212"/>
      <c r="OWN3" s="212"/>
      <c r="OWO3" s="212"/>
      <c r="OWP3" s="212"/>
      <c r="OWQ3" s="212"/>
      <c r="OWR3" s="212"/>
      <c r="OWS3" s="212"/>
      <c r="OWT3" s="212"/>
      <c r="OWU3" s="212"/>
      <c r="OWV3" s="212"/>
      <c r="OWW3" s="212"/>
      <c r="OWX3" s="212"/>
      <c r="OWY3" s="212"/>
      <c r="OWZ3" s="212"/>
      <c r="OXA3" s="212"/>
      <c r="OXB3" s="212"/>
      <c r="OXC3" s="212"/>
      <c r="OXD3" s="212"/>
      <c r="OXE3" s="212"/>
      <c r="OXF3" s="212"/>
      <c r="OXG3" s="212"/>
      <c r="OXH3" s="212"/>
      <c r="OXI3" s="212"/>
      <c r="OXJ3" s="212"/>
      <c r="OXK3" s="212"/>
      <c r="OXL3" s="212"/>
      <c r="OXM3" s="212"/>
      <c r="OXN3" s="212"/>
      <c r="OXO3" s="212"/>
      <c r="OXP3" s="212"/>
      <c r="OXQ3" s="212"/>
      <c r="OXR3" s="212"/>
      <c r="OXS3" s="212"/>
      <c r="OXT3" s="212"/>
      <c r="OXU3" s="212"/>
      <c r="OXV3" s="212"/>
      <c r="OXW3" s="212"/>
      <c r="OXX3" s="212"/>
      <c r="OXY3" s="212"/>
      <c r="OXZ3" s="212"/>
      <c r="OYA3" s="212"/>
      <c r="OYB3" s="212"/>
      <c r="OYC3" s="212"/>
      <c r="OYD3" s="212"/>
      <c r="OYE3" s="212"/>
      <c r="OYF3" s="212"/>
      <c r="OYG3" s="212"/>
      <c r="OYH3" s="212"/>
      <c r="OYI3" s="212"/>
      <c r="OYJ3" s="212"/>
      <c r="OYK3" s="212"/>
      <c r="OYL3" s="212"/>
      <c r="OYM3" s="212"/>
      <c r="OYN3" s="212"/>
      <c r="OYO3" s="212"/>
      <c r="OYP3" s="212"/>
      <c r="OYQ3" s="212"/>
      <c r="OYR3" s="212"/>
      <c r="OYS3" s="212"/>
      <c r="OYT3" s="212"/>
      <c r="OYU3" s="212"/>
      <c r="OYV3" s="212"/>
      <c r="OYW3" s="212"/>
      <c r="OYX3" s="212"/>
      <c r="OYY3" s="212"/>
      <c r="OYZ3" s="212"/>
      <c r="OZA3" s="212"/>
      <c r="OZB3" s="212"/>
      <c r="OZC3" s="212"/>
      <c r="OZD3" s="212"/>
      <c r="OZE3" s="212"/>
      <c r="OZF3" s="212"/>
      <c r="OZG3" s="212"/>
      <c r="OZH3" s="212"/>
      <c r="OZI3" s="212"/>
      <c r="OZJ3" s="212"/>
      <c r="OZK3" s="212"/>
      <c r="OZL3" s="212"/>
      <c r="OZM3" s="212"/>
      <c r="OZN3" s="212"/>
      <c r="OZO3" s="212"/>
      <c r="OZP3" s="212"/>
      <c r="OZQ3" s="212"/>
      <c r="OZR3" s="212"/>
      <c r="OZS3" s="212"/>
      <c r="OZT3" s="212"/>
      <c r="OZU3" s="212"/>
      <c r="OZV3" s="212"/>
      <c r="OZW3" s="212"/>
      <c r="OZX3" s="212"/>
      <c r="OZY3" s="212"/>
      <c r="OZZ3" s="212"/>
      <c r="PAA3" s="212"/>
      <c r="PAB3" s="212"/>
      <c r="PAC3" s="212"/>
      <c r="PAD3" s="212"/>
      <c r="PAE3" s="212"/>
      <c r="PAF3" s="212"/>
      <c r="PAG3" s="212"/>
      <c r="PAH3" s="212"/>
      <c r="PAI3" s="212"/>
      <c r="PAJ3" s="212"/>
      <c r="PAK3" s="212"/>
      <c r="PAL3" s="212"/>
      <c r="PAM3" s="212"/>
      <c r="PAN3" s="212"/>
      <c r="PAO3" s="212"/>
      <c r="PAP3" s="212"/>
      <c r="PAQ3" s="212"/>
      <c r="PAR3" s="212"/>
      <c r="PAS3" s="212"/>
      <c r="PAT3" s="212"/>
      <c r="PAU3" s="212"/>
      <c r="PAV3" s="212"/>
      <c r="PAW3" s="212"/>
      <c r="PAX3" s="212"/>
      <c r="PAY3" s="212"/>
      <c r="PAZ3" s="212"/>
      <c r="PBA3" s="212"/>
      <c r="PBB3" s="212"/>
      <c r="PBC3" s="212"/>
      <c r="PBD3" s="212"/>
      <c r="PBE3" s="212"/>
      <c r="PBF3" s="212"/>
      <c r="PBG3" s="212"/>
      <c r="PBH3" s="212"/>
      <c r="PBI3" s="212"/>
      <c r="PBJ3" s="212"/>
      <c r="PBK3" s="212"/>
      <c r="PBL3" s="212"/>
      <c r="PBM3" s="212"/>
      <c r="PBN3" s="212"/>
      <c r="PBO3" s="212"/>
      <c r="PBP3" s="212"/>
      <c r="PBQ3" s="212"/>
      <c r="PBR3" s="212"/>
      <c r="PBS3" s="212"/>
      <c r="PBT3" s="212"/>
      <c r="PBU3" s="212"/>
      <c r="PBV3" s="212"/>
      <c r="PBW3" s="212"/>
      <c r="PBX3" s="212"/>
      <c r="PBY3" s="212"/>
      <c r="PBZ3" s="212"/>
      <c r="PCA3" s="212"/>
      <c r="PCB3" s="212"/>
      <c r="PCC3" s="212"/>
      <c r="PCD3" s="212"/>
      <c r="PCE3" s="212"/>
      <c r="PCF3" s="212"/>
      <c r="PCG3" s="212"/>
      <c r="PCH3" s="212"/>
      <c r="PCI3" s="212"/>
      <c r="PCJ3" s="212"/>
      <c r="PCK3" s="212"/>
      <c r="PCL3" s="212"/>
      <c r="PCM3" s="212"/>
      <c r="PCN3" s="212"/>
      <c r="PCO3" s="212"/>
      <c r="PCP3" s="212"/>
      <c r="PCQ3" s="212"/>
      <c r="PCR3" s="212"/>
      <c r="PCS3" s="212"/>
      <c r="PCT3" s="212"/>
      <c r="PCU3" s="212"/>
      <c r="PCV3" s="212"/>
      <c r="PCW3" s="212"/>
      <c r="PCX3" s="212"/>
      <c r="PCY3" s="212"/>
      <c r="PCZ3" s="212"/>
      <c r="PDA3" s="212"/>
      <c r="PDB3" s="212"/>
      <c r="PDC3" s="212"/>
      <c r="PDD3" s="212"/>
      <c r="PDE3" s="212"/>
      <c r="PDF3" s="212"/>
      <c r="PDG3" s="212"/>
      <c r="PDH3" s="212"/>
      <c r="PDI3" s="212"/>
      <c r="PDJ3" s="212"/>
      <c r="PDK3" s="212"/>
      <c r="PDL3" s="212"/>
      <c r="PDM3" s="212"/>
      <c r="PDN3" s="212"/>
      <c r="PDO3" s="212"/>
      <c r="PDP3" s="212"/>
      <c r="PDQ3" s="212"/>
      <c r="PDR3" s="212"/>
      <c r="PDS3" s="212"/>
      <c r="PDT3" s="212"/>
      <c r="PDU3" s="212"/>
      <c r="PDV3" s="212"/>
      <c r="PDW3" s="212"/>
      <c r="PDX3" s="212"/>
      <c r="PDY3" s="212"/>
      <c r="PDZ3" s="212"/>
      <c r="PEA3" s="212"/>
      <c r="PEB3" s="212"/>
      <c r="PEC3" s="212"/>
      <c r="PED3" s="212"/>
      <c r="PEE3" s="212"/>
      <c r="PEF3" s="212"/>
      <c r="PEG3" s="212"/>
      <c r="PEH3" s="212"/>
      <c r="PEI3" s="212"/>
      <c r="PEJ3" s="212"/>
      <c r="PEK3" s="212"/>
      <c r="PEL3" s="212"/>
      <c r="PEM3" s="212"/>
      <c r="PEN3" s="212"/>
      <c r="PEO3" s="212"/>
      <c r="PEP3" s="212"/>
      <c r="PEQ3" s="212"/>
      <c r="PER3" s="212"/>
      <c r="PES3" s="212"/>
      <c r="PET3" s="212"/>
      <c r="PEU3" s="212"/>
      <c r="PEV3" s="212"/>
      <c r="PEW3" s="212"/>
      <c r="PEX3" s="212"/>
      <c r="PEY3" s="212"/>
      <c r="PEZ3" s="212"/>
      <c r="PFA3" s="212"/>
      <c r="PFB3" s="212"/>
      <c r="PFC3" s="212"/>
      <c r="PFD3" s="212"/>
      <c r="PFE3" s="212"/>
      <c r="PFF3" s="212"/>
      <c r="PFG3" s="212"/>
      <c r="PFH3" s="212"/>
      <c r="PFI3" s="212"/>
      <c r="PFJ3" s="212"/>
      <c r="PFK3" s="212"/>
      <c r="PFL3" s="212"/>
      <c r="PFM3" s="212"/>
      <c r="PFN3" s="212"/>
      <c r="PFO3" s="212"/>
      <c r="PFP3" s="212"/>
      <c r="PFQ3" s="212"/>
      <c r="PFR3" s="212"/>
      <c r="PFS3" s="212"/>
      <c r="PFT3" s="212"/>
      <c r="PFU3" s="212"/>
      <c r="PFV3" s="212"/>
      <c r="PFW3" s="212"/>
      <c r="PFX3" s="212"/>
      <c r="PFY3" s="212"/>
      <c r="PFZ3" s="212"/>
      <c r="PGA3" s="212"/>
      <c r="PGB3" s="212"/>
      <c r="PGC3" s="212"/>
      <c r="PGD3" s="212"/>
      <c r="PGE3" s="212"/>
      <c r="PGF3" s="212"/>
      <c r="PGG3" s="212"/>
      <c r="PGH3" s="212"/>
      <c r="PGI3" s="212"/>
      <c r="PGJ3" s="212"/>
      <c r="PGK3" s="212"/>
      <c r="PGL3" s="212"/>
      <c r="PGM3" s="212"/>
      <c r="PGN3" s="212"/>
      <c r="PGO3" s="212"/>
      <c r="PGP3" s="212"/>
      <c r="PGQ3" s="212"/>
      <c r="PGR3" s="212"/>
      <c r="PGS3" s="212"/>
      <c r="PGT3" s="212"/>
      <c r="PGU3" s="212"/>
      <c r="PGV3" s="212"/>
      <c r="PGW3" s="212"/>
      <c r="PGX3" s="212"/>
      <c r="PGY3" s="212"/>
      <c r="PGZ3" s="212"/>
      <c r="PHA3" s="212"/>
      <c r="PHB3" s="212"/>
      <c r="PHC3" s="212"/>
      <c r="PHD3" s="212"/>
      <c r="PHE3" s="212"/>
      <c r="PHF3" s="212"/>
      <c r="PHG3" s="212"/>
      <c r="PHH3" s="212"/>
      <c r="PHI3" s="212"/>
      <c r="PHJ3" s="212"/>
      <c r="PHK3" s="212"/>
      <c r="PHL3" s="212"/>
      <c r="PHM3" s="212"/>
      <c r="PHN3" s="212"/>
      <c r="PHO3" s="212"/>
      <c r="PHP3" s="212"/>
      <c r="PHQ3" s="212"/>
      <c r="PHR3" s="212"/>
      <c r="PHS3" s="212"/>
      <c r="PHT3" s="212"/>
      <c r="PHU3" s="212"/>
      <c r="PHV3" s="212"/>
      <c r="PHW3" s="212"/>
      <c r="PHX3" s="212"/>
      <c r="PHY3" s="212"/>
      <c r="PHZ3" s="212"/>
      <c r="PIA3" s="212"/>
      <c r="PIB3" s="212"/>
      <c r="PIC3" s="212"/>
      <c r="PID3" s="212"/>
      <c r="PIE3" s="212"/>
      <c r="PIF3" s="212"/>
      <c r="PIG3" s="212"/>
      <c r="PIH3" s="212"/>
      <c r="PII3" s="212"/>
      <c r="PIJ3" s="212"/>
      <c r="PIK3" s="212"/>
      <c r="PIL3" s="212"/>
      <c r="PIM3" s="212"/>
      <c r="PIN3" s="212"/>
      <c r="PIO3" s="212"/>
      <c r="PIP3" s="212"/>
      <c r="PIQ3" s="212"/>
      <c r="PIR3" s="212"/>
      <c r="PIS3" s="212"/>
      <c r="PIT3" s="212"/>
      <c r="PIU3" s="212"/>
      <c r="PIV3" s="212"/>
      <c r="PIW3" s="212"/>
      <c r="PIX3" s="212"/>
      <c r="PIY3" s="212"/>
      <c r="PIZ3" s="212"/>
      <c r="PJA3" s="212"/>
      <c r="PJB3" s="212"/>
      <c r="PJC3" s="212"/>
      <c r="PJD3" s="212"/>
      <c r="PJE3" s="212"/>
      <c r="PJF3" s="212"/>
      <c r="PJG3" s="212"/>
      <c r="PJH3" s="212"/>
      <c r="PJI3" s="212"/>
      <c r="PJJ3" s="212"/>
      <c r="PJK3" s="212"/>
      <c r="PJL3" s="212"/>
      <c r="PJM3" s="212"/>
      <c r="PJN3" s="212"/>
      <c r="PJO3" s="212"/>
      <c r="PJP3" s="212"/>
      <c r="PJQ3" s="212"/>
      <c r="PJR3" s="212"/>
      <c r="PJS3" s="212"/>
      <c r="PJT3" s="212"/>
      <c r="PJU3" s="212"/>
      <c r="PJV3" s="212"/>
      <c r="PJW3" s="212"/>
      <c r="PJX3" s="212"/>
      <c r="PJY3" s="212"/>
      <c r="PJZ3" s="212"/>
      <c r="PKA3" s="212"/>
      <c r="PKB3" s="212"/>
      <c r="PKC3" s="212"/>
      <c r="PKD3" s="212"/>
      <c r="PKE3" s="212"/>
      <c r="PKF3" s="212"/>
      <c r="PKG3" s="212"/>
      <c r="PKH3" s="212"/>
      <c r="PKI3" s="212"/>
      <c r="PKJ3" s="212"/>
      <c r="PKK3" s="212"/>
      <c r="PKL3" s="212"/>
      <c r="PKM3" s="212"/>
      <c r="PKN3" s="212"/>
      <c r="PKO3" s="212"/>
      <c r="PKP3" s="212"/>
      <c r="PKQ3" s="212"/>
      <c r="PKR3" s="212"/>
      <c r="PKS3" s="212"/>
      <c r="PKT3" s="212"/>
      <c r="PKU3" s="212"/>
      <c r="PKV3" s="212"/>
      <c r="PKW3" s="212"/>
      <c r="PKX3" s="212"/>
      <c r="PKY3" s="212"/>
      <c r="PKZ3" s="212"/>
      <c r="PLA3" s="212"/>
      <c r="PLB3" s="212"/>
      <c r="PLC3" s="212"/>
      <c r="PLD3" s="212"/>
      <c r="PLE3" s="212"/>
      <c r="PLF3" s="212"/>
      <c r="PLG3" s="212"/>
      <c r="PLH3" s="212"/>
      <c r="PLI3" s="212"/>
      <c r="PLJ3" s="212"/>
      <c r="PLK3" s="212"/>
      <c r="PLL3" s="212"/>
      <c r="PLM3" s="212"/>
      <c r="PLN3" s="212"/>
      <c r="PLO3" s="212"/>
      <c r="PLP3" s="212"/>
      <c r="PLQ3" s="212"/>
      <c r="PLR3" s="212"/>
      <c r="PLS3" s="212"/>
      <c r="PLT3" s="212"/>
      <c r="PLU3" s="212"/>
      <c r="PLV3" s="212"/>
      <c r="PLW3" s="212"/>
      <c r="PLX3" s="212"/>
      <c r="PLY3" s="212"/>
      <c r="PLZ3" s="212"/>
      <c r="PMA3" s="212"/>
      <c r="PMB3" s="212"/>
      <c r="PMC3" s="212"/>
      <c r="PMD3" s="212"/>
      <c r="PME3" s="212"/>
      <c r="PMF3" s="212"/>
      <c r="PMG3" s="212"/>
      <c r="PMH3" s="212"/>
      <c r="PMI3" s="212"/>
      <c r="PMJ3" s="212"/>
      <c r="PMK3" s="212"/>
      <c r="PML3" s="212"/>
      <c r="PMM3" s="212"/>
      <c r="PMN3" s="212"/>
      <c r="PMO3" s="212"/>
      <c r="PMP3" s="212"/>
      <c r="PMQ3" s="212"/>
      <c r="PMR3" s="212"/>
      <c r="PMS3" s="212"/>
      <c r="PMT3" s="212"/>
      <c r="PMU3" s="212"/>
      <c r="PMV3" s="212"/>
      <c r="PMW3" s="212"/>
      <c r="PMX3" s="212"/>
      <c r="PMY3" s="212"/>
      <c r="PMZ3" s="212"/>
      <c r="PNA3" s="212"/>
      <c r="PNB3" s="212"/>
      <c r="PNC3" s="212"/>
      <c r="PND3" s="212"/>
      <c r="PNE3" s="212"/>
      <c r="PNF3" s="212"/>
      <c r="PNG3" s="212"/>
      <c r="PNH3" s="212"/>
      <c r="PNI3" s="212"/>
      <c r="PNJ3" s="212"/>
      <c r="PNK3" s="212"/>
      <c r="PNL3" s="212"/>
      <c r="PNM3" s="212"/>
      <c r="PNN3" s="212"/>
      <c r="PNO3" s="212"/>
      <c r="PNP3" s="212"/>
      <c r="PNQ3" s="212"/>
      <c r="PNR3" s="212"/>
      <c r="PNS3" s="212"/>
      <c r="PNT3" s="212"/>
      <c r="PNU3" s="212"/>
      <c r="PNV3" s="212"/>
      <c r="PNW3" s="212"/>
      <c r="PNX3" s="212"/>
      <c r="PNY3" s="212"/>
      <c r="PNZ3" s="212"/>
      <c r="POA3" s="212"/>
      <c r="POB3" s="212"/>
      <c r="POC3" s="212"/>
      <c r="POD3" s="212"/>
      <c r="POE3" s="212"/>
      <c r="POF3" s="212"/>
      <c r="POG3" s="212"/>
      <c r="POH3" s="212"/>
      <c r="POI3" s="212"/>
      <c r="POJ3" s="212"/>
      <c r="POK3" s="212"/>
      <c r="POL3" s="212"/>
      <c r="POM3" s="212"/>
      <c r="PON3" s="212"/>
      <c r="POO3" s="212"/>
      <c r="POP3" s="212"/>
      <c r="POQ3" s="212"/>
      <c r="POR3" s="212"/>
      <c r="POS3" s="212"/>
      <c r="POT3" s="212"/>
      <c r="POU3" s="212"/>
      <c r="POV3" s="212"/>
      <c r="POW3" s="212"/>
      <c r="POX3" s="212"/>
      <c r="POY3" s="212"/>
      <c r="POZ3" s="212"/>
      <c r="PPA3" s="212"/>
      <c r="PPB3" s="212"/>
      <c r="PPC3" s="212"/>
      <c r="PPD3" s="212"/>
      <c r="PPE3" s="212"/>
      <c r="PPF3" s="212"/>
      <c r="PPG3" s="212"/>
      <c r="PPH3" s="212"/>
      <c r="PPI3" s="212"/>
      <c r="PPJ3" s="212"/>
      <c r="PPK3" s="212"/>
      <c r="PPL3" s="212"/>
      <c r="PPM3" s="212"/>
      <c r="PPN3" s="212"/>
      <c r="PPO3" s="212"/>
      <c r="PPP3" s="212"/>
      <c r="PPQ3" s="212"/>
      <c r="PPR3" s="212"/>
      <c r="PPS3" s="212"/>
      <c r="PPT3" s="212"/>
      <c r="PPU3" s="212"/>
      <c r="PPV3" s="212"/>
      <c r="PPW3" s="212"/>
      <c r="PPX3" s="212"/>
      <c r="PPY3" s="212"/>
      <c r="PPZ3" s="212"/>
      <c r="PQA3" s="212"/>
      <c r="PQB3" s="212"/>
      <c r="PQC3" s="212"/>
      <c r="PQD3" s="212"/>
      <c r="PQE3" s="212"/>
      <c r="PQF3" s="212"/>
      <c r="PQG3" s="212"/>
      <c r="PQH3" s="212"/>
      <c r="PQI3" s="212"/>
      <c r="PQJ3" s="212"/>
      <c r="PQK3" s="212"/>
      <c r="PQL3" s="212"/>
      <c r="PQM3" s="212"/>
      <c r="PQN3" s="212"/>
      <c r="PQO3" s="212"/>
      <c r="PQP3" s="212"/>
      <c r="PQQ3" s="212"/>
      <c r="PQR3" s="212"/>
      <c r="PQS3" s="212"/>
      <c r="PQT3" s="212"/>
      <c r="PQU3" s="212"/>
      <c r="PQV3" s="212"/>
      <c r="PQW3" s="212"/>
      <c r="PQX3" s="212"/>
      <c r="PQY3" s="212"/>
      <c r="PQZ3" s="212"/>
      <c r="PRA3" s="212"/>
      <c r="PRB3" s="212"/>
      <c r="PRC3" s="212"/>
      <c r="PRD3" s="212"/>
      <c r="PRE3" s="212"/>
      <c r="PRF3" s="212"/>
      <c r="PRG3" s="212"/>
      <c r="PRH3" s="212"/>
      <c r="PRI3" s="212"/>
      <c r="PRJ3" s="212"/>
      <c r="PRK3" s="212"/>
      <c r="PRL3" s="212"/>
      <c r="PRM3" s="212"/>
      <c r="PRN3" s="212"/>
      <c r="PRO3" s="212"/>
      <c r="PRP3" s="212"/>
      <c r="PRQ3" s="212"/>
      <c r="PRR3" s="212"/>
      <c r="PRS3" s="212"/>
      <c r="PRT3" s="212"/>
      <c r="PRU3" s="212"/>
      <c r="PRV3" s="212"/>
      <c r="PRW3" s="212"/>
      <c r="PRX3" s="212"/>
      <c r="PRY3" s="212"/>
      <c r="PRZ3" s="212"/>
      <c r="PSA3" s="212"/>
      <c r="PSB3" s="212"/>
      <c r="PSC3" s="212"/>
      <c r="PSD3" s="212"/>
      <c r="PSE3" s="212"/>
      <c r="PSF3" s="212"/>
      <c r="PSG3" s="212"/>
      <c r="PSH3" s="212"/>
      <c r="PSI3" s="212"/>
      <c r="PSJ3" s="212"/>
      <c r="PSK3" s="212"/>
      <c r="PSL3" s="212"/>
      <c r="PSM3" s="212"/>
      <c r="PSN3" s="212"/>
      <c r="PSO3" s="212"/>
      <c r="PSP3" s="212"/>
      <c r="PSQ3" s="212"/>
      <c r="PSR3" s="212"/>
      <c r="PSS3" s="212"/>
      <c r="PST3" s="212"/>
      <c r="PSU3" s="212"/>
      <c r="PSV3" s="212"/>
      <c r="PSW3" s="212"/>
      <c r="PSX3" s="212"/>
      <c r="PSY3" s="212"/>
      <c r="PSZ3" s="212"/>
      <c r="PTA3" s="212"/>
      <c r="PTB3" s="212"/>
      <c r="PTC3" s="212"/>
      <c r="PTD3" s="212"/>
      <c r="PTE3" s="212"/>
      <c r="PTF3" s="212"/>
      <c r="PTG3" s="212"/>
      <c r="PTH3" s="212"/>
      <c r="PTI3" s="212"/>
      <c r="PTJ3" s="212"/>
      <c r="PTK3" s="212"/>
      <c r="PTL3" s="212"/>
      <c r="PTM3" s="212"/>
      <c r="PTN3" s="212"/>
      <c r="PTO3" s="212"/>
      <c r="PTP3" s="212"/>
      <c r="PTQ3" s="212"/>
      <c r="PTR3" s="212"/>
      <c r="PTS3" s="212"/>
      <c r="PTT3" s="212"/>
      <c r="PTU3" s="212"/>
      <c r="PTV3" s="212"/>
      <c r="PTW3" s="212"/>
      <c r="PTX3" s="212"/>
      <c r="PTY3" s="212"/>
      <c r="PTZ3" s="212"/>
      <c r="PUA3" s="212"/>
      <c r="PUB3" s="212"/>
      <c r="PUC3" s="212"/>
      <c r="PUD3" s="212"/>
      <c r="PUE3" s="212"/>
      <c r="PUF3" s="212"/>
      <c r="PUG3" s="212"/>
      <c r="PUH3" s="212"/>
      <c r="PUI3" s="212"/>
      <c r="PUJ3" s="212"/>
      <c r="PUK3" s="212"/>
      <c r="PUL3" s="212"/>
      <c r="PUM3" s="212"/>
      <c r="PUN3" s="212"/>
      <c r="PUO3" s="212"/>
      <c r="PUP3" s="212"/>
      <c r="PUQ3" s="212"/>
      <c r="PUR3" s="212"/>
      <c r="PUS3" s="212"/>
      <c r="PUT3" s="212"/>
      <c r="PUU3" s="212"/>
      <c r="PUV3" s="212"/>
      <c r="PUW3" s="212"/>
      <c r="PUX3" s="212"/>
      <c r="PUY3" s="212"/>
      <c r="PUZ3" s="212"/>
      <c r="PVA3" s="212"/>
      <c r="PVB3" s="212"/>
      <c r="PVC3" s="212"/>
      <c r="PVD3" s="212"/>
      <c r="PVE3" s="212"/>
      <c r="PVF3" s="212"/>
      <c r="PVG3" s="212"/>
      <c r="PVH3" s="212"/>
      <c r="PVI3" s="212"/>
      <c r="PVJ3" s="212"/>
      <c r="PVK3" s="212"/>
      <c r="PVL3" s="212"/>
      <c r="PVM3" s="212"/>
      <c r="PVN3" s="212"/>
      <c r="PVO3" s="212"/>
      <c r="PVP3" s="212"/>
      <c r="PVQ3" s="212"/>
      <c r="PVR3" s="212"/>
      <c r="PVS3" s="212"/>
      <c r="PVT3" s="212"/>
      <c r="PVU3" s="212"/>
      <c r="PVV3" s="212"/>
      <c r="PVW3" s="212"/>
      <c r="PVX3" s="212"/>
      <c r="PVY3" s="212"/>
      <c r="PVZ3" s="212"/>
      <c r="PWA3" s="212"/>
      <c r="PWB3" s="212"/>
      <c r="PWC3" s="212"/>
      <c r="PWD3" s="212"/>
      <c r="PWE3" s="212"/>
      <c r="PWF3" s="212"/>
      <c r="PWG3" s="212"/>
      <c r="PWH3" s="212"/>
      <c r="PWI3" s="212"/>
      <c r="PWJ3" s="212"/>
      <c r="PWK3" s="212"/>
      <c r="PWL3" s="212"/>
      <c r="PWM3" s="212"/>
      <c r="PWN3" s="212"/>
      <c r="PWO3" s="212"/>
      <c r="PWP3" s="212"/>
      <c r="PWQ3" s="212"/>
      <c r="PWR3" s="212"/>
      <c r="PWS3" s="212"/>
      <c r="PWT3" s="212"/>
      <c r="PWU3" s="212"/>
      <c r="PWV3" s="212"/>
      <c r="PWW3" s="212"/>
      <c r="PWX3" s="212"/>
      <c r="PWY3" s="212"/>
      <c r="PWZ3" s="212"/>
      <c r="PXA3" s="212"/>
      <c r="PXB3" s="212"/>
      <c r="PXC3" s="212"/>
      <c r="PXD3" s="212"/>
      <c r="PXE3" s="212"/>
      <c r="PXF3" s="212"/>
      <c r="PXG3" s="212"/>
      <c r="PXH3" s="212"/>
      <c r="PXI3" s="212"/>
      <c r="PXJ3" s="212"/>
      <c r="PXK3" s="212"/>
      <c r="PXL3" s="212"/>
      <c r="PXM3" s="212"/>
      <c r="PXN3" s="212"/>
      <c r="PXO3" s="212"/>
      <c r="PXP3" s="212"/>
      <c r="PXQ3" s="212"/>
      <c r="PXR3" s="212"/>
      <c r="PXS3" s="212"/>
      <c r="PXT3" s="212"/>
      <c r="PXU3" s="212"/>
      <c r="PXV3" s="212"/>
      <c r="PXW3" s="212"/>
      <c r="PXX3" s="212"/>
      <c r="PXY3" s="212"/>
      <c r="PXZ3" s="212"/>
      <c r="PYA3" s="212"/>
      <c r="PYB3" s="212"/>
      <c r="PYC3" s="212"/>
      <c r="PYD3" s="212"/>
      <c r="PYE3" s="212"/>
      <c r="PYF3" s="212"/>
      <c r="PYG3" s="212"/>
      <c r="PYH3" s="212"/>
      <c r="PYI3" s="212"/>
      <c r="PYJ3" s="212"/>
      <c r="PYK3" s="212"/>
      <c r="PYL3" s="212"/>
      <c r="PYM3" s="212"/>
      <c r="PYN3" s="212"/>
      <c r="PYO3" s="212"/>
      <c r="PYP3" s="212"/>
      <c r="PYQ3" s="212"/>
      <c r="PYR3" s="212"/>
      <c r="PYS3" s="212"/>
      <c r="PYT3" s="212"/>
      <c r="PYU3" s="212"/>
      <c r="PYV3" s="212"/>
      <c r="PYW3" s="212"/>
      <c r="PYX3" s="212"/>
      <c r="PYY3" s="212"/>
      <c r="PYZ3" s="212"/>
      <c r="PZA3" s="212"/>
      <c r="PZB3" s="212"/>
      <c r="PZC3" s="212"/>
      <c r="PZD3" s="212"/>
      <c r="PZE3" s="212"/>
      <c r="PZF3" s="212"/>
      <c r="PZG3" s="212"/>
      <c r="PZH3" s="212"/>
      <c r="PZI3" s="212"/>
      <c r="PZJ3" s="212"/>
      <c r="PZK3" s="212"/>
      <c r="PZL3" s="212"/>
      <c r="PZM3" s="212"/>
      <c r="PZN3" s="212"/>
      <c r="PZO3" s="212"/>
      <c r="PZP3" s="212"/>
      <c r="PZQ3" s="212"/>
      <c r="PZR3" s="212"/>
      <c r="PZS3" s="212"/>
      <c r="PZT3" s="212"/>
      <c r="PZU3" s="212"/>
      <c r="PZV3" s="212"/>
      <c r="PZW3" s="212"/>
      <c r="PZX3" s="212"/>
      <c r="PZY3" s="212"/>
      <c r="PZZ3" s="212"/>
      <c r="QAA3" s="212"/>
      <c r="QAB3" s="212"/>
      <c r="QAC3" s="212"/>
      <c r="QAD3" s="212"/>
      <c r="QAE3" s="212"/>
      <c r="QAF3" s="212"/>
      <c r="QAG3" s="212"/>
      <c r="QAH3" s="212"/>
      <c r="QAI3" s="212"/>
      <c r="QAJ3" s="212"/>
      <c r="QAK3" s="212"/>
      <c r="QAL3" s="212"/>
      <c r="QAM3" s="212"/>
      <c r="QAN3" s="212"/>
      <c r="QAO3" s="212"/>
      <c r="QAP3" s="212"/>
      <c r="QAQ3" s="212"/>
      <c r="QAR3" s="212"/>
      <c r="QAS3" s="212"/>
      <c r="QAT3" s="212"/>
      <c r="QAU3" s="212"/>
      <c r="QAV3" s="212"/>
      <c r="QAW3" s="212"/>
      <c r="QAX3" s="212"/>
      <c r="QAY3" s="212"/>
      <c r="QAZ3" s="212"/>
      <c r="QBA3" s="212"/>
      <c r="QBB3" s="212"/>
      <c r="QBC3" s="212"/>
      <c r="QBD3" s="212"/>
      <c r="QBE3" s="212"/>
      <c r="QBF3" s="212"/>
      <c r="QBG3" s="212"/>
      <c r="QBH3" s="212"/>
      <c r="QBI3" s="212"/>
      <c r="QBJ3" s="212"/>
      <c r="QBK3" s="212"/>
      <c r="QBL3" s="212"/>
      <c r="QBM3" s="212"/>
      <c r="QBN3" s="212"/>
      <c r="QBO3" s="212"/>
      <c r="QBP3" s="212"/>
      <c r="QBQ3" s="212"/>
      <c r="QBR3" s="212"/>
      <c r="QBS3" s="212"/>
      <c r="QBT3" s="212"/>
      <c r="QBU3" s="212"/>
      <c r="QBV3" s="212"/>
      <c r="QBW3" s="212"/>
      <c r="QBX3" s="212"/>
      <c r="QBY3" s="212"/>
      <c r="QBZ3" s="212"/>
      <c r="QCA3" s="212"/>
      <c r="QCB3" s="212"/>
      <c r="QCC3" s="212"/>
      <c r="QCD3" s="212"/>
      <c r="QCE3" s="212"/>
      <c r="QCF3" s="212"/>
      <c r="QCG3" s="212"/>
      <c r="QCH3" s="212"/>
      <c r="QCI3" s="212"/>
      <c r="QCJ3" s="212"/>
      <c r="QCK3" s="212"/>
      <c r="QCL3" s="212"/>
      <c r="QCM3" s="212"/>
      <c r="QCN3" s="212"/>
      <c r="QCO3" s="212"/>
      <c r="QCP3" s="212"/>
      <c r="QCQ3" s="212"/>
      <c r="QCR3" s="212"/>
      <c r="QCS3" s="212"/>
      <c r="QCT3" s="212"/>
      <c r="QCU3" s="212"/>
      <c r="QCV3" s="212"/>
      <c r="QCW3" s="212"/>
      <c r="QCX3" s="212"/>
      <c r="QCY3" s="212"/>
      <c r="QCZ3" s="212"/>
      <c r="QDA3" s="212"/>
      <c r="QDB3" s="212"/>
      <c r="QDC3" s="212"/>
      <c r="QDD3" s="212"/>
      <c r="QDE3" s="212"/>
      <c r="QDF3" s="212"/>
      <c r="QDG3" s="212"/>
      <c r="QDH3" s="212"/>
      <c r="QDI3" s="212"/>
      <c r="QDJ3" s="212"/>
      <c r="QDK3" s="212"/>
      <c r="QDL3" s="212"/>
      <c r="QDM3" s="212"/>
      <c r="QDN3" s="212"/>
      <c r="QDO3" s="212"/>
      <c r="QDP3" s="212"/>
      <c r="QDQ3" s="212"/>
      <c r="QDR3" s="212"/>
      <c r="QDS3" s="212"/>
      <c r="QDT3" s="212"/>
      <c r="QDU3" s="212"/>
      <c r="QDV3" s="212"/>
      <c r="QDW3" s="212"/>
      <c r="QDX3" s="212"/>
      <c r="QDY3" s="212"/>
      <c r="QDZ3" s="212"/>
      <c r="QEA3" s="212"/>
      <c r="QEB3" s="212"/>
      <c r="QEC3" s="212"/>
      <c r="QED3" s="212"/>
      <c r="QEE3" s="212"/>
      <c r="QEF3" s="212"/>
      <c r="QEG3" s="212"/>
      <c r="QEH3" s="212"/>
      <c r="QEI3" s="212"/>
      <c r="QEJ3" s="212"/>
      <c r="QEK3" s="212"/>
      <c r="QEL3" s="212"/>
      <c r="QEM3" s="212"/>
      <c r="QEN3" s="212"/>
      <c r="QEO3" s="212"/>
      <c r="QEP3" s="212"/>
      <c r="QEQ3" s="212"/>
      <c r="QER3" s="212"/>
      <c r="QES3" s="212"/>
      <c r="QET3" s="212"/>
      <c r="QEU3" s="212"/>
      <c r="QEV3" s="212"/>
      <c r="QEW3" s="212"/>
      <c r="QEX3" s="212"/>
      <c r="QEY3" s="212"/>
      <c r="QEZ3" s="212"/>
      <c r="QFA3" s="212"/>
      <c r="QFB3" s="212"/>
      <c r="QFC3" s="212"/>
      <c r="QFD3" s="212"/>
      <c r="QFE3" s="212"/>
      <c r="QFF3" s="212"/>
      <c r="QFG3" s="212"/>
      <c r="QFH3" s="212"/>
      <c r="QFI3" s="212"/>
      <c r="QFJ3" s="212"/>
      <c r="QFK3" s="212"/>
      <c r="QFL3" s="212"/>
      <c r="QFM3" s="212"/>
      <c r="QFN3" s="212"/>
      <c r="QFO3" s="212"/>
      <c r="QFP3" s="212"/>
      <c r="QFQ3" s="212"/>
      <c r="QFR3" s="212"/>
      <c r="QFS3" s="212"/>
      <c r="QFT3" s="212"/>
      <c r="QFU3" s="212"/>
      <c r="QFV3" s="212"/>
      <c r="QFW3" s="212"/>
      <c r="QFX3" s="212"/>
      <c r="QFY3" s="212"/>
      <c r="QFZ3" s="212"/>
      <c r="QGA3" s="212"/>
      <c r="QGB3" s="212"/>
      <c r="QGC3" s="212"/>
      <c r="QGD3" s="212"/>
      <c r="QGE3" s="212"/>
      <c r="QGF3" s="212"/>
      <c r="QGG3" s="212"/>
      <c r="QGH3" s="212"/>
      <c r="QGI3" s="212"/>
      <c r="QGJ3" s="212"/>
      <c r="QGK3" s="212"/>
      <c r="QGL3" s="212"/>
      <c r="QGM3" s="212"/>
      <c r="QGN3" s="212"/>
      <c r="QGO3" s="212"/>
      <c r="QGP3" s="212"/>
      <c r="QGQ3" s="212"/>
      <c r="QGR3" s="212"/>
      <c r="QGS3" s="212"/>
      <c r="QGT3" s="212"/>
      <c r="QGU3" s="212"/>
      <c r="QGV3" s="212"/>
      <c r="QGW3" s="212"/>
      <c r="QGX3" s="212"/>
      <c r="QGY3" s="212"/>
      <c r="QGZ3" s="212"/>
      <c r="QHA3" s="212"/>
      <c r="QHB3" s="212"/>
      <c r="QHC3" s="212"/>
      <c r="QHD3" s="212"/>
      <c r="QHE3" s="212"/>
      <c r="QHF3" s="212"/>
      <c r="QHG3" s="212"/>
      <c r="QHH3" s="212"/>
      <c r="QHI3" s="212"/>
      <c r="QHJ3" s="212"/>
      <c r="QHK3" s="212"/>
      <c r="QHL3" s="212"/>
      <c r="QHM3" s="212"/>
      <c r="QHN3" s="212"/>
      <c r="QHO3" s="212"/>
      <c r="QHP3" s="212"/>
      <c r="QHQ3" s="212"/>
      <c r="QHR3" s="212"/>
      <c r="QHS3" s="212"/>
      <c r="QHT3" s="212"/>
      <c r="QHU3" s="212"/>
      <c r="QHV3" s="212"/>
      <c r="QHW3" s="212"/>
      <c r="QHX3" s="212"/>
      <c r="QHY3" s="212"/>
      <c r="QHZ3" s="212"/>
      <c r="QIA3" s="212"/>
      <c r="QIB3" s="212"/>
      <c r="QIC3" s="212"/>
      <c r="QID3" s="212"/>
      <c r="QIE3" s="212"/>
      <c r="QIF3" s="212"/>
      <c r="QIG3" s="212"/>
      <c r="QIH3" s="212"/>
      <c r="QII3" s="212"/>
      <c r="QIJ3" s="212"/>
      <c r="QIK3" s="212"/>
      <c r="QIL3" s="212"/>
      <c r="QIM3" s="212"/>
      <c r="QIN3" s="212"/>
      <c r="QIO3" s="212"/>
      <c r="QIP3" s="212"/>
      <c r="QIQ3" s="212"/>
      <c r="QIR3" s="212"/>
      <c r="QIS3" s="212"/>
      <c r="QIT3" s="212"/>
      <c r="QIU3" s="212"/>
      <c r="QIV3" s="212"/>
      <c r="QIW3" s="212"/>
      <c r="QIX3" s="212"/>
      <c r="QIY3" s="212"/>
      <c r="QIZ3" s="212"/>
      <c r="QJA3" s="212"/>
      <c r="QJB3" s="212"/>
      <c r="QJC3" s="212"/>
      <c r="QJD3" s="212"/>
      <c r="QJE3" s="212"/>
      <c r="QJF3" s="212"/>
      <c r="QJG3" s="212"/>
      <c r="QJH3" s="212"/>
      <c r="QJI3" s="212"/>
      <c r="QJJ3" s="212"/>
      <c r="QJK3" s="212"/>
      <c r="QJL3" s="212"/>
      <c r="QJM3" s="212"/>
      <c r="QJN3" s="212"/>
      <c r="QJO3" s="212"/>
      <c r="QJP3" s="212"/>
      <c r="QJQ3" s="212"/>
      <c r="QJR3" s="212"/>
      <c r="QJS3" s="212"/>
      <c r="QJT3" s="212"/>
      <c r="QJU3" s="212"/>
      <c r="QJV3" s="212"/>
      <c r="QJW3" s="212"/>
      <c r="QJX3" s="212"/>
      <c r="QJY3" s="212"/>
      <c r="QJZ3" s="212"/>
      <c r="QKA3" s="212"/>
      <c r="QKB3" s="212"/>
      <c r="QKC3" s="212"/>
      <c r="QKD3" s="212"/>
      <c r="QKE3" s="212"/>
      <c r="QKF3" s="212"/>
      <c r="QKG3" s="212"/>
      <c r="QKH3" s="212"/>
      <c r="QKI3" s="212"/>
      <c r="QKJ3" s="212"/>
      <c r="QKK3" s="212"/>
      <c r="QKL3" s="212"/>
      <c r="QKM3" s="212"/>
      <c r="QKN3" s="212"/>
      <c r="QKO3" s="212"/>
      <c r="QKP3" s="212"/>
      <c r="QKQ3" s="212"/>
      <c r="QKR3" s="212"/>
      <c r="QKS3" s="212"/>
      <c r="QKT3" s="212"/>
      <c r="QKU3" s="212"/>
      <c r="QKV3" s="212"/>
      <c r="QKW3" s="212"/>
      <c r="QKX3" s="212"/>
      <c r="QKY3" s="212"/>
      <c r="QKZ3" s="212"/>
      <c r="QLA3" s="212"/>
      <c r="QLB3" s="212"/>
      <c r="QLC3" s="212"/>
      <c r="QLD3" s="212"/>
      <c r="QLE3" s="212"/>
      <c r="QLF3" s="212"/>
      <c r="QLG3" s="212"/>
      <c r="QLH3" s="212"/>
      <c r="QLI3" s="212"/>
      <c r="QLJ3" s="212"/>
      <c r="QLK3" s="212"/>
      <c r="QLL3" s="212"/>
      <c r="QLM3" s="212"/>
      <c r="QLN3" s="212"/>
      <c r="QLO3" s="212"/>
      <c r="QLP3" s="212"/>
      <c r="QLQ3" s="212"/>
      <c r="QLR3" s="212"/>
      <c r="QLS3" s="212"/>
      <c r="QLT3" s="212"/>
      <c r="QLU3" s="212"/>
      <c r="QLV3" s="212"/>
      <c r="QLW3" s="212"/>
      <c r="QLX3" s="212"/>
      <c r="QLY3" s="212"/>
      <c r="QLZ3" s="212"/>
      <c r="QMA3" s="212"/>
      <c r="QMB3" s="212"/>
      <c r="QMC3" s="212"/>
      <c r="QMD3" s="212"/>
      <c r="QME3" s="212"/>
      <c r="QMF3" s="212"/>
      <c r="QMG3" s="212"/>
      <c r="QMH3" s="212"/>
      <c r="QMI3" s="212"/>
      <c r="QMJ3" s="212"/>
      <c r="QMK3" s="212"/>
      <c r="QML3" s="212"/>
      <c r="QMM3" s="212"/>
      <c r="QMN3" s="212"/>
      <c r="QMO3" s="212"/>
      <c r="QMP3" s="212"/>
      <c r="QMQ3" s="212"/>
      <c r="QMR3" s="212"/>
      <c r="QMS3" s="212"/>
      <c r="QMT3" s="212"/>
      <c r="QMU3" s="212"/>
      <c r="QMV3" s="212"/>
      <c r="QMW3" s="212"/>
      <c r="QMX3" s="212"/>
      <c r="QMY3" s="212"/>
      <c r="QMZ3" s="212"/>
      <c r="QNA3" s="212"/>
      <c r="QNB3" s="212"/>
      <c r="QNC3" s="212"/>
      <c r="QND3" s="212"/>
      <c r="QNE3" s="212"/>
      <c r="QNF3" s="212"/>
      <c r="QNG3" s="212"/>
      <c r="QNH3" s="212"/>
      <c r="QNI3" s="212"/>
      <c r="QNJ3" s="212"/>
      <c r="QNK3" s="212"/>
      <c r="QNL3" s="212"/>
      <c r="QNM3" s="212"/>
      <c r="QNN3" s="212"/>
      <c r="QNO3" s="212"/>
      <c r="QNP3" s="212"/>
      <c r="QNQ3" s="212"/>
      <c r="QNR3" s="212"/>
      <c r="QNS3" s="212"/>
      <c r="QNT3" s="212"/>
      <c r="QNU3" s="212"/>
      <c r="QNV3" s="212"/>
      <c r="QNW3" s="212"/>
      <c r="QNX3" s="212"/>
      <c r="QNY3" s="212"/>
      <c r="QNZ3" s="212"/>
      <c r="QOA3" s="212"/>
      <c r="QOB3" s="212"/>
      <c r="QOC3" s="212"/>
      <c r="QOD3" s="212"/>
      <c r="QOE3" s="212"/>
      <c r="QOF3" s="212"/>
      <c r="QOG3" s="212"/>
      <c r="QOH3" s="212"/>
      <c r="QOI3" s="212"/>
      <c r="QOJ3" s="212"/>
      <c r="QOK3" s="212"/>
      <c r="QOL3" s="212"/>
      <c r="QOM3" s="212"/>
      <c r="QON3" s="212"/>
      <c r="QOO3" s="212"/>
      <c r="QOP3" s="212"/>
      <c r="QOQ3" s="212"/>
      <c r="QOR3" s="212"/>
      <c r="QOS3" s="212"/>
      <c r="QOT3" s="212"/>
      <c r="QOU3" s="212"/>
      <c r="QOV3" s="212"/>
      <c r="QOW3" s="212"/>
      <c r="QOX3" s="212"/>
      <c r="QOY3" s="212"/>
      <c r="QOZ3" s="212"/>
      <c r="QPA3" s="212"/>
      <c r="QPB3" s="212"/>
      <c r="QPC3" s="212"/>
      <c r="QPD3" s="212"/>
      <c r="QPE3" s="212"/>
      <c r="QPF3" s="212"/>
      <c r="QPG3" s="212"/>
      <c r="QPH3" s="212"/>
      <c r="QPI3" s="212"/>
      <c r="QPJ3" s="212"/>
      <c r="QPK3" s="212"/>
      <c r="QPL3" s="212"/>
      <c r="QPM3" s="212"/>
      <c r="QPN3" s="212"/>
      <c r="QPO3" s="212"/>
      <c r="QPP3" s="212"/>
      <c r="QPQ3" s="212"/>
      <c r="QPR3" s="212"/>
      <c r="QPS3" s="212"/>
      <c r="QPT3" s="212"/>
      <c r="QPU3" s="212"/>
      <c r="QPV3" s="212"/>
      <c r="QPW3" s="212"/>
      <c r="QPX3" s="212"/>
      <c r="QPY3" s="212"/>
      <c r="QPZ3" s="212"/>
      <c r="QQA3" s="212"/>
      <c r="QQB3" s="212"/>
      <c r="QQC3" s="212"/>
      <c r="QQD3" s="212"/>
      <c r="QQE3" s="212"/>
      <c r="QQF3" s="212"/>
      <c r="QQG3" s="212"/>
      <c r="QQH3" s="212"/>
      <c r="QQI3" s="212"/>
      <c r="QQJ3" s="212"/>
      <c r="QQK3" s="212"/>
      <c r="QQL3" s="212"/>
      <c r="QQM3" s="212"/>
      <c r="QQN3" s="212"/>
      <c r="QQO3" s="212"/>
      <c r="QQP3" s="212"/>
      <c r="QQQ3" s="212"/>
      <c r="QQR3" s="212"/>
      <c r="QQS3" s="212"/>
      <c r="QQT3" s="212"/>
      <c r="QQU3" s="212"/>
      <c r="QQV3" s="212"/>
      <c r="QQW3" s="212"/>
      <c r="QQX3" s="212"/>
      <c r="QQY3" s="212"/>
      <c r="QQZ3" s="212"/>
      <c r="QRA3" s="212"/>
      <c r="QRB3" s="212"/>
      <c r="QRC3" s="212"/>
      <c r="QRD3" s="212"/>
      <c r="QRE3" s="212"/>
      <c r="QRF3" s="212"/>
      <c r="QRG3" s="212"/>
      <c r="QRH3" s="212"/>
      <c r="QRI3" s="212"/>
      <c r="QRJ3" s="212"/>
      <c r="QRK3" s="212"/>
      <c r="QRL3" s="212"/>
      <c r="QRM3" s="212"/>
      <c r="QRN3" s="212"/>
      <c r="QRO3" s="212"/>
      <c r="QRP3" s="212"/>
      <c r="QRQ3" s="212"/>
      <c r="QRR3" s="212"/>
      <c r="QRS3" s="212"/>
      <c r="QRT3" s="212"/>
      <c r="QRU3" s="212"/>
      <c r="QRV3" s="212"/>
      <c r="QRW3" s="212"/>
      <c r="QRX3" s="212"/>
      <c r="QRY3" s="212"/>
      <c r="QRZ3" s="212"/>
      <c r="QSA3" s="212"/>
      <c r="QSB3" s="212"/>
      <c r="QSC3" s="212"/>
      <c r="QSD3" s="212"/>
      <c r="QSE3" s="212"/>
      <c r="QSF3" s="212"/>
      <c r="QSG3" s="212"/>
      <c r="QSH3" s="212"/>
      <c r="QSI3" s="212"/>
      <c r="QSJ3" s="212"/>
      <c r="QSK3" s="212"/>
      <c r="QSL3" s="212"/>
      <c r="QSM3" s="212"/>
      <c r="QSN3" s="212"/>
      <c r="QSO3" s="212"/>
      <c r="QSP3" s="212"/>
      <c r="QSQ3" s="212"/>
      <c r="QSR3" s="212"/>
      <c r="QSS3" s="212"/>
      <c r="QST3" s="212"/>
      <c r="QSU3" s="212"/>
      <c r="QSV3" s="212"/>
      <c r="QSW3" s="212"/>
      <c r="QSX3" s="212"/>
      <c r="QSY3" s="212"/>
      <c r="QSZ3" s="212"/>
      <c r="QTA3" s="212"/>
      <c r="QTB3" s="212"/>
      <c r="QTC3" s="212"/>
      <c r="QTD3" s="212"/>
      <c r="QTE3" s="212"/>
      <c r="QTF3" s="212"/>
      <c r="QTG3" s="212"/>
      <c r="QTH3" s="212"/>
      <c r="QTI3" s="212"/>
      <c r="QTJ3" s="212"/>
      <c r="QTK3" s="212"/>
      <c r="QTL3" s="212"/>
      <c r="QTM3" s="212"/>
      <c r="QTN3" s="212"/>
      <c r="QTO3" s="212"/>
      <c r="QTP3" s="212"/>
      <c r="QTQ3" s="212"/>
      <c r="QTR3" s="212"/>
      <c r="QTS3" s="212"/>
      <c r="QTT3" s="212"/>
      <c r="QTU3" s="212"/>
      <c r="QTV3" s="212"/>
      <c r="QTW3" s="212"/>
      <c r="QTX3" s="212"/>
      <c r="QTY3" s="212"/>
      <c r="QTZ3" s="212"/>
      <c r="QUA3" s="212"/>
      <c r="QUB3" s="212"/>
      <c r="QUC3" s="212"/>
      <c r="QUD3" s="212"/>
      <c r="QUE3" s="212"/>
      <c r="QUF3" s="212"/>
      <c r="QUG3" s="212"/>
      <c r="QUH3" s="212"/>
      <c r="QUI3" s="212"/>
      <c r="QUJ3" s="212"/>
      <c r="QUK3" s="212"/>
      <c r="QUL3" s="212"/>
      <c r="QUM3" s="212"/>
      <c r="QUN3" s="212"/>
      <c r="QUO3" s="212"/>
      <c r="QUP3" s="212"/>
      <c r="QUQ3" s="212"/>
      <c r="QUR3" s="212"/>
      <c r="QUS3" s="212"/>
      <c r="QUT3" s="212"/>
      <c r="QUU3" s="212"/>
      <c r="QUV3" s="212"/>
      <c r="QUW3" s="212"/>
      <c r="QUX3" s="212"/>
      <c r="QUY3" s="212"/>
      <c r="QUZ3" s="212"/>
      <c r="QVA3" s="212"/>
      <c r="QVB3" s="212"/>
      <c r="QVC3" s="212"/>
      <c r="QVD3" s="212"/>
      <c r="QVE3" s="212"/>
      <c r="QVF3" s="212"/>
      <c r="QVG3" s="212"/>
      <c r="QVH3" s="212"/>
      <c r="QVI3" s="212"/>
      <c r="QVJ3" s="212"/>
      <c r="QVK3" s="212"/>
      <c r="QVL3" s="212"/>
      <c r="QVM3" s="212"/>
      <c r="QVN3" s="212"/>
      <c r="QVO3" s="212"/>
      <c r="QVP3" s="212"/>
      <c r="QVQ3" s="212"/>
      <c r="QVR3" s="212"/>
      <c r="QVS3" s="212"/>
      <c r="QVT3" s="212"/>
      <c r="QVU3" s="212"/>
      <c r="QVV3" s="212"/>
      <c r="QVW3" s="212"/>
      <c r="QVX3" s="212"/>
      <c r="QVY3" s="212"/>
      <c r="QVZ3" s="212"/>
      <c r="QWA3" s="212"/>
      <c r="QWB3" s="212"/>
      <c r="QWC3" s="212"/>
      <c r="QWD3" s="212"/>
      <c r="QWE3" s="212"/>
      <c r="QWF3" s="212"/>
      <c r="QWG3" s="212"/>
      <c r="QWH3" s="212"/>
      <c r="QWI3" s="212"/>
      <c r="QWJ3" s="212"/>
      <c r="QWK3" s="212"/>
      <c r="QWL3" s="212"/>
      <c r="QWM3" s="212"/>
      <c r="QWN3" s="212"/>
      <c r="QWO3" s="212"/>
      <c r="QWP3" s="212"/>
      <c r="QWQ3" s="212"/>
      <c r="QWR3" s="212"/>
      <c r="QWS3" s="212"/>
      <c r="QWT3" s="212"/>
      <c r="QWU3" s="212"/>
      <c r="QWV3" s="212"/>
      <c r="QWW3" s="212"/>
      <c r="QWX3" s="212"/>
      <c r="QWY3" s="212"/>
      <c r="QWZ3" s="212"/>
      <c r="QXA3" s="212"/>
      <c r="QXB3" s="212"/>
      <c r="QXC3" s="212"/>
      <c r="QXD3" s="212"/>
      <c r="QXE3" s="212"/>
      <c r="QXF3" s="212"/>
      <c r="QXG3" s="212"/>
      <c r="QXH3" s="212"/>
      <c r="QXI3" s="212"/>
      <c r="QXJ3" s="212"/>
      <c r="QXK3" s="212"/>
      <c r="QXL3" s="212"/>
      <c r="QXM3" s="212"/>
      <c r="QXN3" s="212"/>
      <c r="QXO3" s="212"/>
      <c r="QXP3" s="212"/>
      <c r="QXQ3" s="212"/>
      <c r="QXR3" s="212"/>
      <c r="QXS3" s="212"/>
      <c r="QXT3" s="212"/>
      <c r="QXU3" s="212"/>
      <c r="QXV3" s="212"/>
      <c r="QXW3" s="212"/>
      <c r="QXX3" s="212"/>
      <c r="QXY3" s="212"/>
      <c r="QXZ3" s="212"/>
      <c r="QYA3" s="212"/>
      <c r="QYB3" s="212"/>
      <c r="QYC3" s="212"/>
      <c r="QYD3" s="212"/>
      <c r="QYE3" s="212"/>
      <c r="QYF3" s="212"/>
      <c r="QYG3" s="212"/>
      <c r="QYH3" s="212"/>
      <c r="QYI3" s="212"/>
      <c r="QYJ3" s="212"/>
      <c r="QYK3" s="212"/>
      <c r="QYL3" s="212"/>
      <c r="QYM3" s="212"/>
      <c r="QYN3" s="212"/>
      <c r="QYO3" s="212"/>
      <c r="QYP3" s="212"/>
      <c r="QYQ3" s="212"/>
      <c r="QYR3" s="212"/>
      <c r="QYS3" s="212"/>
      <c r="QYT3" s="212"/>
      <c r="QYU3" s="212"/>
      <c r="QYV3" s="212"/>
      <c r="QYW3" s="212"/>
      <c r="QYX3" s="212"/>
      <c r="QYY3" s="212"/>
      <c r="QYZ3" s="212"/>
      <c r="QZA3" s="212"/>
      <c r="QZB3" s="212"/>
      <c r="QZC3" s="212"/>
      <c r="QZD3" s="212"/>
      <c r="QZE3" s="212"/>
      <c r="QZF3" s="212"/>
      <c r="QZG3" s="212"/>
      <c r="QZH3" s="212"/>
      <c r="QZI3" s="212"/>
      <c r="QZJ3" s="212"/>
      <c r="QZK3" s="212"/>
      <c r="QZL3" s="212"/>
      <c r="QZM3" s="212"/>
      <c r="QZN3" s="212"/>
      <c r="QZO3" s="212"/>
      <c r="QZP3" s="212"/>
      <c r="QZQ3" s="212"/>
      <c r="QZR3" s="212"/>
      <c r="QZS3" s="212"/>
      <c r="QZT3" s="212"/>
      <c r="QZU3" s="212"/>
      <c r="QZV3" s="212"/>
      <c r="QZW3" s="212"/>
      <c r="QZX3" s="212"/>
      <c r="QZY3" s="212"/>
      <c r="QZZ3" s="212"/>
      <c r="RAA3" s="212"/>
      <c r="RAB3" s="212"/>
      <c r="RAC3" s="212"/>
      <c r="RAD3" s="212"/>
      <c r="RAE3" s="212"/>
      <c r="RAF3" s="212"/>
      <c r="RAG3" s="212"/>
      <c r="RAH3" s="212"/>
      <c r="RAI3" s="212"/>
      <c r="RAJ3" s="212"/>
      <c r="RAK3" s="212"/>
      <c r="RAL3" s="212"/>
      <c r="RAM3" s="212"/>
      <c r="RAN3" s="212"/>
      <c r="RAO3" s="212"/>
      <c r="RAP3" s="212"/>
      <c r="RAQ3" s="212"/>
      <c r="RAR3" s="212"/>
      <c r="RAS3" s="212"/>
      <c r="RAT3" s="212"/>
      <c r="RAU3" s="212"/>
      <c r="RAV3" s="212"/>
      <c r="RAW3" s="212"/>
      <c r="RAX3" s="212"/>
      <c r="RAY3" s="212"/>
      <c r="RAZ3" s="212"/>
      <c r="RBA3" s="212"/>
      <c r="RBB3" s="212"/>
      <c r="RBC3" s="212"/>
      <c r="RBD3" s="212"/>
      <c r="RBE3" s="212"/>
      <c r="RBF3" s="212"/>
      <c r="RBG3" s="212"/>
      <c r="RBH3" s="212"/>
      <c r="RBI3" s="212"/>
      <c r="RBJ3" s="212"/>
      <c r="RBK3" s="212"/>
      <c r="RBL3" s="212"/>
      <c r="RBM3" s="212"/>
      <c r="RBN3" s="212"/>
      <c r="RBO3" s="212"/>
      <c r="RBP3" s="212"/>
      <c r="RBQ3" s="212"/>
      <c r="RBR3" s="212"/>
      <c r="RBS3" s="212"/>
      <c r="RBT3" s="212"/>
      <c r="RBU3" s="212"/>
      <c r="RBV3" s="212"/>
      <c r="RBW3" s="212"/>
      <c r="RBX3" s="212"/>
      <c r="RBY3" s="212"/>
      <c r="RBZ3" s="212"/>
      <c r="RCA3" s="212"/>
      <c r="RCB3" s="212"/>
      <c r="RCC3" s="212"/>
      <c r="RCD3" s="212"/>
      <c r="RCE3" s="212"/>
      <c r="RCF3" s="212"/>
      <c r="RCG3" s="212"/>
      <c r="RCH3" s="212"/>
      <c r="RCI3" s="212"/>
      <c r="RCJ3" s="212"/>
      <c r="RCK3" s="212"/>
      <c r="RCL3" s="212"/>
      <c r="RCM3" s="212"/>
      <c r="RCN3" s="212"/>
      <c r="RCO3" s="212"/>
      <c r="RCP3" s="212"/>
      <c r="RCQ3" s="212"/>
      <c r="RCR3" s="212"/>
      <c r="RCS3" s="212"/>
      <c r="RCT3" s="212"/>
      <c r="RCU3" s="212"/>
      <c r="RCV3" s="212"/>
      <c r="RCW3" s="212"/>
      <c r="RCX3" s="212"/>
      <c r="RCY3" s="212"/>
      <c r="RCZ3" s="212"/>
      <c r="RDA3" s="212"/>
      <c r="RDB3" s="212"/>
      <c r="RDC3" s="212"/>
      <c r="RDD3" s="212"/>
      <c r="RDE3" s="212"/>
      <c r="RDF3" s="212"/>
      <c r="RDG3" s="212"/>
      <c r="RDH3" s="212"/>
      <c r="RDI3" s="212"/>
      <c r="RDJ3" s="212"/>
      <c r="RDK3" s="212"/>
      <c r="RDL3" s="212"/>
      <c r="RDM3" s="212"/>
      <c r="RDN3" s="212"/>
      <c r="RDO3" s="212"/>
      <c r="RDP3" s="212"/>
      <c r="RDQ3" s="212"/>
      <c r="RDR3" s="212"/>
      <c r="RDS3" s="212"/>
      <c r="RDT3" s="212"/>
      <c r="RDU3" s="212"/>
      <c r="RDV3" s="212"/>
      <c r="RDW3" s="212"/>
      <c r="RDX3" s="212"/>
      <c r="RDY3" s="212"/>
      <c r="RDZ3" s="212"/>
      <c r="REA3" s="212"/>
      <c r="REB3" s="212"/>
      <c r="REC3" s="212"/>
      <c r="RED3" s="212"/>
      <c r="REE3" s="212"/>
      <c r="REF3" s="212"/>
      <c r="REG3" s="212"/>
      <c r="REH3" s="212"/>
      <c r="REI3" s="212"/>
      <c r="REJ3" s="212"/>
      <c r="REK3" s="212"/>
      <c r="REL3" s="212"/>
      <c r="REM3" s="212"/>
      <c r="REN3" s="212"/>
      <c r="REO3" s="212"/>
      <c r="REP3" s="212"/>
      <c r="REQ3" s="212"/>
      <c r="RER3" s="212"/>
      <c r="RES3" s="212"/>
      <c r="RET3" s="212"/>
      <c r="REU3" s="212"/>
      <c r="REV3" s="212"/>
      <c r="REW3" s="212"/>
      <c r="REX3" s="212"/>
      <c r="REY3" s="212"/>
      <c r="REZ3" s="212"/>
      <c r="RFA3" s="212"/>
      <c r="RFB3" s="212"/>
      <c r="RFC3" s="212"/>
      <c r="RFD3" s="212"/>
      <c r="RFE3" s="212"/>
      <c r="RFF3" s="212"/>
      <c r="RFG3" s="212"/>
      <c r="RFH3" s="212"/>
      <c r="RFI3" s="212"/>
      <c r="RFJ3" s="212"/>
      <c r="RFK3" s="212"/>
      <c r="RFL3" s="212"/>
      <c r="RFM3" s="212"/>
      <c r="RFN3" s="212"/>
      <c r="RFO3" s="212"/>
      <c r="RFP3" s="212"/>
      <c r="RFQ3" s="212"/>
      <c r="RFR3" s="212"/>
      <c r="RFS3" s="212"/>
      <c r="RFT3" s="212"/>
      <c r="RFU3" s="212"/>
      <c r="RFV3" s="212"/>
      <c r="RFW3" s="212"/>
      <c r="RFX3" s="212"/>
      <c r="RFY3" s="212"/>
      <c r="RFZ3" s="212"/>
      <c r="RGA3" s="212"/>
      <c r="RGB3" s="212"/>
      <c r="RGC3" s="212"/>
      <c r="RGD3" s="212"/>
      <c r="RGE3" s="212"/>
      <c r="RGF3" s="212"/>
      <c r="RGG3" s="212"/>
      <c r="RGH3" s="212"/>
      <c r="RGI3" s="212"/>
      <c r="RGJ3" s="212"/>
      <c r="RGK3" s="212"/>
      <c r="RGL3" s="212"/>
      <c r="RGM3" s="212"/>
      <c r="RGN3" s="212"/>
      <c r="RGO3" s="212"/>
      <c r="RGP3" s="212"/>
      <c r="RGQ3" s="212"/>
      <c r="RGR3" s="212"/>
      <c r="RGS3" s="212"/>
      <c r="RGT3" s="212"/>
      <c r="RGU3" s="212"/>
      <c r="RGV3" s="212"/>
      <c r="RGW3" s="212"/>
      <c r="RGX3" s="212"/>
      <c r="RGY3" s="212"/>
      <c r="RGZ3" s="212"/>
      <c r="RHA3" s="212"/>
      <c r="RHB3" s="212"/>
      <c r="RHC3" s="212"/>
      <c r="RHD3" s="212"/>
      <c r="RHE3" s="212"/>
      <c r="RHF3" s="212"/>
      <c r="RHG3" s="212"/>
      <c r="RHH3" s="212"/>
      <c r="RHI3" s="212"/>
      <c r="RHJ3" s="212"/>
      <c r="RHK3" s="212"/>
      <c r="RHL3" s="212"/>
      <c r="RHM3" s="212"/>
      <c r="RHN3" s="212"/>
      <c r="RHO3" s="212"/>
      <c r="RHP3" s="212"/>
      <c r="RHQ3" s="212"/>
      <c r="RHR3" s="212"/>
      <c r="RHS3" s="212"/>
      <c r="RHT3" s="212"/>
      <c r="RHU3" s="212"/>
      <c r="RHV3" s="212"/>
      <c r="RHW3" s="212"/>
      <c r="RHX3" s="212"/>
      <c r="RHY3" s="212"/>
      <c r="RHZ3" s="212"/>
      <c r="RIA3" s="212"/>
      <c r="RIB3" s="212"/>
      <c r="RIC3" s="212"/>
      <c r="RID3" s="212"/>
      <c r="RIE3" s="212"/>
      <c r="RIF3" s="212"/>
      <c r="RIG3" s="212"/>
      <c r="RIH3" s="212"/>
      <c r="RII3" s="212"/>
      <c r="RIJ3" s="212"/>
      <c r="RIK3" s="212"/>
      <c r="RIL3" s="212"/>
      <c r="RIM3" s="212"/>
      <c r="RIN3" s="212"/>
      <c r="RIO3" s="212"/>
      <c r="RIP3" s="212"/>
      <c r="RIQ3" s="212"/>
      <c r="RIR3" s="212"/>
      <c r="RIS3" s="212"/>
      <c r="RIT3" s="212"/>
      <c r="RIU3" s="212"/>
      <c r="RIV3" s="212"/>
      <c r="RIW3" s="212"/>
      <c r="RIX3" s="212"/>
      <c r="RIY3" s="212"/>
      <c r="RIZ3" s="212"/>
      <c r="RJA3" s="212"/>
      <c r="RJB3" s="212"/>
      <c r="RJC3" s="212"/>
      <c r="RJD3" s="212"/>
      <c r="RJE3" s="212"/>
      <c r="RJF3" s="212"/>
      <c r="RJG3" s="212"/>
      <c r="RJH3" s="212"/>
      <c r="RJI3" s="212"/>
      <c r="RJJ3" s="212"/>
      <c r="RJK3" s="212"/>
      <c r="RJL3" s="212"/>
      <c r="RJM3" s="212"/>
      <c r="RJN3" s="212"/>
      <c r="RJO3" s="212"/>
      <c r="RJP3" s="212"/>
      <c r="RJQ3" s="212"/>
      <c r="RJR3" s="212"/>
      <c r="RJS3" s="212"/>
      <c r="RJT3" s="212"/>
      <c r="RJU3" s="212"/>
      <c r="RJV3" s="212"/>
      <c r="RJW3" s="212"/>
      <c r="RJX3" s="212"/>
      <c r="RJY3" s="212"/>
      <c r="RJZ3" s="212"/>
      <c r="RKA3" s="212"/>
      <c r="RKB3" s="212"/>
      <c r="RKC3" s="212"/>
      <c r="RKD3" s="212"/>
      <c r="RKE3" s="212"/>
      <c r="RKF3" s="212"/>
      <c r="RKG3" s="212"/>
      <c r="RKH3" s="212"/>
      <c r="RKI3" s="212"/>
      <c r="RKJ3" s="212"/>
      <c r="RKK3" s="212"/>
      <c r="RKL3" s="212"/>
      <c r="RKM3" s="212"/>
      <c r="RKN3" s="212"/>
      <c r="RKO3" s="212"/>
      <c r="RKP3" s="212"/>
      <c r="RKQ3" s="212"/>
      <c r="RKR3" s="212"/>
      <c r="RKS3" s="212"/>
      <c r="RKT3" s="212"/>
      <c r="RKU3" s="212"/>
      <c r="RKV3" s="212"/>
      <c r="RKW3" s="212"/>
      <c r="RKX3" s="212"/>
      <c r="RKY3" s="212"/>
      <c r="RKZ3" s="212"/>
      <c r="RLA3" s="212"/>
      <c r="RLB3" s="212"/>
      <c r="RLC3" s="212"/>
      <c r="RLD3" s="212"/>
      <c r="RLE3" s="212"/>
      <c r="RLF3" s="212"/>
      <c r="RLG3" s="212"/>
      <c r="RLH3" s="212"/>
      <c r="RLI3" s="212"/>
      <c r="RLJ3" s="212"/>
      <c r="RLK3" s="212"/>
      <c r="RLL3" s="212"/>
      <c r="RLM3" s="212"/>
      <c r="RLN3" s="212"/>
      <c r="RLO3" s="212"/>
      <c r="RLP3" s="212"/>
      <c r="RLQ3" s="212"/>
      <c r="RLR3" s="212"/>
      <c r="RLS3" s="212"/>
      <c r="RLT3" s="212"/>
      <c r="RLU3" s="212"/>
      <c r="RLV3" s="212"/>
      <c r="RLW3" s="212"/>
      <c r="RLX3" s="212"/>
      <c r="RLY3" s="212"/>
      <c r="RLZ3" s="212"/>
      <c r="RMA3" s="212"/>
      <c r="RMB3" s="212"/>
      <c r="RMC3" s="212"/>
      <c r="RMD3" s="212"/>
      <c r="RME3" s="212"/>
      <c r="RMF3" s="212"/>
      <c r="RMG3" s="212"/>
      <c r="RMH3" s="212"/>
      <c r="RMI3" s="212"/>
      <c r="RMJ3" s="212"/>
      <c r="RMK3" s="212"/>
      <c r="RML3" s="212"/>
      <c r="RMM3" s="212"/>
      <c r="RMN3" s="212"/>
      <c r="RMO3" s="212"/>
      <c r="RMP3" s="212"/>
      <c r="RMQ3" s="212"/>
      <c r="RMR3" s="212"/>
      <c r="RMS3" s="212"/>
      <c r="RMT3" s="212"/>
      <c r="RMU3" s="212"/>
      <c r="RMV3" s="212"/>
      <c r="RMW3" s="212"/>
      <c r="RMX3" s="212"/>
      <c r="RMY3" s="212"/>
      <c r="RMZ3" s="212"/>
      <c r="RNA3" s="212"/>
      <c r="RNB3" s="212"/>
      <c r="RNC3" s="212"/>
      <c r="RND3" s="212"/>
      <c r="RNE3" s="212"/>
      <c r="RNF3" s="212"/>
      <c r="RNG3" s="212"/>
      <c r="RNH3" s="212"/>
      <c r="RNI3" s="212"/>
      <c r="RNJ3" s="212"/>
      <c r="RNK3" s="212"/>
      <c r="RNL3" s="212"/>
      <c r="RNM3" s="212"/>
      <c r="RNN3" s="212"/>
      <c r="RNO3" s="212"/>
      <c r="RNP3" s="212"/>
      <c r="RNQ3" s="212"/>
      <c r="RNR3" s="212"/>
      <c r="RNS3" s="212"/>
      <c r="RNT3" s="212"/>
      <c r="RNU3" s="212"/>
      <c r="RNV3" s="212"/>
      <c r="RNW3" s="212"/>
      <c r="RNX3" s="212"/>
      <c r="RNY3" s="212"/>
      <c r="RNZ3" s="212"/>
      <c r="ROA3" s="212"/>
      <c r="ROB3" s="212"/>
      <c r="ROC3" s="212"/>
      <c r="ROD3" s="212"/>
      <c r="ROE3" s="212"/>
      <c r="ROF3" s="212"/>
      <c r="ROG3" s="212"/>
      <c r="ROH3" s="212"/>
      <c r="ROI3" s="212"/>
      <c r="ROJ3" s="212"/>
      <c r="ROK3" s="212"/>
      <c r="ROL3" s="212"/>
      <c r="ROM3" s="212"/>
      <c r="RON3" s="212"/>
      <c r="ROO3" s="212"/>
      <c r="ROP3" s="212"/>
      <c r="ROQ3" s="212"/>
      <c r="ROR3" s="212"/>
      <c r="ROS3" s="212"/>
      <c r="ROT3" s="212"/>
      <c r="ROU3" s="212"/>
      <c r="ROV3" s="212"/>
      <c r="ROW3" s="212"/>
      <c r="ROX3" s="212"/>
      <c r="ROY3" s="212"/>
      <c r="ROZ3" s="212"/>
      <c r="RPA3" s="212"/>
      <c r="RPB3" s="212"/>
      <c r="RPC3" s="212"/>
      <c r="RPD3" s="212"/>
      <c r="RPE3" s="212"/>
      <c r="RPF3" s="212"/>
      <c r="RPG3" s="212"/>
      <c r="RPH3" s="212"/>
      <c r="RPI3" s="212"/>
      <c r="RPJ3" s="212"/>
      <c r="RPK3" s="212"/>
      <c r="RPL3" s="212"/>
      <c r="RPM3" s="212"/>
      <c r="RPN3" s="212"/>
      <c r="RPO3" s="212"/>
      <c r="RPP3" s="212"/>
      <c r="RPQ3" s="212"/>
      <c r="RPR3" s="212"/>
      <c r="RPS3" s="212"/>
      <c r="RPT3" s="212"/>
      <c r="RPU3" s="212"/>
      <c r="RPV3" s="212"/>
      <c r="RPW3" s="212"/>
      <c r="RPX3" s="212"/>
      <c r="RPY3" s="212"/>
      <c r="RPZ3" s="212"/>
      <c r="RQA3" s="212"/>
      <c r="RQB3" s="212"/>
      <c r="RQC3" s="212"/>
      <c r="RQD3" s="212"/>
      <c r="RQE3" s="212"/>
      <c r="RQF3" s="212"/>
      <c r="RQG3" s="212"/>
      <c r="RQH3" s="212"/>
      <c r="RQI3" s="212"/>
      <c r="RQJ3" s="212"/>
      <c r="RQK3" s="212"/>
      <c r="RQL3" s="212"/>
      <c r="RQM3" s="212"/>
      <c r="RQN3" s="212"/>
      <c r="RQO3" s="212"/>
      <c r="RQP3" s="212"/>
      <c r="RQQ3" s="212"/>
      <c r="RQR3" s="212"/>
      <c r="RQS3" s="212"/>
      <c r="RQT3" s="212"/>
      <c r="RQU3" s="212"/>
      <c r="RQV3" s="212"/>
      <c r="RQW3" s="212"/>
      <c r="RQX3" s="212"/>
      <c r="RQY3" s="212"/>
      <c r="RQZ3" s="212"/>
      <c r="RRA3" s="212"/>
      <c r="RRB3" s="212"/>
      <c r="RRC3" s="212"/>
      <c r="RRD3" s="212"/>
      <c r="RRE3" s="212"/>
      <c r="RRF3" s="212"/>
      <c r="RRG3" s="212"/>
      <c r="RRH3" s="212"/>
      <c r="RRI3" s="212"/>
      <c r="RRJ3" s="212"/>
      <c r="RRK3" s="212"/>
      <c r="RRL3" s="212"/>
      <c r="RRM3" s="212"/>
      <c r="RRN3" s="212"/>
      <c r="RRO3" s="212"/>
      <c r="RRP3" s="212"/>
      <c r="RRQ3" s="212"/>
      <c r="RRR3" s="212"/>
      <c r="RRS3" s="212"/>
      <c r="RRT3" s="212"/>
      <c r="RRU3" s="212"/>
      <c r="RRV3" s="212"/>
      <c r="RRW3" s="212"/>
      <c r="RRX3" s="212"/>
      <c r="RRY3" s="212"/>
      <c r="RRZ3" s="212"/>
      <c r="RSA3" s="212"/>
      <c r="RSB3" s="212"/>
      <c r="RSC3" s="212"/>
      <c r="RSD3" s="212"/>
      <c r="RSE3" s="212"/>
      <c r="RSF3" s="212"/>
      <c r="RSG3" s="212"/>
      <c r="RSH3" s="212"/>
      <c r="RSI3" s="212"/>
      <c r="RSJ3" s="212"/>
      <c r="RSK3" s="212"/>
      <c r="RSL3" s="212"/>
      <c r="RSM3" s="212"/>
      <c r="RSN3" s="212"/>
      <c r="RSO3" s="212"/>
      <c r="RSP3" s="212"/>
      <c r="RSQ3" s="212"/>
      <c r="RSR3" s="212"/>
      <c r="RSS3" s="212"/>
      <c r="RST3" s="212"/>
      <c r="RSU3" s="212"/>
      <c r="RSV3" s="212"/>
      <c r="RSW3" s="212"/>
      <c r="RSX3" s="212"/>
      <c r="RSY3" s="212"/>
      <c r="RSZ3" s="212"/>
      <c r="RTA3" s="212"/>
      <c r="RTB3" s="212"/>
      <c r="RTC3" s="212"/>
      <c r="RTD3" s="212"/>
      <c r="RTE3" s="212"/>
      <c r="RTF3" s="212"/>
      <c r="RTG3" s="212"/>
      <c r="RTH3" s="212"/>
      <c r="RTI3" s="212"/>
      <c r="RTJ3" s="212"/>
      <c r="RTK3" s="212"/>
      <c r="RTL3" s="212"/>
      <c r="RTM3" s="212"/>
      <c r="RTN3" s="212"/>
      <c r="RTO3" s="212"/>
      <c r="RTP3" s="212"/>
      <c r="RTQ3" s="212"/>
      <c r="RTR3" s="212"/>
      <c r="RTS3" s="212"/>
      <c r="RTT3" s="212"/>
      <c r="RTU3" s="212"/>
      <c r="RTV3" s="212"/>
      <c r="RTW3" s="212"/>
      <c r="RTX3" s="212"/>
      <c r="RTY3" s="212"/>
      <c r="RTZ3" s="212"/>
      <c r="RUA3" s="212"/>
      <c r="RUB3" s="212"/>
      <c r="RUC3" s="212"/>
      <c r="RUD3" s="212"/>
      <c r="RUE3" s="212"/>
      <c r="RUF3" s="212"/>
      <c r="RUG3" s="212"/>
      <c r="RUH3" s="212"/>
      <c r="RUI3" s="212"/>
      <c r="RUJ3" s="212"/>
      <c r="RUK3" s="212"/>
      <c r="RUL3" s="212"/>
      <c r="RUM3" s="212"/>
      <c r="RUN3" s="212"/>
      <c r="RUO3" s="212"/>
      <c r="RUP3" s="212"/>
      <c r="RUQ3" s="212"/>
      <c r="RUR3" s="212"/>
      <c r="RUS3" s="212"/>
      <c r="RUT3" s="212"/>
      <c r="RUU3" s="212"/>
      <c r="RUV3" s="212"/>
      <c r="RUW3" s="212"/>
      <c r="RUX3" s="212"/>
      <c r="RUY3" s="212"/>
      <c r="RUZ3" s="212"/>
      <c r="RVA3" s="212"/>
      <c r="RVB3" s="212"/>
      <c r="RVC3" s="212"/>
      <c r="RVD3" s="212"/>
      <c r="RVE3" s="212"/>
      <c r="RVF3" s="212"/>
      <c r="RVG3" s="212"/>
      <c r="RVH3" s="212"/>
      <c r="RVI3" s="212"/>
      <c r="RVJ3" s="212"/>
      <c r="RVK3" s="212"/>
      <c r="RVL3" s="212"/>
      <c r="RVM3" s="212"/>
      <c r="RVN3" s="212"/>
      <c r="RVO3" s="212"/>
      <c r="RVP3" s="212"/>
      <c r="RVQ3" s="212"/>
      <c r="RVR3" s="212"/>
      <c r="RVS3" s="212"/>
      <c r="RVT3" s="212"/>
      <c r="RVU3" s="212"/>
      <c r="RVV3" s="212"/>
      <c r="RVW3" s="212"/>
      <c r="RVX3" s="212"/>
      <c r="RVY3" s="212"/>
      <c r="RVZ3" s="212"/>
      <c r="RWA3" s="212"/>
      <c r="RWB3" s="212"/>
      <c r="RWC3" s="212"/>
      <c r="RWD3" s="212"/>
      <c r="RWE3" s="212"/>
      <c r="RWF3" s="212"/>
      <c r="RWG3" s="212"/>
      <c r="RWH3" s="212"/>
      <c r="RWI3" s="212"/>
      <c r="RWJ3" s="212"/>
      <c r="RWK3" s="212"/>
      <c r="RWL3" s="212"/>
      <c r="RWM3" s="212"/>
      <c r="RWN3" s="212"/>
      <c r="RWO3" s="212"/>
      <c r="RWP3" s="212"/>
      <c r="RWQ3" s="212"/>
      <c r="RWR3" s="212"/>
      <c r="RWS3" s="212"/>
      <c r="RWT3" s="212"/>
      <c r="RWU3" s="212"/>
      <c r="RWV3" s="212"/>
      <c r="RWW3" s="212"/>
      <c r="RWX3" s="212"/>
      <c r="RWY3" s="212"/>
      <c r="RWZ3" s="212"/>
      <c r="RXA3" s="212"/>
      <c r="RXB3" s="212"/>
      <c r="RXC3" s="212"/>
      <c r="RXD3" s="212"/>
      <c r="RXE3" s="212"/>
      <c r="RXF3" s="212"/>
      <c r="RXG3" s="212"/>
      <c r="RXH3" s="212"/>
      <c r="RXI3" s="212"/>
      <c r="RXJ3" s="212"/>
      <c r="RXK3" s="212"/>
      <c r="RXL3" s="212"/>
      <c r="RXM3" s="212"/>
      <c r="RXN3" s="212"/>
      <c r="RXO3" s="212"/>
      <c r="RXP3" s="212"/>
      <c r="RXQ3" s="212"/>
      <c r="RXR3" s="212"/>
      <c r="RXS3" s="212"/>
      <c r="RXT3" s="212"/>
      <c r="RXU3" s="212"/>
      <c r="RXV3" s="212"/>
      <c r="RXW3" s="212"/>
      <c r="RXX3" s="212"/>
      <c r="RXY3" s="212"/>
      <c r="RXZ3" s="212"/>
      <c r="RYA3" s="212"/>
      <c r="RYB3" s="212"/>
      <c r="RYC3" s="212"/>
      <c r="RYD3" s="212"/>
      <c r="RYE3" s="212"/>
      <c r="RYF3" s="212"/>
      <c r="RYG3" s="212"/>
      <c r="RYH3" s="212"/>
      <c r="RYI3" s="212"/>
      <c r="RYJ3" s="212"/>
      <c r="RYK3" s="212"/>
      <c r="RYL3" s="212"/>
      <c r="RYM3" s="212"/>
      <c r="RYN3" s="212"/>
      <c r="RYO3" s="212"/>
      <c r="RYP3" s="212"/>
      <c r="RYQ3" s="212"/>
      <c r="RYR3" s="212"/>
      <c r="RYS3" s="212"/>
      <c r="RYT3" s="212"/>
      <c r="RYU3" s="212"/>
      <c r="RYV3" s="212"/>
      <c r="RYW3" s="212"/>
      <c r="RYX3" s="212"/>
      <c r="RYY3" s="212"/>
      <c r="RYZ3" s="212"/>
      <c r="RZA3" s="212"/>
      <c r="RZB3" s="212"/>
      <c r="RZC3" s="212"/>
      <c r="RZD3" s="212"/>
      <c r="RZE3" s="212"/>
      <c r="RZF3" s="212"/>
      <c r="RZG3" s="212"/>
      <c r="RZH3" s="212"/>
      <c r="RZI3" s="212"/>
      <c r="RZJ3" s="212"/>
      <c r="RZK3" s="212"/>
      <c r="RZL3" s="212"/>
      <c r="RZM3" s="212"/>
      <c r="RZN3" s="212"/>
      <c r="RZO3" s="212"/>
      <c r="RZP3" s="212"/>
      <c r="RZQ3" s="212"/>
      <c r="RZR3" s="212"/>
      <c r="RZS3" s="212"/>
      <c r="RZT3" s="212"/>
      <c r="RZU3" s="212"/>
      <c r="RZV3" s="212"/>
      <c r="RZW3" s="212"/>
      <c r="RZX3" s="212"/>
      <c r="RZY3" s="212"/>
      <c r="RZZ3" s="212"/>
      <c r="SAA3" s="212"/>
      <c r="SAB3" s="212"/>
      <c r="SAC3" s="212"/>
      <c r="SAD3" s="212"/>
      <c r="SAE3" s="212"/>
      <c r="SAF3" s="212"/>
      <c r="SAG3" s="212"/>
      <c r="SAH3" s="212"/>
      <c r="SAI3" s="212"/>
      <c r="SAJ3" s="212"/>
      <c r="SAK3" s="212"/>
      <c r="SAL3" s="212"/>
      <c r="SAM3" s="212"/>
      <c r="SAN3" s="212"/>
      <c r="SAO3" s="212"/>
      <c r="SAP3" s="212"/>
      <c r="SAQ3" s="212"/>
      <c r="SAR3" s="212"/>
      <c r="SAS3" s="212"/>
      <c r="SAT3" s="212"/>
      <c r="SAU3" s="212"/>
      <c r="SAV3" s="212"/>
      <c r="SAW3" s="212"/>
      <c r="SAX3" s="212"/>
      <c r="SAY3" s="212"/>
      <c r="SAZ3" s="212"/>
      <c r="SBA3" s="212"/>
      <c r="SBB3" s="212"/>
      <c r="SBC3" s="212"/>
      <c r="SBD3" s="212"/>
      <c r="SBE3" s="212"/>
      <c r="SBF3" s="212"/>
      <c r="SBG3" s="212"/>
      <c r="SBH3" s="212"/>
      <c r="SBI3" s="212"/>
      <c r="SBJ3" s="212"/>
      <c r="SBK3" s="212"/>
      <c r="SBL3" s="212"/>
      <c r="SBM3" s="212"/>
      <c r="SBN3" s="212"/>
      <c r="SBO3" s="212"/>
      <c r="SBP3" s="212"/>
      <c r="SBQ3" s="212"/>
      <c r="SBR3" s="212"/>
      <c r="SBS3" s="212"/>
      <c r="SBT3" s="212"/>
      <c r="SBU3" s="212"/>
      <c r="SBV3" s="212"/>
      <c r="SBW3" s="212"/>
      <c r="SBX3" s="212"/>
      <c r="SBY3" s="212"/>
      <c r="SBZ3" s="212"/>
      <c r="SCA3" s="212"/>
      <c r="SCB3" s="212"/>
      <c r="SCC3" s="212"/>
      <c r="SCD3" s="212"/>
      <c r="SCE3" s="212"/>
      <c r="SCF3" s="212"/>
      <c r="SCG3" s="212"/>
      <c r="SCH3" s="212"/>
      <c r="SCI3" s="212"/>
      <c r="SCJ3" s="212"/>
      <c r="SCK3" s="212"/>
      <c r="SCL3" s="212"/>
      <c r="SCM3" s="212"/>
      <c r="SCN3" s="212"/>
      <c r="SCO3" s="212"/>
      <c r="SCP3" s="212"/>
      <c r="SCQ3" s="212"/>
      <c r="SCR3" s="212"/>
      <c r="SCS3" s="212"/>
      <c r="SCT3" s="212"/>
      <c r="SCU3" s="212"/>
      <c r="SCV3" s="212"/>
      <c r="SCW3" s="212"/>
      <c r="SCX3" s="212"/>
      <c r="SCY3" s="212"/>
      <c r="SCZ3" s="212"/>
      <c r="SDA3" s="212"/>
      <c r="SDB3" s="212"/>
      <c r="SDC3" s="212"/>
      <c r="SDD3" s="212"/>
      <c r="SDE3" s="212"/>
      <c r="SDF3" s="212"/>
      <c r="SDG3" s="212"/>
      <c r="SDH3" s="212"/>
      <c r="SDI3" s="212"/>
      <c r="SDJ3" s="212"/>
      <c r="SDK3" s="212"/>
      <c r="SDL3" s="212"/>
      <c r="SDM3" s="212"/>
      <c r="SDN3" s="212"/>
      <c r="SDO3" s="212"/>
      <c r="SDP3" s="212"/>
      <c r="SDQ3" s="212"/>
      <c r="SDR3" s="212"/>
      <c r="SDS3" s="212"/>
      <c r="SDT3" s="212"/>
      <c r="SDU3" s="212"/>
      <c r="SDV3" s="212"/>
      <c r="SDW3" s="212"/>
      <c r="SDX3" s="212"/>
      <c r="SDY3" s="212"/>
      <c r="SDZ3" s="212"/>
      <c r="SEA3" s="212"/>
      <c r="SEB3" s="212"/>
      <c r="SEC3" s="212"/>
      <c r="SED3" s="212"/>
      <c r="SEE3" s="212"/>
      <c r="SEF3" s="212"/>
      <c r="SEG3" s="212"/>
      <c r="SEH3" s="212"/>
      <c r="SEI3" s="212"/>
      <c r="SEJ3" s="212"/>
      <c r="SEK3" s="212"/>
      <c r="SEL3" s="212"/>
      <c r="SEM3" s="212"/>
      <c r="SEN3" s="212"/>
      <c r="SEO3" s="212"/>
      <c r="SEP3" s="212"/>
      <c r="SEQ3" s="212"/>
      <c r="SER3" s="212"/>
      <c r="SES3" s="212"/>
      <c r="SET3" s="212"/>
      <c r="SEU3" s="212"/>
      <c r="SEV3" s="212"/>
      <c r="SEW3" s="212"/>
      <c r="SEX3" s="212"/>
      <c r="SEY3" s="212"/>
      <c r="SEZ3" s="212"/>
      <c r="SFA3" s="212"/>
      <c r="SFB3" s="212"/>
      <c r="SFC3" s="212"/>
      <c r="SFD3" s="212"/>
      <c r="SFE3" s="212"/>
      <c r="SFF3" s="212"/>
      <c r="SFG3" s="212"/>
      <c r="SFH3" s="212"/>
      <c r="SFI3" s="212"/>
      <c r="SFJ3" s="212"/>
      <c r="SFK3" s="212"/>
      <c r="SFL3" s="212"/>
      <c r="SFM3" s="212"/>
      <c r="SFN3" s="212"/>
      <c r="SFO3" s="212"/>
      <c r="SFP3" s="212"/>
      <c r="SFQ3" s="212"/>
      <c r="SFR3" s="212"/>
      <c r="SFS3" s="212"/>
      <c r="SFT3" s="212"/>
      <c r="SFU3" s="212"/>
      <c r="SFV3" s="212"/>
      <c r="SFW3" s="212"/>
      <c r="SFX3" s="212"/>
      <c r="SFY3" s="212"/>
      <c r="SFZ3" s="212"/>
      <c r="SGA3" s="212"/>
      <c r="SGB3" s="212"/>
      <c r="SGC3" s="212"/>
      <c r="SGD3" s="212"/>
      <c r="SGE3" s="212"/>
      <c r="SGF3" s="212"/>
      <c r="SGG3" s="212"/>
      <c r="SGH3" s="212"/>
      <c r="SGI3" s="212"/>
      <c r="SGJ3" s="212"/>
      <c r="SGK3" s="212"/>
      <c r="SGL3" s="212"/>
      <c r="SGM3" s="212"/>
      <c r="SGN3" s="212"/>
      <c r="SGO3" s="212"/>
      <c r="SGP3" s="212"/>
      <c r="SGQ3" s="212"/>
      <c r="SGR3" s="212"/>
      <c r="SGS3" s="212"/>
      <c r="SGT3" s="212"/>
      <c r="SGU3" s="212"/>
      <c r="SGV3" s="212"/>
      <c r="SGW3" s="212"/>
      <c r="SGX3" s="212"/>
      <c r="SGY3" s="212"/>
      <c r="SGZ3" s="212"/>
      <c r="SHA3" s="212"/>
      <c r="SHB3" s="212"/>
      <c r="SHC3" s="212"/>
      <c r="SHD3" s="212"/>
      <c r="SHE3" s="212"/>
      <c r="SHF3" s="212"/>
      <c r="SHG3" s="212"/>
      <c r="SHH3" s="212"/>
      <c r="SHI3" s="212"/>
      <c r="SHJ3" s="212"/>
      <c r="SHK3" s="212"/>
      <c r="SHL3" s="212"/>
      <c r="SHM3" s="212"/>
      <c r="SHN3" s="212"/>
      <c r="SHO3" s="212"/>
      <c r="SHP3" s="212"/>
      <c r="SHQ3" s="212"/>
      <c r="SHR3" s="212"/>
      <c r="SHS3" s="212"/>
      <c r="SHT3" s="212"/>
      <c r="SHU3" s="212"/>
      <c r="SHV3" s="212"/>
      <c r="SHW3" s="212"/>
      <c r="SHX3" s="212"/>
      <c r="SHY3" s="212"/>
      <c r="SHZ3" s="212"/>
      <c r="SIA3" s="212"/>
      <c r="SIB3" s="212"/>
      <c r="SIC3" s="212"/>
      <c r="SID3" s="212"/>
      <c r="SIE3" s="212"/>
      <c r="SIF3" s="212"/>
      <c r="SIG3" s="212"/>
      <c r="SIH3" s="212"/>
      <c r="SII3" s="212"/>
      <c r="SIJ3" s="212"/>
      <c r="SIK3" s="212"/>
      <c r="SIL3" s="212"/>
      <c r="SIM3" s="212"/>
      <c r="SIN3" s="212"/>
      <c r="SIO3" s="212"/>
      <c r="SIP3" s="212"/>
      <c r="SIQ3" s="212"/>
      <c r="SIR3" s="212"/>
      <c r="SIS3" s="212"/>
      <c r="SIT3" s="212"/>
      <c r="SIU3" s="212"/>
      <c r="SIV3" s="212"/>
      <c r="SIW3" s="212"/>
      <c r="SIX3" s="212"/>
      <c r="SIY3" s="212"/>
      <c r="SIZ3" s="212"/>
      <c r="SJA3" s="212"/>
      <c r="SJB3" s="212"/>
      <c r="SJC3" s="212"/>
      <c r="SJD3" s="212"/>
      <c r="SJE3" s="212"/>
      <c r="SJF3" s="212"/>
      <c r="SJG3" s="212"/>
      <c r="SJH3" s="212"/>
      <c r="SJI3" s="212"/>
      <c r="SJJ3" s="212"/>
      <c r="SJK3" s="212"/>
      <c r="SJL3" s="212"/>
      <c r="SJM3" s="212"/>
      <c r="SJN3" s="212"/>
      <c r="SJO3" s="212"/>
      <c r="SJP3" s="212"/>
      <c r="SJQ3" s="212"/>
      <c r="SJR3" s="212"/>
      <c r="SJS3" s="212"/>
      <c r="SJT3" s="212"/>
      <c r="SJU3" s="212"/>
      <c r="SJV3" s="212"/>
      <c r="SJW3" s="212"/>
      <c r="SJX3" s="212"/>
      <c r="SJY3" s="212"/>
      <c r="SJZ3" s="212"/>
      <c r="SKA3" s="212"/>
      <c r="SKB3" s="212"/>
      <c r="SKC3" s="212"/>
      <c r="SKD3" s="212"/>
      <c r="SKE3" s="212"/>
      <c r="SKF3" s="212"/>
      <c r="SKG3" s="212"/>
      <c r="SKH3" s="212"/>
      <c r="SKI3" s="212"/>
      <c r="SKJ3" s="212"/>
      <c r="SKK3" s="212"/>
      <c r="SKL3" s="212"/>
      <c r="SKM3" s="212"/>
      <c r="SKN3" s="212"/>
      <c r="SKO3" s="212"/>
      <c r="SKP3" s="212"/>
      <c r="SKQ3" s="212"/>
      <c r="SKR3" s="212"/>
      <c r="SKS3" s="212"/>
      <c r="SKT3" s="212"/>
      <c r="SKU3" s="212"/>
      <c r="SKV3" s="212"/>
      <c r="SKW3" s="212"/>
      <c r="SKX3" s="212"/>
      <c r="SKY3" s="212"/>
      <c r="SKZ3" s="212"/>
      <c r="SLA3" s="212"/>
      <c r="SLB3" s="212"/>
      <c r="SLC3" s="212"/>
      <c r="SLD3" s="212"/>
      <c r="SLE3" s="212"/>
      <c r="SLF3" s="212"/>
      <c r="SLG3" s="212"/>
      <c r="SLH3" s="212"/>
      <c r="SLI3" s="212"/>
      <c r="SLJ3" s="212"/>
      <c r="SLK3" s="212"/>
      <c r="SLL3" s="212"/>
      <c r="SLM3" s="212"/>
      <c r="SLN3" s="212"/>
      <c r="SLO3" s="212"/>
      <c r="SLP3" s="212"/>
      <c r="SLQ3" s="212"/>
      <c r="SLR3" s="212"/>
      <c r="SLS3" s="212"/>
      <c r="SLT3" s="212"/>
      <c r="SLU3" s="212"/>
      <c r="SLV3" s="212"/>
      <c r="SLW3" s="212"/>
      <c r="SLX3" s="212"/>
      <c r="SLY3" s="212"/>
      <c r="SLZ3" s="212"/>
      <c r="SMA3" s="212"/>
      <c r="SMB3" s="212"/>
      <c r="SMC3" s="212"/>
      <c r="SMD3" s="212"/>
      <c r="SME3" s="212"/>
      <c r="SMF3" s="212"/>
      <c r="SMG3" s="212"/>
      <c r="SMH3" s="212"/>
      <c r="SMI3" s="212"/>
      <c r="SMJ3" s="212"/>
      <c r="SMK3" s="212"/>
      <c r="SML3" s="212"/>
      <c r="SMM3" s="212"/>
      <c r="SMN3" s="212"/>
      <c r="SMO3" s="212"/>
      <c r="SMP3" s="212"/>
      <c r="SMQ3" s="212"/>
      <c r="SMR3" s="212"/>
      <c r="SMS3" s="212"/>
      <c r="SMT3" s="212"/>
      <c r="SMU3" s="212"/>
      <c r="SMV3" s="212"/>
      <c r="SMW3" s="212"/>
      <c r="SMX3" s="212"/>
      <c r="SMY3" s="212"/>
      <c r="SMZ3" s="212"/>
      <c r="SNA3" s="212"/>
      <c r="SNB3" s="212"/>
      <c r="SNC3" s="212"/>
      <c r="SND3" s="212"/>
      <c r="SNE3" s="212"/>
      <c r="SNF3" s="212"/>
      <c r="SNG3" s="212"/>
      <c r="SNH3" s="212"/>
      <c r="SNI3" s="212"/>
      <c r="SNJ3" s="212"/>
      <c r="SNK3" s="212"/>
      <c r="SNL3" s="212"/>
      <c r="SNM3" s="212"/>
      <c r="SNN3" s="212"/>
      <c r="SNO3" s="212"/>
      <c r="SNP3" s="212"/>
      <c r="SNQ3" s="212"/>
      <c r="SNR3" s="212"/>
      <c r="SNS3" s="212"/>
      <c r="SNT3" s="212"/>
      <c r="SNU3" s="212"/>
      <c r="SNV3" s="212"/>
      <c r="SNW3" s="212"/>
      <c r="SNX3" s="212"/>
      <c r="SNY3" s="212"/>
      <c r="SNZ3" s="212"/>
      <c r="SOA3" s="212"/>
      <c r="SOB3" s="212"/>
      <c r="SOC3" s="212"/>
      <c r="SOD3" s="212"/>
      <c r="SOE3" s="212"/>
      <c r="SOF3" s="212"/>
      <c r="SOG3" s="212"/>
      <c r="SOH3" s="212"/>
      <c r="SOI3" s="212"/>
      <c r="SOJ3" s="212"/>
      <c r="SOK3" s="212"/>
      <c r="SOL3" s="212"/>
      <c r="SOM3" s="212"/>
      <c r="SON3" s="212"/>
      <c r="SOO3" s="212"/>
      <c r="SOP3" s="212"/>
      <c r="SOQ3" s="212"/>
      <c r="SOR3" s="212"/>
      <c r="SOS3" s="212"/>
      <c r="SOT3" s="212"/>
      <c r="SOU3" s="212"/>
      <c r="SOV3" s="212"/>
      <c r="SOW3" s="212"/>
      <c r="SOX3" s="212"/>
      <c r="SOY3" s="212"/>
      <c r="SOZ3" s="212"/>
      <c r="SPA3" s="212"/>
      <c r="SPB3" s="212"/>
      <c r="SPC3" s="212"/>
      <c r="SPD3" s="212"/>
      <c r="SPE3" s="212"/>
      <c r="SPF3" s="212"/>
      <c r="SPG3" s="212"/>
      <c r="SPH3" s="212"/>
      <c r="SPI3" s="212"/>
      <c r="SPJ3" s="212"/>
      <c r="SPK3" s="212"/>
      <c r="SPL3" s="212"/>
      <c r="SPM3" s="212"/>
      <c r="SPN3" s="212"/>
      <c r="SPO3" s="212"/>
      <c r="SPP3" s="212"/>
      <c r="SPQ3" s="212"/>
      <c r="SPR3" s="212"/>
      <c r="SPS3" s="212"/>
      <c r="SPT3" s="212"/>
      <c r="SPU3" s="212"/>
      <c r="SPV3" s="212"/>
      <c r="SPW3" s="212"/>
      <c r="SPX3" s="212"/>
      <c r="SPY3" s="212"/>
      <c r="SPZ3" s="212"/>
      <c r="SQA3" s="212"/>
      <c r="SQB3" s="212"/>
      <c r="SQC3" s="212"/>
      <c r="SQD3" s="212"/>
      <c r="SQE3" s="212"/>
      <c r="SQF3" s="212"/>
      <c r="SQG3" s="212"/>
      <c r="SQH3" s="212"/>
      <c r="SQI3" s="212"/>
      <c r="SQJ3" s="212"/>
      <c r="SQK3" s="212"/>
      <c r="SQL3" s="212"/>
      <c r="SQM3" s="212"/>
      <c r="SQN3" s="212"/>
      <c r="SQO3" s="212"/>
      <c r="SQP3" s="212"/>
      <c r="SQQ3" s="212"/>
      <c r="SQR3" s="212"/>
      <c r="SQS3" s="212"/>
      <c r="SQT3" s="212"/>
      <c r="SQU3" s="212"/>
      <c r="SQV3" s="212"/>
      <c r="SQW3" s="212"/>
      <c r="SQX3" s="212"/>
      <c r="SQY3" s="212"/>
      <c r="SQZ3" s="212"/>
      <c r="SRA3" s="212"/>
      <c r="SRB3" s="212"/>
      <c r="SRC3" s="212"/>
      <c r="SRD3" s="212"/>
      <c r="SRE3" s="212"/>
      <c r="SRF3" s="212"/>
      <c r="SRG3" s="212"/>
      <c r="SRH3" s="212"/>
      <c r="SRI3" s="212"/>
      <c r="SRJ3" s="212"/>
      <c r="SRK3" s="212"/>
      <c r="SRL3" s="212"/>
      <c r="SRM3" s="212"/>
      <c r="SRN3" s="212"/>
      <c r="SRO3" s="212"/>
      <c r="SRP3" s="212"/>
      <c r="SRQ3" s="212"/>
      <c r="SRR3" s="212"/>
      <c r="SRS3" s="212"/>
      <c r="SRT3" s="212"/>
      <c r="SRU3" s="212"/>
      <c r="SRV3" s="212"/>
      <c r="SRW3" s="212"/>
      <c r="SRX3" s="212"/>
      <c r="SRY3" s="212"/>
      <c r="SRZ3" s="212"/>
      <c r="SSA3" s="212"/>
      <c r="SSB3" s="212"/>
      <c r="SSC3" s="212"/>
      <c r="SSD3" s="212"/>
      <c r="SSE3" s="212"/>
      <c r="SSF3" s="212"/>
      <c r="SSG3" s="212"/>
      <c r="SSH3" s="212"/>
      <c r="SSI3" s="212"/>
      <c r="SSJ3" s="212"/>
      <c r="SSK3" s="212"/>
      <c r="SSL3" s="212"/>
      <c r="SSM3" s="212"/>
      <c r="SSN3" s="212"/>
      <c r="SSO3" s="212"/>
      <c r="SSP3" s="212"/>
      <c r="SSQ3" s="212"/>
      <c r="SSR3" s="212"/>
      <c r="SSS3" s="212"/>
      <c r="SST3" s="212"/>
      <c r="SSU3" s="212"/>
      <c r="SSV3" s="212"/>
      <c r="SSW3" s="212"/>
      <c r="SSX3" s="212"/>
      <c r="SSY3" s="212"/>
      <c r="SSZ3" s="212"/>
      <c r="STA3" s="212"/>
      <c r="STB3" s="212"/>
      <c r="STC3" s="212"/>
      <c r="STD3" s="212"/>
      <c r="STE3" s="212"/>
      <c r="STF3" s="212"/>
      <c r="STG3" s="212"/>
      <c r="STH3" s="212"/>
      <c r="STI3" s="212"/>
      <c r="STJ3" s="212"/>
      <c r="STK3" s="212"/>
      <c r="STL3" s="212"/>
      <c r="STM3" s="212"/>
      <c r="STN3" s="212"/>
      <c r="STO3" s="212"/>
      <c r="STP3" s="212"/>
      <c r="STQ3" s="212"/>
      <c r="STR3" s="212"/>
      <c r="STS3" s="212"/>
      <c r="STT3" s="212"/>
      <c r="STU3" s="212"/>
      <c r="STV3" s="212"/>
      <c r="STW3" s="212"/>
      <c r="STX3" s="212"/>
      <c r="STY3" s="212"/>
      <c r="STZ3" s="212"/>
      <c r="SUA3" s="212"/>
      <c r="SUB3" s="212"/>
      <c r="SUC3" s="212"/>
      <c r="SUD3" s="212"/>
      <c r="SUE3" s="212"/>
      <c r="SUF3" s="212"/>
      <c r="SUG3" s="212"/>
      <c r="SUH3" s="212"/>
      <c r="SUI3" s="212"/>
      <c r="SUJ3" s="212"/>
      <c r="SUK3" s="212"/>
      <c r="SUL3" s="212"/>
      <c r="SUM3" s="212"/>
      <c r="SUN3" s="212"/>
      <c r="SUO3" s="212"/>
      <c r="SUP3" s="212"/>
      <c r="SUQ3" s="212"/>
      <c r="SUR3" s="212"/>
      <c r="SUS3" s="212"/>
      <c r="SUT3" s="212"/>
      <c r="SUU3" s="212"/>
      <c r="SUV3" s="212"/>
      <c r="SUW3" s="212"/>
      <c r="SUX3" s="212"/>
      <c r="SUY3" s="212"/>
      <c r="SUZ3" s="212"/>
      <c r="SVA3" s="212"/>
      <c r="SVB3" s="212"/>
      <c r="SVC3" s="212"/>
      <c r="SVD3" s="212"/>
      <c r="SVE3" s="212"/>
      <c r="SVF3" s="212"/>
      <c r="SVG3" s="212"/>
      <c r="SVH3" s="212"/>
      <c r="SVI3" s="212"/>
      <c r="SVJ3" s="212"/>
      <c r="SVK3" s="212"/>
      <c r="SVL3" s="212"/>
      <c r="SVM3" s="212"/>
      <c r="SVN3" s="212"/>
      <c r="SVO3" s="212"/>
      <c r="SVP3" s="212"/>
      <c r="SVQ3" s="212"/>
      <c r="SVR3" s="212"/>
      <c r="SVS3" s="212"/>
      <c r="SVT3" s="212"/>
      <c r="SVU3" s="212"/>
      <c r="SVV3" s="212"/>
      <c r="SVW3" s="212"/>
      <c r="SVX3" s="212"/>
      <c r="SVY3" s="212"/>
      <c r="SVZ3" s="212"/>
      <c r="SWA3" s="212"/>
      <c r="SWB3" s="212"/>
      <c r="SWC3" s="212"/>
      <c r="SWD3" s="212"/>
      <c r="SWE3" s="212"/>
      <c r="SWF3" s="212"/>
      <c r="SWG3" s="212"/>
      <c r="SWH3" s="212"/>
      <c r="SWI3" s="212"/>
      <c r="SWJ3" s="212"/>
      <c r="SWK3" s="212"/>
      <c r="SWL3" s="212"/>
      <c r="SWM3" s="212"/>
      <c r="SWN3" s="212"/>
      <c r="SWO3" s="212"/>
      <c r="SWP3" s="212"/>
      <c r="SWQ3" s="212"/>
      <c r="SWR3" s="212"/>
      <c r="SWS3" s="212"/>
      <c r="SWT3" s="212"/>
      <c r="SWU3" s="212"/>
      <c r="SWV3" s="212"/>
      <c r="SWW3" s="212"/>
      <c r="SWX3" s="212"/>
      <c r="SWY3" s="212"/>
      <c r="SWZ3" s="212"/>
      <c r="SXA3" s="212"/>
      <c r="SXB3" s="212"/>
      <c r="SXC3" s="212"/>
      <c r="SXD3" s="212"/>
      <c r="SXE3" s="212"/>
      <c r="SXF3" s="212"/>
      <c r="SXG3" s="212"/>
      <c r="SXH3" s="212"/>
      <c r="SXI3" s="212"/>
      <c r="SXJ3" s="212"/>
      <c r="SXK3" s="212"/>
      <c r="SXL3" s="212"/>
      <c r="SXM3" s="212"/>
      <c r="SXN3" s="212"/>
      <c r="SXO3" s="212"/>
      <c r="SXP3" s="212"/>
      <c r="SXQ3" s="212"/>
      <c r="SXR3" s="212"/>
      <c r="SXS3" s="212"/>
      <c r="SXT3" s="212"/>
      <c r="SXU3" s="212"/>
      <c r="SXV3" s="212"/>
      <c r="SXW3" s="212"/>
      <c r="SXX3" s="212"/>
      <c r="SXY3" s="212"/>
      <c r="SXZ3" s="212"/>
      <c r="SYA3" s="212"/>
      <c r="SYB3" s="212"/>
      <c r="SYC3" s="212"/>
      <c r="SYD3" s="212"/>
      <c r="SYE3" s="212"/>
      <c r="SYF3" s="212"/>
      <c r="SYG3" s="212"/>
      <c r="SYH3" s="212"/>
      <c r="SYI3" s="212"/>
      <c r="SYJ3" s="212"/>
      <c r="SYK3" s="212"/>
      <c r="SYL3" s="212"/>
      <c r="SYM3" s="212"/>
      <c r="SYN3" s="212"/>
      <c r="SYO3" s="212"/>
      <c r="SYP3" s="212"/>
      <c r="SYQ3" s="212"/>
      <c r="SYR3" s="212"/>
      <c r="SYS3" s="212"/>
      <c r="SYT3" s="212"/>
      <c r="SYU3" s="212"/>
      <c r="SYV3" s="212"/>
      <c r="SYW3" s="212"/>
      <c r="SYX3" s="212"/>
      <c r="SYY3" s="212"/>
      <c r="SYZ3" s="212"/>
      <c r="SZA3" s="212"/>
      <c r="SZB3" s="212"/>
      <c r="SZC3" s="212"/>
      <c r="SZD3" s="212"/>
      <c r="SZE3" s="212"/>
      <c r="SZF3" s="212"/>
      <c r="SZG3" s="212"/>
      <c r="SZH3" s="212"/>
      <c r="SZI3" s="212"/>
      <c r="SZJ3" s="212"/>
      <c r="SZK3" s="212"/>
      <c r="SZL3" s="212"/>
      <c r="SZM3" s="212"/>
      <c r="SZN3" s="212"/>
      <c r="SZO3" s="212"/>
      <c r="SZP3" s="212"/>
      <c r="SZQ3" s="212"/>
      <c r="SZR3" s="212"/>
      <c r="SZS3" s="212"/>
      <c r="SZT3" s="212"/>
      <c r="SZU3" s="212"/>
      <c r="SZV3" s="212"/>
      <c r="SZW3" s="212"/>
      <c r="SZX3" s="212"/>
      <c r="SZY3" s="212"/>
      <c r="SZZ3" s="212"/>
      <c r="TAA3" s="212"/>
      <c r="TAB3" s="212"/>
      <c r="TAC3" s="212"/>
      <c r="TAD3" s="212"/>
      <c r="TAE3" s="212"/>
      <c r="TAF3" s="212"/>
      <c r="TAG3" s="212"/>
      <c r="TAH3" s="212"/>
      <c r="TAI3" s="212"/>
      <c r="TAJ3" s="212"/>
      <c r="TAK3" s="212"/>
      <c r="TAL3" s="212"/>
      <c r="TAM3" s="212"/>
      <c r="TAN3" s="212"/>
      <c r="TAO3" s="212"/>
      <c r="TAP3" s="212"/>
      <c r="TAQ3" s="212"/>
      <c r="TAR3" s="212"/>
      <c r="TAS3" s="212"/>
      <c r="TAT3" s="212"/>
      <c r="TAU3" s="212"/>
      <c r="TAV3" s="212"/>
      <c r="TAW3" s="212"/>
      <c r="TAX3" s="212"/>
      <c r="TAY3" s="212"/>
      <c r="TAZ3" s="212"/>
      <c r="TBA3" s="212"/>
      <c r="TBB3" s="212"/>
      <c r="TBC3" s="212"/>
      <c r="TBD3" s="212"/>
      <c r="TBE3" s="212"/>
      <c r="TBF3" s="212"/>
      <c r="TBG3" s="212"/>
      <c r="TBH3" s="212"/>
      <c r="TBI3" s="212"/>
      <c r="TBJ3" s="212"/>
      <c r="TBK3" s="212"/>
      <c r="TBL3" s="212"/>
      <c r="TBM3" s="212"/>
      <c r="TBN3" s="212"/>
      <c r="TBO3" s="212"/>
      <c r="TBP3" s="212"/>
      <c r="TBQ3" s="212"/>
      <c r="TBR3" s="212"/>
      <c r="TBS3" s="212"/>
      <c r="TBT3" s="212"/>
      <c r="TBU3" s="212"/>
      <c r="TBV3" s="212"/>
      <c r="TBW3" s="212"/>
      <c r="TBX3" s="212"/>
      <c r="TBY3" s="212"/>
      <c r="TBZ3" s="212"/>
      <c r="TCA3" s="212"/>
      <c r="TCB3" s="212"/>
      <c r="TCC3" s="212"/>
      <c r="TCD3" s="212"/>
      <c r="TCE3" s="212"/>
      <c r="TCF3" s="212"/>
      <c r="TCG3" s="212"/>
      <c r="TCH3" s="212"/>
      <c r="TCI3" s="212"/>
      <c r="TCJ3" s="212"/>
      <c r="TCK3" s="212"/>
      <c r="TCL3" s="212"/>
      <c r="TCM3" s="212"/>
      <c r="TCN3" s="212"/>
      <c r="TCO3" s="212"/>
      <c r="TCP3" s="212"/>
      <c r="TCQ3" s="212"/>
      <c r="TCR3" s="212"/>
      <c r="TCS3" s="212"/>
      <c r="TCT3" s="212"/>
      <c r="TCU3" s="212"/>
      <c r="TCV3" s="212"/>
      <c r="TCW3" s="212"/>
      <c r="TCX3" s="212"/>
      <c r="TCY3" s="212"/>
      <c r="TCZ3" s="212"/>
      <c r="TDA3" s="212"/>
      <c r="TDB3" s="212"/>
      <c r="TDC3" s="212"/>
      <c r="TDD3" s="212"/>
      <c r="TDE3" s="212"/>
      <c r="TDF3" s="212"/>
      <c r="TDG3" s="212"/>
      <c r="TDH3" s="212"/>
      <c r="TDI3" s="212"/>
      <c r="TDJ3" s="212"/>
      <c r="TDK3" s="212"/>
      <c r="TDL3" s="212"/>
      <c r="TDM3" s="212"/>
      <c r="TDN3" s="212"/>
      <c r="TDO3" s="212"/>
      <c r="TDP3" s="212"/>
      <c r="TDQ3" s="212"/>
      <c r="TDR3" s="212"/>
      <c r="TDS3" s="212"/>
      <c r="TDT3" s="212"/>
      <c r="TDU3" s="212"/>
      <c r="TDV3" s="212"/>
      <c r="TDW3" s="212"/>
      <c r="TDX3" s="212"/>
      <c r="TDY3" s="212"/>
      <c r="TDZ3" s="212"/>
      <c r="TEA3" s="212"/>
      <c r="TEB3" s="212"/>
      <c r="TEC3" s="212"/>
      <c r="TED3" s="212"/>
      <c r="TEE3" s="212"/>
      <c r="TEF3" s="212"/>
      <c r="TEG3" s="212"/>
      <c r="TEH3" s="212"/>
      <c r="TEI3" s="212"/>
      <c r="TEJ3" s="212"/>
      <c r="TEK3" s="212"/>
      <c r="TEL3" s="212"/>
      <c r="TEM3" s="212"/>
      <c r="TEN3" s="212"/>
      <c r="TEO3" s="212"/>
      <c r="TEP3" s="212"/>
      <c r="TEQ3" s="212"/>
      <c r="TER3" s="212"/>
      <c r="TES3" s="212"/>
      <c r="TET3" s="212"/>
      <c r="TEU3" s="212"/>
      <c r="TEV3" s="212"/>
      <c r="TEW3" s="212"/>
      <c r="TEX3" s="212"/>
      <c r="TEY3" s="212"/>
      <c r="TEZ3" s="212"/>
      <c r="TFA3" s="212"/>
      <c r="TFB3" s="212"/>
      <c r="TFC3" s="212"/>
      <c r="TFD3" s="212"/>
      <c r="TFE3" s="212"/>
      <c r="TFF3" s="212"/>
      <c r="TFG3" s="212"/>
      <c r="TFH3" s="212"/>
      <c r="TFI3" s="212"/>
      <c r="TFJ3" s="212"/>
      <c r="TFK3" s="212"/>
      <c r="TFL3" s="212"/>
      <c r="TFM3" s="212"/>
      <c r="TFN3" s="212"/>
      <c r="TFO3" s="212"/>
      <c r="TFP3" s="212"/>
      <c r="TFQ3" s="212"/>
      <c r="TFR3" s="212"/>
      <c r="TFS3" s="212"/>
      <c r="TFT3" s="212"/>
      <c r="TFU3" s="212"/>
      <c r="TFV3" s="212"/>
      <c r="TFW3" s="212"/>
      <c r="TFX3" s="212"/>
      <c r="TFY3" s="212"/>
      <c r="TFZ3" s="212"/>
      <c r="TGA3" s="212"/>
      <c r="TGB3" s="212"/>
      <c r="TGC3" s="212"/>
      <c r="TGD3" s="212"/>
      <c r="TGE3" s="212"/>
      <c r="TGF3" s="212"/>
      <c r="TGG3" s="212"/>
      <c r="TGH3" s="212"/>
      <c r="TGI3" s="212"/>
      <c r="TGJ3" s="212"/>
      <c r="TGK3" s="212"/>
      <c r="TGL3" s="212"/>
      <c r="TGM3" s="212"/>
      <c r="TGN3" s="212"/>
      <c r="TGO3" s="212"/>
      <c r="TGP3" s="212"/>
      <c r="TGQ3" s="212"/>
      <c r="TGR3" s="212"/>
      <c r="TGS3" s="212"/>
      <c r="TGT3" s="212"/>
      <c r="TGU3" s="212"/>
      <c r="TGV3" s="212"/>
      <c r="TGW3" s="212"/>
      <c r="TGX3" s="212"/>
      <c r="TGY3" s="212"/>
      <c r="TGZ3" s="212"/>
      <c r="THA3" s="212"/>
      <c r="THB3" s="212"/>
      <c r="THC3" s="212"/>
      <c r="THD3" s="212"/>
      <c r="THE3" s="212"/>
      <c r="THF3" s="212"/>
      <c r="THG3" s="212"/>
      <c r="THH3" s="212"/>
      <c r="THI3" s="212"/>
      <c r="THJ3" s="212"/>
      <c r="THK3" s="212"/>
      <c r="THL3" s="212"/>
      <c r="THM3" s="212"/>
      <c r="THN3" s="212"/>
      <c r="THO3" s="212"/>
      <c r="THP3" s="212"/>
      <c r="THQ3" s="212"/>
      <c r="THR3" s="212"/>
      <c r="THS3" s="212"/>
      <c r="THT3" s="212"/>
      <c r="THU3" s="212"/>
      <c r="THV3" s="212"/>
      <c r="THW3" s="212"/>
      <c r="THX3" s="212"/>
      <c r="THY3" s="212"/>
      <c r="THZ3" s="212"/>
      <c r="TIA3" s="212"/>
      <c r="TIB3" s="212"/>
      <c r="TIC3" s="212"/>
      <c r="TID3" s="212"/>
      <c r="TIE3" s="212"/>
      <c r="TIF3" s="212"/>
      <c r="TIG3" s="212"/>
      <c r="TIH3" s="212"/>
      <c r="TII3" s="212"/>
      <c r="TIJ3" s="212"/>
      <c r="TIK3" s="212"/>
      <c r="TIL3" s="212"/>
      <c r="TIM3" s="212"/>
      <c r="TIN3" s="212"/>
      <c r="TIO3" s="212"/>
      <c r="TIP3" s="212"/>
      <c r="TIQ3" s="212"/>
      <c r="TIR3" s="212"/>
      <c r="TIS3" s="212"/>
      <c r="TIT3" s="212"/>
      <c r="TIU3" s="212"/>
      <c r="TIV3" s="212"/>
      <c r="TIW3" s="212"/>
      <c r="TIX3" s="212"/>
      <c r="TIY3" s="212"/>
      <c r="TIZ3" s="212"/>
      <c r="TJA3" s="212"/>
      <c r="TJB3" s="212"/>
      <c r="TJC3" s="212"/>
      <c r="TJD3" s="212"/>
      <c r="TJE3" s="212"/>
      <c r="TJF3" s="212"/>
      <c r="TJG3" s="212"/>
      <c r="TJH3" s="212"/>
      <c r="TJI3" s="212"/>
      <c r="TJJ3" s="212"/>
      <c r="TJK3" s="212"/>
      <c r="TJL3" s="212"/>
      <c r="TJM3" s="212"/>
      <c r="TJN3" s="212"/>
      <c r="TJO3" s="212"/>
      <c r="TJP3" s="212"/>
      <c r="TJQ3" s="212"/>
      <c r="TJR3" s="212"/>
      <c r="TJS3" s="212"/>
      <c r="TJT3" s="212"/>
      <c r="TJU3" s="212"/>
      <c r="TJV3" s="212"/>
      <c r="TJW3" s="212"/>
      <c r="TJX3" s="212"/>
      <c r="TJY3" s="212"/>
      <c r="TJZ3" s="212"/>
      <c r="TKA3" s="212"/>
      <c r="TKB3" s="212"/>
      <c r="TKC3" s="212"/>
      <c r="TKD3" s="212"/>
      <c r="TKE3" s="212"/>
      <c r="TKF3" s="212"/>
      <c r="TKG3" s="212"/>
      <c r="TKH3" s="212"/>
      <c r="TKI3" s="212"/>
      <c r="TKJ3" s="212"/>
      <c r="TKK3" s="212"/>
      <c r="TKL3" s="212"/>
      <c r="TKM3" s="212"/>
      <c r="TKN3" s="212"/>
      <c r="TKO3" s="212"/>
      <c r="TKP3" s="212"/>
      <c r="TKQ3" s="212"/>
      <c r="TKR3" s="212"/>
      <c r="TKS3" s="212"/>
      <c r="TKT3" s="212"/>
      <c r="TKU3" s="212"/>
      <c r="TKV3" s="212"/>
      <c r="TKW3" s="212"/>
      <c r="TKX3" s="212"/>
      <c r="TKY3" s="212"/>
      <c r="TKZ3" s="212"/>
      <c r="TLA3" s="212"/>
      <c r="TLB3" s="212"/>
      <c r="TLC3" s="212"/>
      <c r="TLD3" s="212"/>
      <c r="TLE3" s="212"/>
      <c r="TLF3" s="212"/>
      <c r="TLG3" s="212"/>
      <c r="TLH3" s="212"/>
      <c r="TLI3" s="212"/>
      <c r="TLJ3" s="212"/>
      <c r="TLK3" s="212"/>
      <c r="TLL3" s="212"/>
      <c r="TLM3" s="212"/>
      <c r="TLN3" s="212"/>
      <c r="TLO3" s="212"/>
      <c r="TLP3" s="212"/>
      <c r="TLQ3" s="212"/>
      <c r="TLR3" s="212"/>
      <c r="TLS3" s="212"/>
      <c r="TLT3" s="212"/>
      <c r="TLU3" s="212"/>
      <c r="TLV3" s="212"/>
      <c r="TLW3" s="212"/>
      <c r="TLX3" s="212"/>
      <c r="TLY3" s="212"/>
      <c r="TLZ3" s="212"/>
      <c r="TMA3" s="212"/>
      <c r="TMB3" s="212"/>
      <c r="TMC3" s="212"/>
      <c r="TMD3" s="212"/>
      <c r="TME3" s="212"/>
      <c r="TMF3" s="212"/>
      <c r="TMG3" s="212"/>
      <c r="TMH3" s="212"/>
      <c r="TMI3" s="212"/>
      <c r="TMJ3" s="212"/>
      <c r="TMK3" s="212"/>
      <c r="TML3" s="212"/>
      <c r="TMM3" s="212"/>
      <c r="TMN3" s="212"/>
      <c r="TMO3" s="212"/>
      <c r="TMP3" s="212"/>
      <c r="TMQ3" s="212"/>
      <c r="TMR3" s="212"/>
      <c r="TMS3" s="212"/>
      <c r="TMT3" s="212"/>
      <c r="TMU3" s="212"/>
      <c r="TMV3" s="212"/>
      <c r="TMW3" s="212"/>
      <c r="TMX3" s="212"/>
      <c r="TMY3" s="212"/>
      <c r="TMZ3" s="212"/>
      <c r="TNA3" s="212"/>
      <c r="TNB3" s="212"/>
      <c r="TNC3" s="212"/>
      <c r="TND3" s="212"/>
      <c r="TNE3" s="212"/>
      <c r="TNF3" s="212"/>
      <c r="TNG3" s="212"/>
      <c r="TNH3" s="212"/>
      <c r="TNI3" s="212"/>
      <c r="TNJ3" s="212"/>
      <c r="TNK3" s="212"/>
      <c r="TNL3" s="212"/>
      <c r="TNM3" s="212"/>
      <c r="TNN3" s="212"/>
      <c r="TNO3" s="212"/>
      <c r="TNP3" s="212"/>
      <c r="TNQ3" s="212"/>
      <c r="TNR3" s="212"/>
      <c r="TNS3" s="212"/>
      <c r="TNT3" s="212"/>
      <c r="TNU3" s="212"/>
      <c r="TNV3" s="212"/>
      <c r="TNW3" s="212"/>
      <c r="TNX3" s="212"/>
      <c r="TNY3" s="212"/>
      <c r="TNZ3" s="212"/>
      <c r="TOA3" s="212"/>
      <c r="TOB3" s="212"/>
      <c r="TOC3" s="212"/>
      <c r="TOD3" s="212"/>
      <c r="TOE3" s="212"/>
      <c r="TOF3" s="212"/>
      <c r="TOG3" s="212"/>
      <c r="TOH3" s="212"/>
      <c r="TOI3" s="212"/>
      <c r="TOJ3" s="212"/>
      <c r="TOK3" s="212"/>
      <c r="TOL3" s="212"/>
      <c r="TOM3" s="212"/>
      <c r="TON3" s="212"/>
      <c r="TOO3" s="212"/>
      <c r="TOP3" s="212"/>
      <c r="TOQ3" s="212"/>
      <c r="TOR3" s="212"/>
      <c r="TOS3" s="212"/>
      <c r="TOT3" s="212"/>
      <c r="TOU3" s="212"/>
      <c r="TOV3" s="212"/>
      <c r="TOW3" s="212"/>
      <c r="TOX3" s="212"/>
      <c r="TOY3" s="212"/>
      <c r="TOZ3" s="212"/>
      <c r="TPA3" s="212"/>
      <c r="TPB3" s="212"/>
      <c r="TPC3" s="212"/>
      <c r="TPD3" s="212"/>
      <c r="TPE3" s="212"/>
      <c r="TPF3" s="212"/>
      <c r="TPG3" s="212"/>
      <c r="TPH3" s="212"/>
      <c r="TPI3" s="212"/>
      <c r="TPJ3" s="212"/>
      <c r="TPK3" s="212"/>
      <c r="TPL3" s="212"/>
      <c r="TPM3" s="212"/>
      <c r="TPN3" s="212"/>
      <c r="TPO3" s="212"/>
      <c r="TPP3" s="212"/>
      <c r="TPQ3" s="212"/>
      <c r="TPR3" s="212"/>
      <c r="TPS3" s="212"/>
      <c r="TPT3" s="212"/>
      <c r="TPU3" s="212"/>
      <c r="TPV3" s="212"/>
      <c r="TPW3" s="212"/>
      <c r="TPX3" s="212"/>
      <c r="TPY3" s="212"/>
      <c r="TPZ3" s="212"/>
      <c r="TQA3" s="212"/>
      <c r="TQB3" s="212"/>
      <c r="TQC3" s="212"/>
      <c r="TQD3" s="212"/>
      <c r="TQE3" s="212"/>
      <c r="TQF3" s="212"/>
      <c r="TQG3" s="212"/>
      <c r="TQH3" s="212"/>
      <c r="TQI3" s="212"/>
      <c r="TQJ3" s="212"/>
      <c r="TQK3" s="212"/>
      <c r="TQL3" s="212"/>
      <c r="TQM3" s="212"/>
      <c r="TQN3" s="212"/>
      <c r="TQO3" s="212"/>
      <c r="TQP3" s="212"/>
      <c r="TQQ3" s="212"/>
      <c r="TQR3" s="212"/>
      <c r="TQS3" s="212"/>
      <c r="TQT3" s="212"/>
      <c r="TQU3" s="212"/>
      <c r="TQV3" s="212"/>
      <c r="TQW3" s="212"/>
      <c r="TQX3" s="212"/>
      <c r="TQY3" s="212"/>
      <c r="TQZ3" s="212"/>
      <c r="TRA3" s="212"/>
      <c r="TRB3" s="212"/>
      <c r="TRC3" s="212"/>
      <c r="TRD3" s="212"/>
      <c r="TRE3" s="212"/>
      <c r="TRF3" s="212"/>
      <c r="TRG3" s="212"/>
      <c r="TRH3" s="212"/>
      <c r="TRI3" s="212"/>
      <c r="TRJ3" s="212"/>
      <c r="TRK3" s="212"/>
      <c r="TRL3" s="212"/>
      <c r="TRM3" s="212"/>
      <c r="TRN3" s="212"/>
      <c r="TRO3" s="212"/>
      <c r="TRP3" s="212"/>
      <c r="TRQ3" s="212"/>
      <c r="TRR3" s="212"/>
      <c r="TRS3" s="212"/>
      <c r="TRT3" s="212"/>
      <c r="TRU3" s="212"/>
      <c r="TRV3" s="212"/>
      <c r="TRW3" s="212"/>
      <c r="TRX3" s="212"/>
      <c r="TRY3" s="212"/>
      <c r="TRZ3" s="212"/>
      <c r="TSA3" s="212"/>
      <c r="TSB3" s="212"/>
      <c r="TSC3" s="212"/>
      <c r="TSD3" s="212"/>
      <c r="TSE3" s="212"/>
      <c r="TSF3" s="212"/>
      <c r="TSG3" s="212"/>
      <c r="TSH3" s="212"/>
      <c r="TSI3" s="212"/>
      <c r="TSJ3" s="212"/>
      <c r="TSK3" s="212"/>
      <c r="TSL3" s="212"/>
      <c r="TSM3" s="212"/>
      <c r="TSN3" s="212"/>
      <c r="TSO3" s="212"/>
      <c r="TSP3" s="212"/>
      <c r="TSQ3" s="212"/>
      <c r="TSR3" s="212"/>
      <c r="TSS3" s="212"/>
      <c r="TST3" s="212"/>
      <c r="TSU3" s="212"/>
      <c r="TSV3" s="212"/>
      <c r="TSW3" s="212"/>
      <c r="TSX3" s="212"/>
      <c r="TSY3" s="212"/>
      <c r="TSZ3" s="212"/>
      <c r="TTA3" s="212"/>
      <c r="TTB3" s="212"/>
      <c r="TTC3" s="212"/>
      <c r="TTD3" s="212"/>
      <c r="TTE3" s="212"/>
      <c r="TTF3" s="212"/>
      <c r="TTG3" s="212"/>
      <c r="TTH3" s="212"/>
      <c r="TTI3" s="212"/>
      <c r="TTJ3" s="212"/>
      <c r="TTK3" s="212"/>
      <c r="TTL3" s="212"/>
      <c r="TTM3" s="212"/>
      <c r="TTN3" s="212"/>
      <c r="TTO3" s="212"/>
      <c r="TTP3" s="212"/>
      <c r="TTQ3" s="212"/>
      <c r="TTR3" s="212"/>
      <c r="TTS3" s="212"/>
      <c r="TTT3" s="212"/>
      <c r="TTU3" s="212"/>
      <c r="TTV3" s="212"/>
      <c r="TTW3" s="212"/>
      <c r="TTX3" s="212"/>
      <c r="TTY3" s="212"/>
      <c r="TTZ3" s="212"/>
      <c r="TUA3" s="212"/>
      <c r="TUB3" s="212"/>
      <c r="TUC3" s="212"/>
      <c r="TUD3" s="212"/>
      <c r="TUE3" s="212"/>
      <c r="TUF3" s="212"/>
      <c r="TUG3" s="212"/>
      <c r="TUH3" s="212"/>
      <c r="TUI3" s="212"/>
      <c r="TUJ3" s="212"/>
      <c r="TUK3" s="212"/>
      <c r="TUL3" s="212"/>
      <c r="TUM3" s="212"/>
      <c r="TUN3" s="212"/>
      <c r="TUO3" s="212"/>
      <c r="TUP3" s="212"/>
      <c r="TUQ3" s="212"/>
      <c r="TUR3" s="212"/>
      <c r="TUS3" s="212"/>
      <c r="TUT3" s="212"/>
      <c r="TUU3" s="212"/>
      <c r="TUV3" s="212"/>
      <c r="TUW3" s="212"/>
      <c r="TUX3" s="212"/>
      <c r="TUY3" s="212"/>
      <c r="TUZ3" s="212"/>
      <c r="TVA3" s="212"/>
      <c r="TVB3" s="212"/>
      <c r="TVC3" s="212"/>
      <c r="TVD3" s="212"/>
      <c r="TVE3" s="212"/>
      <c r="TVF3" s="212"/>
      <c r="TVG3" s="212"/>
      <c r="TVH3" s="212"/>
      <c r="TVI3" s="212"/>
      <c r="TVJ3" s="212"/>
      <c r="TVK3" s="212"/>
      <c r="TVL3" s="212"/>
      <c r="TVM3" s="212"/>
      <c r="TVN3" s="212"/>
      <c r="TVO3" s="212"/>
      <c r="TVP3" s="212"/>
      <c r="TVQ3" s="212"/>
      <c r="TVR3" s="212"/>
      <c r="TVS3" s="212"/>
      <c r="TVT3" s="212"/>
      <c r="TVU3" s="212"/>
      <c r="TVV3" s="212"/>
      <c r="TVW3" s="212"/>
      <c r="TVX3" s="212"/>
      <c r="TVY3" s="212"/>
      <c r="TVZ3" s="212"/>
      <c r="TWA3" s="212"/>
      <c r="TWB3" s="212"/>
      <c r="TWC3" s="212"/>
      <c r="TWD3" s="212"/>
      <c r="TWE3" s="212"/>
      <c r="TWF3" s="212"/>
      <c r="TWG3" s="212"/>
      <c r="TWH3" s="212"/>
      <c r="TWI3" s="212"/>
      <c r="TWJ3" s="212"/>
      <c r="TWK3" s="212"/>
      <c r="TWL3" s="212"/>
      <c r="TWM3" s="212"/>
      <c r="TWN3" s="212"/>
      <c r="TWO3" s="212"/>
      <c r="TWP3" s="212"/>
      <c r="TWQ3" s="212"/>
      <c r="TWR3" s="212"/>
      <c r="TWS3" s="212"/>
      <c r="TWT3" s="212"/>
      <c r="TWU3" s="212"/>
      <c r="TWV3" s="212"/>
      <c r="TWW3" s="212"/>
      <c r="TWX3" s="212"/>
      <c r="TWY3" s="212"/>
      <c r="TWZ3" s="212"/>
      <c r="TXA3" s="212"/>
      <c r="TXB3" s="212"/>
      <c r="TXC3" s="212"/>
      <c r="TXD3" s="212"/>
      <c r="TXE3" s="212"/>
      <c r="TXF3" s="212"/>
      <c r="TXG3" s="212"/>
      <c r="TXH3" s="212"/>
      <c r="TXI3" s="212"/>
      <c r="TXJ3" s="212"/>
      <c r="TXK3" s="212"/>
      <c r="TXL3" s="212"/>
      <c r="TXM3" s="212"/>
      <c r="TXN3" s="212"/>
      <c r="TXO3" s="212"/>
      <c r="TXP3" s="212"/>
      <c r="TXQ3" s="212"/>
      <c r="TXR3" s="212"/>
      <c r="TXS3" s="212"/>
      <c r="TXT3" s="212"/>
      <c r="TXU3" s="212"/>
      <c r="TXV3" s="212"/>
      <c r="TXW3" s="212"/>
      <c r="TXX3" s="212"/>
      <c r="TXY3" s="212"/>
      <c r="TXZ3" s="212"/>
      <c r="TYA3" s="212"/>
      <c r="TYB3" s="212"/>
      <c r="TYC3" s="212"/>
      <c r="TYD3" s="212"/>
      <c r="TYE3" s="212"/>
      <c r="TYF3" s="212"/>
      <c r="TYG3" s="212"/>
      <c r="TYH3" s="212"/>
      <c r="TYI3" s="212"/>
      <c r="TYJ3" s="212"/>
      <c r="TYK3" s="212"/>
      <c r="TYL3" s="212"/>
      <c r="TYM3" s="212"/>
      <c r="TYN3" s="212"/>
      <c r="TYO3" s="212"/>
      <c r="TYP3" s="212"/>
      <c r="TYQ3" s="212"/>
      <c r="TYR3" s="212"/>
      <c r="TYS3" s="212"/>
      <c r="TYT3" s="212"/>
      <c r="TYU3" s="212"/>
      <c r="TYV3" s="212"/>
      <c r="TYW3" s="212"/>
      <c r="TYX3" s="212"/>
      <c r="TYY3" s="212"/>
      <c r="TYZ3" s="212"/>
      <c r="TZA3" s="212"/>
      <c r="TZB3" s="212"/>
      <c r="TZC3" s="212"/>
      <c r="TZD3" s="212"/>
      <c r="TZE3" s="212"/>
      <c r="TZF3" s="212"/>
      <c r="TZG3" s="212"/>
      <c r="TZH3" s="212"/>
      <c r="TZI3" s="212"/>
      <c r="TZJ3" s="212"/>
      <c r="TZK3" s="212"/>
      <c r="TZL3" s="212"/>
      <c r="TZM3" s="212"/>
      <c r="TZN3" s="212"/>
      <c r="TZO3" s="212"/>
      <c r="TZP3" s="212"/>
      <c r="TZQ3" s="212"/>
      <c r="TZR3" s="212"/>
      <c r="TZS3" s="212"/>
      <c r="TZT3" s="212"/>
      <c r="TZU3" s="212"/>
      <c r="TZV3" s="212"/>
      <c r="TZW3" s="212"/>
      <c r="TZX3" s="212"/>
      <c r="TZY3" s="212"/>
      <c r="TZZ3" s="212"/>
      <c r="UAA3" s="212"/>
      <c r="UAB3" s="212"/>
      <c r="UAC3" s="212"/>
      <c r="UAD3" s="212"/>
      <c r="UAE3" s="212"/>
      <c r="UAF3" s="212"/>
      <c r="UAG3" s="212"/>
      <c r="UAH3" s="212"/>
      <c r="UAI3" s="212"/>
      <c r="UAJ3" s="212"/>
      <c r="UAK3" s="212"/>
      <c r="UAL3" s="212"/>
      <c r="UAM3" s="212"/>
      <c r="UAN3" s="212"/>
      <c r="UAO3" s="212"/>
      <c r="UAP3" s="212"/>
      <c r="UAQ3" s="212"/>
      <c r="UAR3" s="212"/>
      <c r="UAS3" s="212"/>
      <c r="UAT3" s="212"/>
      <c r="UAU3" s="212"/>
      <c r="UAV3" s="212"/>
      <c r="UAW3" s="212"/>
      <c r="UAX3" s="212"/>
      <c r="UAY3" s="212"/>
      <c r="UAZ3" s="212"/>
      <c r="UBA3" s="212"/>
      <c r="UBB3" s="212"/>
      <c r="UBC3" s="212"/>
      <c r="UBD3" s="212"/>
      <c r="UBE3" s="212"/>
      <c r="UBF3" s="212"/>
      <c r="UBG3" s="212"/>
      <c r="UBH3" s="212"/>
      <c r="UBI3" s="212"/>
      <c r="UBJ3" s="212"/>
      <c r="UBK3" s="212"/>
      <c r="UBL3" s="212"/>
      <c r="UBM3" s="212"/>
      <c r="UBN3" s="212"/>
      <c r="UBO3" s="212"/>
      <c r="UBP3" s="212"/>
      <c r="UBQ3" s="212"/>
      <c r="UBR3" s="212"/>
      <c r="UBS3" s="212"/>
      <c r="UBT3" s="212"/>
      <c r="UBU3" s="212"/>
      <c r="UBV3" s="212"/>
      <c r="UBW3" s="212"/>
      <c r="UBX3" s="212"/>
      <c r="UBY3" s="212"/>
      <c r="UBZ3" s="212"/>
      <c r="UCA3" s="212"/>
      <c r="UCB3" s="212"/>
      <c r="UCC3" s="212"/>
      <c r="UCD3" s="212"/>
      <c r="UCE3" s="212"/>
      <c r="UCF3" s="212"/>
      <c r="UCG3" s="212"/>
      <c r="UCH3" s="212"/>
      <c r="UCI3" s="212"/>
      <c r="UCJ3" s="212"/>
      <c r="UCK3" s="212"/>
      <c r="UCL3" s="212"/>
      <c r="UCM3" s="212"/>
      <c r="UCN3" s="212"/>
      <c r="UCO3" s="212"/>
      <c r="UCP3" s="212"/>
      <c r="UCQ3" s="212"/>
      <c r="UCR3" s="212"/>
      <c r="UCS3" s="212"/>
      <c r="UCT3" s="212"/>
      <c r="UCU3" s="212"/>
      <c r="UCV3" s="212"/>
      <c r="UCW3" s="212"/>
      <c r="UCX3" s="212"/>
      <c r="UCY3" s="212"/>
      <c r="UCZ3" s="212"/>
      <c r="UDA3" s="212"/>
      <c r="UDB3" s="212"/>
      <c r="UDC3" s="212"/>
      <c r="UDD3" s="212"/>
      <c r="UDE3" s="212"/>
      <c r="UDF3" s="212"/>
      <c r="UDG3" s="212"/>
      <c r="UDH3" s="212"/>
      <c r="UDI3" s="212"/>
      <c r="UDJ3" s="212"/>
      <c r="UDK3" s="212"/>
      <c r="UDL3" s="212"/>
      <c r="UDM3" s="212"/>
      <c r="UDN3" s="212"/>
      <c r="UDO3" s="212"/>
      <c r="UDP3" s="212"/>
      <c r="UDQ3" s="212"/>
      <c r="UDR3" s="212"/>
      <c r="UDS3" s="212"/>
      <c r="UDT3" s="212"/>
      <c r="UDU3" s="212"/>
      <c r="UDV3" s="212"/>
      <c r="UDW3" s="212"/>
      <c r="UDX3" s="212"/>
      <c r="UDY3" s="212"/>
      <c r="UDZ3" s="212"/>
      <c r="UEA3" s="212"/>
      <c r="UEB3" s="212"/>
      <c r="UEC3" s="212"/>
      <c r="UED3" s="212"/>
      <c r="UEE3" s="212"/>
      <c r="UEF3" s="212"/>
      <c r="UEG3" s="212"/>
      <c r="UEH3" s="212"/>
      <c r="UEI3" s="212"/>
      <c r="UEJ3" s="212"/>
      <c r="UEK3" s="212"/>
      <c r="UEL3" s="212"/>
      <c r="UEM3" s="212"/>
      <c r="UEN3" s="212"/>
      <c r="UEO3" s="212"/>
      <c r="UEP3" s="212"/>
      <c r="UEQ3" s="212"/>
      <c r="UER3" s="212"/>
      <c r="UES3" s="212"/>
      <c r="UET3" s="212"/>
      <c r="UEU3" s="212"/>
      <c r="UEV3" s="212"/>
      <c r="UEW3" s="212"/>
      <c r="UEX3" s="212"/>
      <c r="UEY3" s="212"/>
      <c r="UEZ3" s="212"/>
      <c r="UFA3" s="212"/>
      <c r="UFB3" s="212"/>
      <c r="UFC3" s="212"/>
      <c r="UFD3" s="212"/>
      <c r="UFE3" s="212"/>
      <c r="UFF3" s="212"/>
      <c r="UFG3" s="212"/>
      <c r="UFH3" s="212"/>
      <c r="UFI3" s="212"/>
      <c r="UFJ3" s="212"/>
      <c r="UFK3" s="212"/>
      <c r="UFL3" s="212"/>
      <c r="UFM3" s="212"/>
      <c r="UFN3" s="212"/>
      <c r="UFO3" s="212"/>
      <c r="UFP3" s="212"/>
      <c r="UFQ3" s="212"/>
      <c r="UFR3" s="212"/>
      <c r="UFS3" s="212"/>
      <c r="UFT3" s="212"/>
      <c r="UFU3" s="212"/>
      <c r="UFV3" s="212"/>
      <c r="UFW3" s="212"/>
      <c r="UFX3" s="212"/>
      <c r="UFY3" s="212"/>
      <c r="UFZ3" s="212"/>
      <c r="UGA3" s="212"/>
      <c r="UGB3" s="212"/>
      <c r="UGC3" s="212"/>
      <c r="UGD3" s="212"/>
      <c r="UGE3" s="212"/>
      <c r="UGF3" s="212"/>
      <c r="UGG3" s="212"/>
      <c r="UGH3" s="212"/>
      <c r="UGI3" s="212"/>
      <c r="UGJ3" s="212"/>
      <c r="UGK3" s="212"/>
      <c r="UGL3" s="212"/>
      <c r="UGM3" s="212"/>
      <c r="UGN3" s="212"/>
      <c r="UGO3" s="212"/>
      <c r="UGP3" s="212"/>
      <c r="UGQ3" s="212"/>
      <c r="UGR3" s="212"/>
      <c r="UGS3" s="212"/>
      <c r="UGT3" s="212"/>
      <c r="UGU3" s="212"/>
      <c r="UGV3" s="212"/>
      <c r="UGW3" s="212"/>
      <c r="UGX3" s="212"/>
      <c r="UGY3" s="212"/>
      <c r="UGZ3" s="212"/>
      <c r="UHA3" s="212"/>
      <c r="UHB3" s="212"/>
      <c r="UHC3" s="212"/>
      <c r="UHD3" s="212"/>
      <c r="UHE3" s="212"/>
      <c r="UHF3" s="212"/>
      <c r="UHG3" s="212"/>
      <c r="UHH3" s="212"/>
      <c r="UHI3" s="212"/>
      <c r="UHJ3" s="212"/>
      <c r="UHK3" s="212"/>
      <c r="UHL3" s="212"/>
      <c r="UHM3" s="212"/>
      <c r="UHN3" s="212"/>
      <c r="UHO3" s="212"/>
      <c r="UHP3" s="212"/>
      <c r="UHQ3" s="212"/>
      <c r="UHR3" s="212"/>
      <c r="UHS3" s="212"/>
      <c r="UHT3" s="212"/>
      <c r="UHU3" s="212"/>
      <c r="UHV3" s="212"/>
      <c r="UHW3" s="212"/>
      <c r="UHX3" s="212"/>
      <c r="UHY3" s="212"/>
      <c r="UHZ3" s="212"/>
      <c r="UIA3" s="212"/>
      <c r="UIB3" s="212"/>
      <c r="UIC3" s="212"/>
      <c r="UID3" s="212"/>
      <c r="UIE3" s="212"/>
      <c r="UIF3" s="212"/>
      <c r="UIG3" s="212"/>
      <c r="UIH3" s="212"/>
      <c r="UII3" s="212"/>
      <c r="UIJ3" s="212"/>
      <c r="UIK3" s="212"/>
      <c r="UIL3" s="212"/>
      <c r="UIM3" s="212"/>
      <c r="UIN3" s="212"/>
      <c r="UIO3" s="212"/>
      <c r="UIP3" s="212"/>
      <c r="UIQ3" s="212"/>
      <c r="UIR3" s="212"/>
      <c r="UIS3" s="212"/>
      <c r="UIT3" s="212"/>
      <c r="UIU3" s="212"/>
      <c r="UIV3" s="212"/>
      <c r="UIW3" s="212"/>
      <c r="UIX3" s="212"/>
      <c r="UIY3" s="212"/>
      <c r="UIZ3" s="212"/>
      <c r="UJA3" s="212"/>
      <c r="UJB3" s="212"/>
      <c r="UJC3" s="212"/>
      <c r="UJD3" s="212"/>
      <c r="UJE3" s="212"/>
      <c r="UJF3" s="212"/>
      <c r="UJG3" s="212"/>
      <c r="UJH3" s="212"/>
      <c r="UJI3" s="212"/>
      <c r="UJJ3" s="212"/>
      <c r="UJK3" s="212"/>
      <c r="UJL3" s="212"/>
      <c r="UJM3" s="212"/>
      <c r="UJN3" s="212"/>
      <c r="UJO3" s="212"/>
      <c r="UJP3" s="212"/>
      <c r="UJQ3" s="212"/>
      <c r="UJR3" s="212"/>
      <c r="UJS3" s="212"/>
      <c r="UJT3" s="212"/>
      <c r="UJU3" s="212"/>
      <c r="UJV3" s="212"/>
      <c r="UJW3" s="212"/>
      <c r="UJX3" s="212"/>
      <c r="UJY3" s="212"/>
      <c r="UJZ3" s="212"/>
      <c r="UKA3" s="212"/>
      <c r="UKB3" s="212"/>
      <c r="UKC3" s="212"/>
      <c r="UKD3" s="212"/>
      <c r="UKE3" s="212"/>
      <c r="UKF3" s="212"/>
      <c r="UKG3" s="212"/>
      <c r="UKH3" s="212"/>
      <c r="UKI3" s="212"/>
      <c r="UKJ3" s="212"/>
      <c r="UKK3" s="212"/>
      <c r="UKL3" s="212"/>
      <c r="UKM3" s="212"/>
      <c r="UKN3" s="212"/>
      <c r="UKO3" s="212"/>
      <c r="UKP3" s="212"/>
      <c r="UKQ3" s="212"/>
      <c r="UKR3" s="212"/>
      <c r="UKS3" s="212"/>
      <c r="UKT3" s="212"/>
      <c r="UKU3" s="212"/>
      <c r="UKV3" s="212"/>
      <c r="UKW3" s="212"/>
      <c r="UKX3" s="212"/>
      <c r="UKY3" s="212"/>
      <c r="UKZ3" s="212"/>
      <c r="ULA3" s="212"/>
      <c r="ULB3" s="212"/>
      <c r="ULC3" s="212"/>
      <c r="ULD3" s="212"/>
      <c r="ULE3" s="212"/>
      <c r="ULF3" s="212"/>
      <c r="ULG3" s="212"/>
      <c r="ULH3" s="212"/>
      <c r="ULI3" s="212"/>
      <c r="ULJ3" s="212"/>
      <c r="ULK3" s="212"/>
      <c r="ULL3" s="212"/>
      <c r="ULM3" s="212"/>
      <c r="ULN3" s="212"/>
      <c r="ULO3" s="212"/>
      <c r="ULP3" s="212"/>
      <c r="ULQ3" s="212"/>
      <c r="ULR3" s="212"/>
      <c r="ULS3" s="212"/>
      <c r="ULT3" s="212"/>
      <c r="ULU3" s="212"/>
      <c r="ULV3" s="212"/>
      <c r="ULW3" s="212"/>
      <c r="ULX3" s="212"/>
      <c r="ULY3" s="212"/>
      <c r="ULZ3" s="212"/>
      <c r="UMA3" s="212"/>
      <c r="UMB3" s="212"/>
      <c r="UMC3" s="212"/>
      <c r="UMD3" s="212"/>
      <c r="UME3" s="212"/>
      <c r="UMF3" s="212"/>
      <c r="UMG3" s="212"/>
      <c r="UMH3" s="212"/>
      <c r="UMI3" s="212"/>
      <c r="UMJ3" s="212"/>
      <c r="UMK3" s="212"/>
      <c r="UML3" s="212"/>
      <c r="UMM3" s="212"/>
      <c r="UMN3" s="212"/>
      <c r="UMO3" s="212"/>
      <c r="UMP3" s="212"/>
      <c r="UMQ3" s="212"/>
      <c r="UMR3" s="212"/>
      <c r="UMS3" s="212"/>
      <c r="UMT3" s="212"/>
      <c r="UMU3" s="212"/>
      <c r="UMV3" s="212"/>
      <c r="UMW3" s="212"/>
      <c r="UMX3" s="212"/>
      <c r="UMY3" s="212"/>
      <c r="UMZ3" s="212"/>
      <c r="UNA3" s="212"/>
      <c r="UNB3" s="212"/>
      <c r="UNC3" s="212"/>
      <c r="UND3" s="212"/>
      <c r="UNE3" s="212"/>
      <c r="UNF3" s="212"/>
      <c r="UNG3" s="212"/>
      <c r="UNH3" s="212"/>
      <c r="UNI3" s="212"/>
      <c r="UNJ3" s="212"/>
      <c r="UNK3" s="212"/>
      <c r="UNL3" s="212"/>
      <c r="UNM3" s="212"/>
      <c r="UNN3" s="212"/>
      <c r="UNO3" s="212"/>
      <c r="UNP3" s="212"/>
      <c r="UNQ3" s="212"/>
      <c r="UNR3" s="212"/>
      <c r="UNS3" s="212"/>
      <c r="UNT3" s="212"/>
      <c r="UNU3" s="212"/>
      <c r="UNV3" s="212"/>
      <c r="UNW3" s="212"/>
      <c r="UNX3" s="212"/>
      <c r="UNY3" s="212"/>
      <c r="UNZ3" s="212"/>
      <c r="UOA3" s="212"/>
      <c r="UOB3" s="212"/>
      <c r="UOC3" s="212"/>
      <c r="UOD3" s="212"/>
      <c r="UOE3" s="212"/>
      <c r="UOF3" s="212"/>
      <c r="UOG3" s="212"/>
      <c r="UOH3" s="212"/>
      <c r="UOI3" s="212"/>
      <c r="UOJ3" s="212"/>
      <c r="UOK3" s="212"/>
      <c r="UOL3" s="212"/>
      <c r="UOM3" s="212"/>
      <c r="UON3" s="212"/>
      <c r="UOO3" s="212"/>
      <c r="UOP3" s="212"/>
      <c r="UOQ3" s="212"/>
      <c r="UOR3" s="212"/>
      <c r="UOS3" s="212"/>
      <c r="UOT3" s="212"/>
      <c r="UOU3" s="212"/>
      <c r="UOV3" s="212"/>
      <c r="UOW3" s="212"/>
      <c r="UOX3" s="212"/>
      <c r="UOY3" s="212"/>
      <c r="UOZ3" s="212"/>
      <c r="UPA3" s="212"/>
      <c r="UPB3" s="212"/>
      <c r="UPC3" s="212"/>
      <c r="UPD3" s="212"/>
      <c r="UPE3" s="212"/>
      <c r="UPF3" s="212"/>
      <c r="UPG3" s="212"/>
      <c r="UPH3" s="212"/>
      <c r="UPI3" s="212"/>
      <c r="UPJ3" s="212"/>
      <c r="UPK3" s="212"/>
      <c r="UPL3" s="212"/>
      <c r="UPM3" s="212"/>
      <c r="UPN3" s="212"/>
      <c r="UPO3" s="212"/>
      <c r="UPP3" s="212"/>
      <c r="UPQ3" s="212"/>
      <c r="UPR3" s="212"/>
      <c r="UPS3" s="212"/>
      <c r="UPT3" s="212"/>
      <c r="UPU3" s="212"/>
      <c r="UPV3" s="212"/>
      <c r="UPW3" s="212"/>
      <c r="UPX3" s="212"/>
      <c r="UPY3" s="212"/>
      <c r="UPZ3" s="212"/>
      <c r="UQA3" s="212"/>
      <c r="UQB3" s="212"/>
      <c r="UQC3" s="212"/>
      <c r="UQD3" s="212"/>
      <c r="UQE3" s="212"/>
      <c r="UQF3" s="212"/>
      <c r="UQG3" s="212"/>
      <c r="UQH3" s="212"/>
      <c r="UQI3" s="212"/>
      <c r="UQJ3" s="212"/>
      <c r="UQK3" s="212"/>
      <c r="UQL3" s="212"/>
      <c r="UQM3" s="212"/>
      <c r="UQN3" s="212"/>
      <c r="UQO3" s="212"/>
      <c r="UQP3" s="212"/>
      <c r="UQQ3" s="212"/>
      <c r="UQR3" s="212"/>
      <c r="UQS3" s="212"/>
      <c r="UQT3" s="212"/>
      <c r="UQU3" s="212"/>
      <c r="UQV3" s="212"/>
      <c r="UQW3" s="212"/>
      <c r="UQX3" s="212"/>
      <c r="UQY3" s="212"/>
      <c r="UQZ3" s="212"/>
      <c r="URA3" s="212"/>
      <c r="URB3" s="212"/>
      <c r="URC3" s="212"/>
      <c r="URD3" s="212"/>
      <c r="URE3" s="212"/>
      <c r="URF3" s="212"/>
      <c r="URG3" s="212"/>
      <c r="URH3" s="212"/>
      <c r="URI3" s="212"/>
      <c r="URJ3" s="212"/>
      <c r="URK3" s="212"/>
      <c r="URL3" s="212"/>
      <c r="URM3" s="212"/>
      <c r="URN3" s="212"/>
      <c r="URO3" s="212"/>
      <c r="URP3" s="212"/>
      <c r="URQ3" s="212"/>
      <c r="URR3" s="212"/>
      <c r="URS3" s="212"/>
      <c r="URT3" s="212"/>
      <c r="URU3" s="212"/>
      <c r="URV3" s="212"/>
      <c r="URW3" s="212"/>
      <c r="URX3" s="212"/>
      <c r="URY3" s="212"/>
      <c r="URZ3" s="212"/>
      <c r="USA3" s="212"/>
      <c r="USB3" s="212"/>
      <c r="USC3" s="212"/>
      <c r="USD3" s="212"/>
      <c r="USE3" s="212"/>
      <c r="USF3" s="212"/>
      <c r="USG3" s="212"/>
      <c r="USH3" s="212"/>
      <c r="USI3" s="212"/>
      <c r="USJ3" s="212"/>
      <c r="USK3" s="212"/>
      <c r="USL3" s="212"/>
      <c r="USM3" s="212"/>
      <c r="USN3" s="212"/>
      <c r="USO3" s="212"/>
      <c r="USP3" s="212"/>
      <c r="USQ3" s="212"/>
      <c r="USR3" s="212"/>
      <c r="USS3" s="212"/>
      <c r="UST3" s="212"/>
      <c r="USU3" s="212"/>
      <c r="USV3" s="212"/>
      <c r="USW3" s="212"/>
      <c r="USX3" s="212"/>
      <c r="USY3" s="212"/>
      <c r="USZ3" s="212"/>
      <c r="UTA3" s="212"/>
      <c r="UTB3" s="212"/>
      <c r="UTC3" s="212"/>
      <c r="UTD3" s="212"/>
      <c r="UTE3" s="212"/>
      <c r="UTF3" s="212"/>
      <c r="UTG3" s="212"/>
      <c r="UTH3" s="212"/>
      <c r="UTI3" s="212"/>
      <c r="UTJ3" s="212"/>
      <c r="UTK3" s="212"/>
      <c r="UTL3" s="212"/>
      <c r="UTM3" s="212"/>
      <c r="UTN3" s="212"/>
      <c r="UTO3" s="212"/>
      <c r="UTP3" s="212"/>
      <c r="UTQ3" s="212"/>
      <c r="UTR3" s="212"/>
      <c r="UTS3" s="212"/>
      <c r="UTT3" s="212"/>
      <c r="UTU3" s="212"/>
      <c r="UTV3" s="212"/>
      <c r="UTW3" s="212"/>
      <c r="UTX3" s="212"/>
      <c r="UTY3" s="212"/>
      <c r="UTZ3" s="212"/>
      <c r="UUA3" s="212"/>
      <c r="UUB3" s="212"/>
      <c r="UUC3" s="212"/>
      <c r="UUD3" s="212"/>
      <c r="UUE3" s="212"/>
      <c r="UUF3" s="212"/>
      <c r="UUG3" s="212"/>
      <c r="UUH3" s="212"/>
      <c r="UUI3" s="212"/>
      <c r="UUJ3" s="212"/>
      <c r="UUK3" s="212"/>
      <c r="UUL3" s="212"/>
      <c r="UUM3" s="212"/>
      <c r="UUN3" s="212"/>
      <c r="UUO3" s="212"/>
      <c r="UUP3" s="212"/>
      <c r="UUQ3" s="212"/>
      <c r="UUR3" s="212"/>
      <c r="UUS3" s="212"/>
      <c r="UUT3" s="212"/>
      <c r="UUU3" s="212"/>
      <c r="UUV3" s="212"/>
      <c r="UUW3" s="212"/>
      <c r="UUX3" s="212"/>
      <c r="UUY3" s="212"/>
      <c r="UUZ3" s="212"/>
      <c r="UVA3" s="212"/>
      <c r="UVB3" s="212"/>
      <c r="UVC3" s="212"/>
      <c r="UVD3" s="212"/>
      <c r="UVE3" s="212"/>
      <c r="UVF3" s="212"/>
      <c r="UVG3" s="212"/>
      <c r="UVH3" s="212"/>
      <c r="UVI3" s="212"/>
      <c r="UVJ3" s="212"/>
      <c r="UVK3" s="212"/>
      <c r="UVL3" s="212"/>
      <c r="UVM3" s="212"/>
      <c r="UVN3" s="212"/>
      <c r="UVO3" s="212"/>
      <c r="UVP3" s="212"/>
      <c r="UVQ3" s="212"/>
      <c r="UVR3" s="212"/>
      <c r="UVS3" s="212"/>
      <c r="UVT3" s="212"/>
      <c r="UVU3" s="212"/>
      <c r="UVV3" s="212"/>
      <c r="UVW3" s="212"/>
      <c r="UVX3" s="212"/>
      <c r="UVY3" s="212"/>
      <c r="UVZ3" s="212"/>
      <c r="UWA3" s="212"/>
      <c r="UWB3" s="212"/>
      <c r="UWC3" s="212"/>
      <c r="UWD3" s="212"/>
      <c r="UWE3" s="212"/>
      <c r="UWF3" s="212"/>
      <c r="UWG3" s="212"/>
      <c r="UWH3" s="212"/>
      <c r="UWI3" s="212"/>
      <c r="UWJ3" s="212"/>
      <c r="UWK3" s="212"/>
      <c r="UWL3" s="212"/>
      <c r="UWM3" s="212"/>
      <c r="UWN3" s="212"/>
      <c r="UWO3" s="212"/>
      <c r="UWP3" s="212"/>
      <c r="UWQ3" s="212"/>
      <c r="UWR3" s="212"/>
      <c r="UWS3" s="212"/>
      <c r="UWT3" s="212"/>
      <c r="UWU3" s="212"/>
      <c r="UWV3" s="212"/>
      <c r="UWW3" s="212"/>
      <c r="UWX3" s="212"/>
      <c r="UWY3" s="212"/>
      <c r="UWZ3" s="212"/>
      <c r="UXA3" s="212"/>
      <c r="UXB3" s="212"/>
      <c r="UXC3" s="212"/>
      <c r="UXD3" s="212"/>
      <c r="UXE3" s="212"/>
      <c r="UXF3" s="212"/>
      <c r="UXG3" s="212"/>
      <c r="UXH3" s="212"/>
      <c r="UXI3" s="212"/>
      <c r="UXJ3" s="212"/>
      <c r="UXK3" s="212"/>
      <c r="UXL3" s="212"/>
      <c r="UXM3" s="212"/>
      <c r="UXN3" s="212"/>
      <c r="UXO3" s="212"/>
      <c r="UXP3" s="212"/>
      <c r="UXQ3" s="212"/>
      <c r="UXR3" s="212"/>
      <c r="UXS3" s="212"/>
      <c r="UXT3" s="212"/>
      <c r="UXU3" s="212"/>
      <c r="UXV3" s="212"/>
      <c r="UXW3" s="212"/>
      <c r="UXX3" s="212"/>
      <c r="UXY3" s="212"/>
      <c r="UXZ3" s="212"/>
      <c r="UYA3" s="212"/>
      <c r="UYB3" s="212"/>
      <c r="UYC3" s="212"/>
      <c r="UYD3" s="212"/>
      <c r="UYE3" s="212"/>
      <c r="UYF3" s="212"/>
      <c r="UYG3" s="212"/>
      <c r="UYH3" s="212"/>
      <c r="UYI3" s="212"/>
      <c r="UYJ3" s="212"/>
      <c r="UYK3" s="212"/>
      <c r="UYL3" s="212"/>
      <c r="UYM3" s="212"/>
      <c r="UYN3" s="212"/>
      <c r="UYO3" s="212"/>
      <c r="UYP3" s="212"/>
      <c r="UYQ3" s="212"/>
      <c r="UYR3" s="212"/>
      <c r="UYS3" s="212"/>
      <c r="UYT3" s="212"/>
      <c r="UYU3" s="212"/>
      <c r="UYV3" s="212"/>
      <c r="UYW3" s="212"/>
      <c r="UYX3" s="212"/>
      <c r="UYY3" s="212"/>
      <c r="UYZ3" s="212"/>
      <c r="UZA3" s="212"/>
      <c r="UZB3" s="212"/>
      <c r="UZC3" s="212"/>
      <c r="UZD3" s="212"/>
      <c r="UZE3" s="212"/>
      <c r="UZF3" s="212"/>
      <c r="UZG3" s="212"/>
      <c r="UZH3" s="212"/>
      <c r="UZI3" s="212"/>
      <c r="UZJ3" s="212"/>
      <c r="UZK3" s="212"/>
      <c r="UZL3" s="212"/>
      <c r="UZM3" s="212"/>
      <c r="UZN3" s="212"/>
      <c r="UZO3" s="212"/>
      <c r="UZP3" s="212"/>
      <c r="UZQ3" s="212"/>
      <c r="UZR3" s="212"/>
      <c r="UZS3" s="212"/>
      <c r="UZT3" s="212"/>
      <c r="UZU3" s="212"/>
      <c r="UZV3" s="212"/>
      <c r="UZW3" s="212"/>
      <c r="UZX3" s="212"/>
      <c r="UZY3" s="212"/>
      <c r="UZZ3" s="212"/>
      <c r="VAA3" s="212"/>
      <c r="VAB3" s="212"/>
      <c r="VAC3" s="212"/>
      <c r="VAD3" s="212"/>
      <c r="VAE3" s="212"/>
      <c r="VAF3" s="212"/>
      <c r="VAG3" s="212"/>
      <c r="VAH3" s="212"/>
      <c r="VAI3" s="212"/>
      <c r="VAJ3" s="212"/>
      <c r="VAK3" s="212"/>
      <c r="VAL3" s="212"/>
      <c r="VAM3" s="212"/>
      <c r="VAN3" s="212"/>
      <c r="VAO3" s="212"/>
      <c r="VAP3" s="212"/>
      <c r="VAQ3" s="212"/>
      <c r="VAR3" s="212"/>
      <c r="VAS3" s="212"/>
      <c r="VAT3" s="212"/>
      <c r="VAU3" s="212"/>
      <c r="VAV3" s="212"/>
      <c r="VAW3" s="212"/>
      <c r="VAX3" s="212"/>
      <c r="VAY3" s="212"/>
      <c r="VAZ3" s="212"/>
      <c r="VBA3" s="212"/>
      <c r="VBB3" s="212"/>
      <c r="VBC3" s="212"/>
      <c r="VBD3" s="212"/>
      <c r="VBE3" s="212"/>
      <c r="VBF3" s="212"/>
      <c r="VBG3" s="212"/>
      <c r="VBH3" s="212"/>
      <c r="VBI3" s="212"/>
      <c r="VBJ3" s="212"/>
      <c r="VBK3" s="212"/>
      <c r="VBL3" s="212"/>
      <c r="VBM3" s="212"/>
      <c r="VBN3" s="212"/>
      <c r="VBO3" s="212"/>
      <c r="VBP3" s="212"/>
      <c r="VBQ3" s="212"/>
      <c r="VBR3" s="212"/>
      <c r="VBS3" s="212"/>
      <c r="VBT3" s="212"/>
      <c r="VBU3" s="212"/>
      <c r="VBV3" s="212"/>
      <c r="VBW3" s="212"/>
      <c r="VBX3" s="212"/>
      <c r="VBY3" s="212"/>
      <c r="VBZ3" s="212"/>
      <c r="VCA3" s="212"/>
      <c r="VCB3" s="212"/>
      <c r="VCC3" s="212"/>
      <c r="VCD3" s="212"/>
      <c r="VCE3" s="212"/>
      <c r="VCF3" s="212"/>
      <c r="VCG3" s="212"/>
      <c r="VCH3" s="212"/>
      <c r="VCI3" s="212"/>
      <c r="VCJ3" s="212"/>
      <c r="VCK3" s="212"/>
      <c r="VCL3" s="212"/>
      <c r="VCM3" s="212"/>
      <c r="VCN3" s="212"/>
      <c r="VCO3" s="212"/>
      <c r="VCP3" s="212"/>
      <c r="VCQ3" s="212"/>
      <c r="VCR3" s="212"/>
      <c r="VCS3" s="212"/>
      <c r="VCT3" s="212"/>
      <c r="VCU3" s="212"/>
      <c r="VCV3" s="212"/>
      <c r="VCW3" s="212"/>
      <c r="VCX3" s="212"/>
      <c r="VCY3" s="212"/>
      <c r="VCZ3" s="212"/>
      <c r="VDA3" s="212"/>
      <c r="VDB3" s="212"/>
      <c r="VDC3" s="212"/>
      <c r="VDD3" s="212"/>
      <c r="VDE3" s="212"/>
      <c r="VDF3" s="212"/>
      <c r="VDG3" s="212"/>
      <c r="VDH3" s="212"/>
      <c r="VDI3" s="212"/>
      <c r="VDJ3" s="212"/>
      <c r="VDK3" s="212"/>
      <c r="VDL3" s="212"/>
      <c r="VDM3" s="212"/>
      <c r="VDN3" s="212"/>
      <c r="VDO3" s="212"/>
      <c r="VDP3" s="212"/>
      <c r="VDQ3" s="212"/>
      <c r="VDR3" s="212"/>
      <c r="VDS3" s="212"/>
      <c r="VDT3" s="212"/>
      <c r="VDU3" s="212"/>
      <c r="VDV3" s="212"/>
      <c r="VDW3" s="212"/>
      <c r="VDX3" s="212"/>
      <c r="VDY3" s="212"/>
      <c r="VDZ3" s="212"/>
      <c r="VEA3" s="212"/>
      <c r="VEB3" s="212"/>
      <c r="VEC3" s="212"/>
      <c r="VED3" s="212"/>
      <c r="VEE3" s="212"/>
      <c r="VEF3" s="212"/>
      <c r="VEG3" s="212"/>
      <c r="VEH3" s="212"/>
      <c r="VEI3" s="212"/>
      <c r="VEJ3" s="212"/>
      <c r="VEK3" s="212"/>
      <c r="VEL3" s="212"/>
      <c r="VEM3" s="212"/>
      <c r="VEN3" s="212"/>
      <c r="VEO3" s="212"/>
      <c r="VEP3" s="212"/>
      <c r="VEQ3" s="212"/>
      <c r="VER3" s="212"/>
      <c r="VES3" s="212"/>
      <c r="VET3" s="212"/>
      <c r="VEU3" s="212"/>
      <c r="VEV3" s="212"/>
      <c r="VEW3" s="212"/>
      <c r="VEX3" s="212"/>
      <c r="VEY3" s="212"/>
      <c r="VEZ3" s="212"/>
      <c r="VFA3" s="212"/>
      <c r="VFB3" s="212"/>
      <c r="VFC3" s="212"/>
      <c r="VFD3" s="212"/>
      <c r="VFE3" s="212"/>
      <c r="VFF3" s="212"/>
      <c r="VFG3" s="212"/>
      <c r="VFH3" s="212"/>
      <c r="VFI3" s="212"/>
      <c r="VFJ3" s="212"/>
      <c r="VFK3" s="212"/>
      <c r="VFL3" s="212"/>
      <c r="VFM3" s="212"/>
      <c r="VFN3" s="212"/>
      <c r="VFO3" s="212"/>
      <c r="VFP3" s="212"/>
      <c r="VFQ3" s="212"/>
      <c r="VFR3" s="212"/>
      <c r="VFS3" s="212"/>
      <c r="VFT3" s="212"/>
      <c r="VFU3" s="212"/>
      <c r="VFV3" s="212"/>
      <c r="VFW3" s="212"/>
      <c r="VFX3" s="212"/>
      <c r="VFY3" s="212"/>
      <c r="VFZ3" s="212"/>
      <c r="VGA3" s="212"/>
      <c r="VGB3" s="212"/>
      <c r="VGC3" s="212"/>
      <c r="VGD3" s="212"/>
      <c r="VGE3" s="212"/>
      <c r="VGF3" s="212"/>
      <c r="VGG3" s="212"/>
      <c r="VGH3" s="212"/>
      <c r="VGI3" s="212"/>
      <c r="VGJ3" s="212"/>
      <c r="VGK3" s="212"/>
      <c r="VGL3" s="212"/>
      <c r="VGM3" s="212"/>
      <c r="VGN3" s="212"/>
      <c r="VGO3" s="212"/>
      <c r="VGP3" s="212"/>
      <c r="VGQ3" s="212"/>
      <c r="VGR3" s="212"/>
      <c r="VGS3" s="212"/>
      <c r="VGT3" s="212"/>
      <c r="VGU3" s="212"/>
      <c r="VGV3" s="212"/>
      <c r="VGW3" s="212"/>
      <c r="VGX3" s="212"/>
      <c r="VGY3" s="212"/>
      <c r="VGZ3" s="212"/>
      <c r="VHA3" s="212"/>
      <c r="VHB3" s="212"/>
      <c r="VHC3" s="212"/>
      <c r="VHD3" s="212"/>
      <c r="VHE3" s="212"/>
      <c r="VHF3" s="212"/>
      <c r="VHG3" s="212"/>
      <c r="VHH3" s="212"/>
      <c r="VHI3" s="212"/>
      <c r="VHJ3" s="212"/>
      <c r="VHK3" s="212"/>
      <c r="VHL3" s="212"/>
      <c r="VHM3" s="212"/>
      <c r="VHN3" s="212"/>
      <c r="VHO3" s="212"/>
      <c r="VHP3" s="212"/>
      <c r="VHQ3" s="212"/>
      <c r="VHR3" s="212"/>
      <c r="VHS3" s="212"/>
      <c r="VHT3" s="212"/>
      <c r="VHU3" s="212"/>
      <c r="VHV3" s="212"/>
      <c r="VHW3" s="212"/>
      <c r="VHX3" s="212"/>
      <c r="VHY3" s="212"/>
      <c r="VHZ3" s="212"/>
      <c r="VIA3" s="212"/>
      <c r="VIB3" s="212"/>
      <c r="VIC3" s="212"/>
      <c r="VID3" s="212"/>
      <c r="VIE3" s="212"/>
      <c r="VIF3" s="212"/>
      <c r="VIG3" s="212"/>
      <c r="VIH3" s="212"/>
      <c r="VII3" s="212"/>
      <c r="VIJ3" s="212"/>
      <c r="VIK3" s="212"/>
      <c r="VIL3" s="212"/>
      <c r="VIM3" s="212"/>
      <c r="VIN3" s="212"/>
      <c r="VIO3" s="212"/>
      <c r="VIP3" s="212"/>
      <c r="VIQ3" s="212"/>
      <c r="VIR3" s="212"/>
      <c r="VIS3" s="212"/>
      <c r="VIT3" s="212"/>
      <c r="VIU3" s="212"/>
      <c r="VIV3" s="212"/>
      <c r="VIW3" s="212"/>
      <c r="VIX3" s="212"/>
      <c r="VIY3" s="212"/>
      <c r="VIZ3" s="212"/>
      <c r="VJA3" s="212"/>
      <c r="VJB3" s="212"/>
      <c r="VJC3" s="212"/>
      <c r="VJD3" s="212"/>
      <c r="VJE3" s="212"/>
      <c r="VJF3" s="212"/>
      <c r="VJG3" s="212"/>
      <c r="VJH3" s="212"/>
      <c r="VJI3" s="212"/>
      <c r="VJJ3" s="212"/>
      <c r="VJK3" s="212"/>
      <c r="VJL3" s="212"/>
      <c r="VJM3" s="212"/>
      <c r="VJN3" s="212"/>
      <c r="VJO3" s="212"/>
      <c r="VJP3" s="212"/>
      <c r="VJQ3" s="212"/>
      <c r="VJR3" s="212"/>
      <c r="VJS3" s="212"/>
      <c r="VJT3" s="212"/>
      <c r="VJU3" s="212"/>
      <c r="VJV3" s="212"/>
      <c r="VJW3" s="212"/>
      <c r="VJX3" s="212"/>
      <c r="VJY3" s="212"/>
      <c r="VJZ3" s="212"/>
      <c r="VKA3" s="212"/>
      <c r="VKB3" s="212"/>
      <c r="VKC3" s="212"/>
      <c r="VKD3" s="212"/>
      <c r="VKE3" s="212"/>
      <c r="VKF3" s="212"/>
      <c r="VKG3" s="212"/>
      <c r="VKH3" s="212"/>
      <c r="VKI3" s="212"/>
      <c r="VKJ3" s="212"/>
      <c r="VKK3" s="212"/>
      <c r="VKL3" s="212"/>
      <c r="VKM3" s="212"/>
      <c r="VKN3" s="212"/>
      <c r="VKO3" s="212"/>
      <c r="VKP3" s="212"/>
      <c r="VKQ3" s="212"/>
      <c r="VKR3" s="212"/>
      <c r="VKS3" s="212"/>
      <c r="VKT3" s="212"/>
      <c r="VKU3" s="212"/>
      <c r="VKV3" s="212"/>
      <c r="VKW3" s="212"/>
      <c r="VKX3" s="212"/>
      <c r="VKY3" s="212"/>
      <c r="VKZ3" s="212"/>
      <c r="VLA3" s="212"/>
      <c r="VLB3" s="212"/>
      <c r="VLC3" s="212"/>
      <c r="VLD3" s="212"/>
      <c r="VLE3" s="212"/>
      <c r="VLF3" s="212"/>
      <c r="VLG3" s="212"/>
      <c r="VLH3" s="212"/>
      <c r="VLI3" s="212"/>
      <c r="VLJ3" s="212"/>
      <c r="VLK3" s="212"/>
      <c r="VLL3" s="212"/>
      <c r="VLM3" s="212"/>
      <c r="VLN3" s="212"/>
      <c r="VLO3" s="212"/>
      <c r="VLP3" s="212"/>
      <c r="VLQ3" s="212"/>
      <c r="VLR3" s="212"/>
      <c r="VLS3" s="212"/>
      <c r="VLT3" s="212"/>
      <c r="VLU3" s="212"/>
      <c r="VLV3" s="212"/>
      <c r="VLW3" s="212"/>
      <c r="VLX3" s="212"/>
      <c r="VLY3" s="212"/>
      <c r="VLZ3" s="212"/>
      <c r="VMA3" s="212"/>
      <c r="VMB3" s="212"/>
      <c r="VMC3" s="212"/>
      <c r="VMD3" s="212"/>
      <c r="VME3" s="212"/>
      <c r="VMF3" s="212"/>
      <c r="VMG3" s="212"/>
      <c r="VMH3" s="212"/>
      <c r="VMI3" s="212"/>
      <c r="VMJ3" s="212"/>
      <c r="VMK3" s="212"/>
      <c r="VML3" s="212"/>
      <c r="VMM3" s="212"/>
      <c r="VMN3" s="212"/>
      <c r="VMO3" s="212"/>
      <c r="VMP3" s="212"/>
      <c r="VMQ3" s="212"/>
      <c r="VMR3" s="212"/>
      <c r="VMS3" s="212"/>
      <c r="VMT3" s="212"/>
      <c r="VMU3" s="212"/>
      <c r="VMV3" s="212"/>
      <c r="VMW3" s="212"/>
      <c r="VMX3" s="212"/>
      <c r="VMY3" s="212"/>
      <c r="VMZ3" s="212"/>
      <c r="VNA3" s="212"/>
      <c r="VNB3" s="212"/>
      <c r="VNC3" s="212"/>
      <c r="VND3" s="212"/>
      <c r="VNE3" s="212"/>
      <c r="VNF3" s="212"/>
      <c r="VNG3" s="212"/>
      <c r="VNH3" s="212"/>
      <c r="VNI3" s="212"/>
      <c r="VNJ3" s="212"/>
      <c r="VNK3" s="212"/>
      <c r="VNL3" s="212"/>
      <c r="VNM3" s="212"/>
      <c r="VNN3" s="212"/>
      <c r="VNO3" s="212"/>
      <c r="VNP3" s="212"/>
      <c r="VNQ3" s="212"/>
      <c r="VNR3" s="212"/>
      <c r="VNS3" s="212"/>
      <c r="VNT3" s="212"/>
      <c r="VNU3" s="212"/>
      <c r="VNV3" s="212"/>
      <c r="VNW3" s="212"/>
      <c r="VNX3" s="212"/>
      <c r="VNY3" s="212"/>
      <c r="VNZ3" s="212"/>
      <c r="VOA3" s="212"/>
      <c r="VOB3" s="212"/>
      <c r="VOC3" s="212"/>
      <c r="VOD3" s="212"/>
      <c r="VOE3" s="212"/>
      <c r="VOF3" s="212"/>
      <c r="VOG3" s="212"/>
      <c r="VOH3" s="212"/>
      <c r="VOI3" s="212"/>
      <c r="VOJ3" s="212"/>
      <c r="VOK3" s="212"/>
      <c r="VOL3" s="212"/>
      <c r="VOM3" s="212"/>
      <c r="VON3" s="212"/>
      <c r="VOO3" s="212"/>
      <c r="VOP3" s="212"/>
      <c r="VOQ3" s="212"/>
      <c r="VOR3" s="212"/>
      <c r="VOS3" s="212"/>
      <c r="VOT3" s="212"/>
      <c r="VOU3" s="212"/>
      <c r="VOV3" s="212"/>
      <c r="VOW3" s="212"/>
      <c r="VOX3" s="212"/>
      <c r="VOY3" s="212"/>
      <c r="VOZ3" s="212"/>
      <c r="VPA3" s="212"/>
      <c r="VPB3" s="212"/>
      <c r="VPC3" s="212"/>
      <c r="VPD3" s="212"/>
      <c r="VPE3" s="212"/>
      <c r="VPF3" s="212"/>
      <c r="VPG3" s="212"/>
      <c r="VPH3" s="212"/>
      <c r="VPI3" s="212"/>
      <c r="VPJ3" s="212"/>
      <c r="VPK3" s="212"/>
      <c r="VPL3" s="212"/>
      <c r="VPM3" s="212"/>
      <c r="VPN3" s="212"/>
      <c r="VPO3" s="212"/>
      <c r="VPP3" s="212"/>
      <c r="VPQ3" s="212"/>
      <c r="VPR3" s="212"/>
      <c r="VPS3" s="212"/>
      <c r="VPT3" s="212"/>
      <c r="VPU3" s="212"/>
      <c r="VPV3" s="212"/>
      <c r="VPW3" s="212"/>
      <c r="VPX3" s="212"/>
      <c r="VPY3" s="212"/>
      <c r="VPZ3" s="212"/>
      <c r="VQA3" s="212"/>
      <c r="VQB3" s="212"/>
      <c r="VQC3" s="212"/>
      <c r="VQD3" s="212"/>
      <c r="VQE3" s="212"/>
      <c r="VQF3" s="212"/>
      <c r="VQG3" s="212"/>
      <c r="VQH3" s="212"/>
      <c r="VQI3" s="212"/>
      <c r="VQJ3" s="212"/>
      <c r="VQK3" s="212"/>
      <c r="VQL3" s="212"/>
      <c r="VQM3" s="212"/>
      <c r="VQN3" s="212"/>
      <c r="VQO3" s="212"/>
      <c r="VQP3" s="212"/>
      <c r="VQQ3" s="212"/>
      <c r="VQR3" s="212"/>
      <c r="VQS3" s="212"/>
      <c r="VQT3" s="212"/>
      <c r="VQU3" s="212"/>
      <c r="VQV3" s="212"/>
      <c r="VQW3" s="212"/>
      <c r="VQX3" s="212"/>
      <c r="VQY3" s="212"/>
      <c r="VQZ3" s="212"/>
      <c r="VRA3" s="212"/>
      <c r="VRB3" s="212"/>
      <c r="VRC3" s="212"/>
      <c r="VRD3" s="212"/>
      <c r="VRE3" s="212"/>
      <c r="VRF3" s="212"/>
      <c r="VRG3" s="212"/>
      <c r="VRH3" s="212"/>
      <c r="VRI3" s="212"/>
      <c r="VRJ3" s="212"/>
      <c r="VRK3" s="212"/>
      <c r="VRL3" s="212"/>
      <c r="VRM3" s="212"/>
      <c r="VRN3" s="212"/>
      <c r="VRO3" s="212"/>
      <c r="VRP3" s="212"/>
      <c r="VRQ3" s="212"/>
      <c r="VRR3" s="212"/>
      <c r="VRS3" s="212"/>
      <c r="VRT3" s="212"/>
      <c r="VRU3" s="212"/>
      <c r="VRV3" s="212"/>
      <c r="VRW3" s="212"/>
      <c r="VRX3" s="212"/>
      <c r="VRY3" s="212"/>
      <c r="VRZ3" s="212"/>
      <c r="VSA3" s="212"/>
      <c r="VSB3" s="212"/>
      <c r="VSC3" s="212"/>
      <c r="VSD3" s="212"/>
      <c r="VSE3" s="212"/>
      <c r="VSF3" s="212"/>
      <c r="VSG3" s="212"/>
      <c r="VSH3" s="212"/>
      <c r="VSI3" s="212"/>
      <c r="VSJ3" s="212"/>
      <c r="VSK3" s="212"/>
      <c r="VSL3" s="212"/>
      <c r="VSM3" s="212"/>
      <c r="VSN3" s="212"/>
      <c r="VSO3" s="212"/>
      <c r="VSP3" s="212"/>
      <c r="VSQ3" s="212"/>
      <c r="VSR3" s="212"/>
      <c r="VSS3" s="212"/>
      <c r="VST3" s="212"/>
      <c r="VSU3" s="212"/>
      <c r="VSV3" s="212"/>
      <c r="VSW3" s="212"/>
      <c r="VSX3" s="212"/>
      <c r="VSY3" s="212"/>
      <c r="VSZ3" s="212"/>
      <c r="VTA3" s="212"/>
      <c r="VTB3" s="212"/>
      <c r="VTC3" s="212"/>
      <c r="VTD3" s="212"/>
      <c r="VTE3" s="212"/>
      <c r="VTF3" s="212"/>
      <c r="VTG3" s="212"/>
      <c r="VTH3" s="212"/>
      <c r="VTI3" s="212"/>
      <c r="VTJ3" s="212"/>
      <c r="VTK3" s="212"/>
      <c r="VTL3" s="212"/>
      <c r="VTM3" s="212"/>
      <c r="VTN3" s="212"/>
      <c r="VTO3" s="212"/>
      <c r="VTP3" s="212"/>
      <c r="VTQ3" s="212"/>
      <c r="VTR3" s="212"/>
      <c r="VTS3" s="212"/>
      <c r="VTT3" s="212"/>
      <c r="VTU3" s="212"/>
      <c r="VTV3" s="212"/>
      <c r="VTW3" s="212"/>
      <c r="VTX3" s="212"/>
      <c r="VTY3" s="212"/>
      <c r="VTZ3" s="212"/>
      <c r="VUA3" s="212"/>
      <c r="VUB3" s="212"/>
      <c r="VUC3" s="212"/>
      <c r="VUD3" s="212"/>
      <c r="VUE3" s="212"/>
      <c r="VUF3" s="212"/>
      <c r="VUG3" s="212"/>
      <c r="VUH3" s="212"/>
      <c r="VUI3" s="212"/>
      <c r="VUJ3" s="212"/>
      <c r="VUK3" s="212"/>
      <c r="VUL3" s="212"/>
      <c r="VUM3" s="212"/>
      <c r="VUN3" s="212"/>
      <c r="VUO3" s="212"/>
      <c r="VUP3" s="212"/>
      <c r="VUQ3" s="212"/>
      <c r="VUR3" s="212"/>
      <c r="VUS3" s="212"/>
      <c r="VUT3" s="212"/>
      <c r="VUU3" s="212"/>
      <c r="VUV3" s="212"/>
      <c r="VUW3" s="212"/>
      <c r="VUX3" s="212"/>
      <c r="VUY3" s="212"/>
      <c r="VUZ3" s="212"/>
      <c r="VVA3" s="212"/>
      <c r="VVB3" s="212"/>
      <c r="VVC3" s="212"/>
      <c r="VVD3" s="212"/>
      <c r="VVE3" s="212"/>
      <c r="VVF3" s="212"/>
      <c r="VVG3" s="212"/>
      <c r="VVH3" s="212"/>
      <c r="VVI3" s="212"/>
      <c r="VVJ3" s="212"/>
      <c r="VVK3" s="212"/>
      <c r="VVL3" s="212"/>
      <c r="VVM3" s="212"/>
      <c r="VVN3" s="212"/>
      <c r="VVO3" s="212"/>
      <c r="VVP3" s="212"/>
      <c r="VVQ3" s="212"/>
      <c r="VVR3" s="212"/>
      <c r="VVS3" s="212"/>
      <c r="VVT3" s="212"/>
      <c r="VVU3" s="212"/>
      <c r="VVV3" s="212"/>
      <c r="VVW3" s="212"/>
      <c r="VVX3" s="212"/>
      <c r="VVY3" s="212"/>
      <c r="VVZ3" s="212"/>
      <c r="VWA3" s="212"/>
      <c r="VWB3" s="212"/>
      <c r="VWC3" s="212"/>
      <c r="VWD3" s="212"/>
      <c r="VWE3" s="212"/>
      <c r="VWF3" s="212"/>
      <c r="VWG3" s="212"/>
      <c r="VWH3" s="212"/>
      <c r="VWI3" s="212"/>
      <c r="VWJ3" s="212"/>
      <c r="VWK3" s="212"/>
      <c r="VWL3" s="212"/>
      <c r="VWM3" s="212"/>
      <c r="VWN3" s="212"/>
      <c r="VWO3" s="212"/>
      <c r="VWP3" s="212"/>
      <c r="VWQ3" s="212"/>
      <c r="VWR3" s="212"/>
      <c r="VWS3" s="212"/>
      <c r="VWT3" s="212"/>
      <c r="VWU3" s="212"/>
      <c r="VWV3" s="212"/>
      <c r="VWW3" s="212"/>
      <c r="VWX3" s="212"/>
      <c r="VWY3" s="212"/>
      <c r="VWZ3" s="212"/>
      <c r="VXA3" s="212"/>
      <c r="VXB3" s="212"/>
      <c r="VXC3" s="212"/>
      <c r="VXD3" s="212"/>
      <c r="VXE3" s="212"/>
      <c r="VXF3" s="212"/>
      <c r="VXG3" s="212"/>
      <c r="VXH3" s="212"/>
      <c r="VXI3" s="212"/>
      <c r="VXJ3" s="212"/>
      <c r="VXK3" s="212"/>
      <c r="VXL3" s="212"/>
      <c r="VXM3" s="212"/>
      <c r="VXN3" s="212"/>
      <c r="VXO3" s="212"/>
      <c r="VXP3" s="212"/>
      <c r="VXQ3" s="212"/>
      <c r="VXR3" s="212"/>
      <c r="VXS3" s="212"/>
      <c r="VXT3" s="212"/>
      <c r="VXU3" s="212"/>
      <c r="VXV3" s="212"/>
      <c r="VXW3" s="212"/>
      <c r="VXX3" s="212"/>
      <c r="VXY3" s="212"/>
      <c r="VXZ3" s="212"/>
      <c r="VYA3" s="212"/>
      <c r="VYB3" s="212"/>
      <c r="VYC3" s="212"/>
      <c r="VYD3" s="212"/>
      <c r="VYE3" s="212"/>
      <c r="VYF3" s="212"/>
      <c r="VYG3" s="212"/>
      <c r="VYH3" s="212"/>
      <c r="VYI3" s="212"/>
      <c r="VYJ3" s="212"/>
      <c r="VYK3" s="212"/>
      <c r="VYL3" s="212"/>
      <c r="VYM3" s="212"/>
      <c r="VYN3" s="212"/>
      <c r="VYO3" s="212"/>
      <c r="VYP3" s="212"/>
      <c r="VYQ3" s="212"/>
      <c r="VYR3" s="212"/>
      <c r="VYS3" s="212"/>
      <c r="VYT3" s="212"/>
      <c r="VYU3" s="212"/>
      <c r="VYV3" s="212"/>
      <c r="VYW3" s="212"/>
      <c r="VYX3" s="212"/>
      <c r="VYY3" s="212"/>
      <c r="VYZ3" s="212"/>
      <c r="VZA3" s="212"/>
      <c r="VZB3" s="212"/>
      <c r="VZC3" s="212"/>
      <c r="VZD3" s="212"/>
      <c r="VZE3" s="212"/>
      <c r="VZF3" s="212"/>
      <c r="VZG3" s="212"/>
      <c r="VZH3" s="212"/>
      <c r="VZI3" s="212"/>
      <c r="VZJ3" s="212"/>
      <c r="VZK3" s="212"/>
      <c r="VZL3" s="212"/>
      <c r="VZM3" s="212"/>
      <c r="VZN3" s="212"/>
      <c r="VZO3" s="212"/>
      <c r="VZP3" s="212"/>
      <c r="VZQ3" s="212"/>
      <c r="VZR3" s="212"/>
      <c r="VZS3" s="212"/>
      <c r="VZT3" s="212"/>
      <c r="VZU3" s="212"/>
      <c r="VZV3" s="212"/>
      <c r="VZW3" s="212"/>
      <c r="VZX3" s="212"/>
      <c r="VZY3" s="212"/>
      <c r="VZZ3" s="212"/>
      <c r="WAA3" s="212"/>
      <c r="WAB3" s="212"/>
      <c r="WAC3" s="212"/>
      <c r="WAD3" s="212"/>
      <c r="WAE3" s="212"/>
      <c r="WAF3" s="212"/>
      <c r="WAG3" s="212"/>
      <c r="WAH3" s="212"/>
      <c r="WAI3" s="212"/>
      <c r="WAJ3" s="212"/>
      <c r="WAK3" s="212"/>
      <c r="WAL3" s="212"/>
      <c r="WAM3" s="212"/>
      <c r="WAN3" s="212"/>
      <c r="WAO3" s="212"/>
      <c r="WAP3" s="212"/>
      <c r="WAQ3" s="212"/>
      <c r="WAR3" s="212"/>
      <c r="WAS3" s="212"/>
      <c r="WAT3" s="212"/>
      <c r="WAU3" s="212"/>
      <c r="WAV3" s="212"/>
      <c r="WAW3" s="212"/>
      <c r="WAX3" s="212"/>
      <c r="WAY3" s="212"/>
      <c r="WAZ3" s="212"/>
      <c r="WBA3" s="212"/>
      <c r="WBB3" s="212"/>
      <c r="WBC3" s="212"/>
      <c r="WBD3" s="212"/>
      <c r="WBE3" s="212"/>
      <c r="WBF3" s="212"/>
      <c r="WBG3" s="212"/>
      <c r="WBH3" s="212"/>
      <c r="WBI3" s="212"/>
      <c r="WBJ3" s="212"/>
      <c r="WBK3" s="212"/>
      <c r="WBL3" s="212"/>
      <c r="WBM3" s="212"/>
      <c r="WBN3" s="212"/>
      <c r="WBO3" s="212"/>
      <c r="WBP3" s="212"/>
      <c r="WBQ3" s="212"/>
      <c r="WBR3" s="212"/>
      <c r="WBS3" s="212"/>
      <c r="WBT3" s="212"/>
      <c r="WBU3" s="212"/>
      <c r="WBV3" s="212"/>
      <c r="WBW3" s="212"/>
      <c r="WBX3" s="212"/>
      <c r="WBY3" s="212"/>
      <c r="WBZ3" s="212"/>
      <c r="WCA3" s="212"/>
      <c r="WCB3" s="212"/>
      <c r="WCC3" s="212"/>
      <c r="WCD3" s="212"/>
      <c r="WCE3" s="212"/>
      <c r="WCF3" s="212"/>
      <c r="WCG3" s="212"/>
      <c r="WCH3" s="212"/>
      <c r="WCI3" s="212"/>
      <c r="WCJ3" s="212"/>
      <c r="WCK3" s="212"/>
      <c r="WCL3" s="212"/>
      <c r="WCM3" s="212"/>
      <c r="WCN3" s="212"/>
      <c r="WCO3" s="212"/>
      <c r="WCP3" s="212"/>
      <c r="WCQ3" s="212"/>
      <c r="WCR3" s="212"/>
      <c r="WCS3" s="212"/>
      <c r="WCT3" s="212"/>
      <c r="WCU3" s="212"/>
      <c r="WCV3" s="212"/>
      <c r="WCW3" s="212"/>
      <c r="WCX3" s="212"/>
      <c r="WCY3" s="212"/>
      <c r="WCZ3" s="212"/>
      <c r="WDA3" s="212"/>
      <c r="WDB3" s="212"/>
      <c r="WDC3" s="212"/>
      <c r="WDD3" s="212"/>
      <c r="WDE3" s="212"/>
      <c r="WDF3" s="212"/>
      <c r="WDG3" s="212"/>
      <c r="WDH3" s="212"/>
      <c r="WDI3" s="212"/>
      <c r="WDJ3" s="212"/>
      <c r="WDK3" s="212"/>
      <c r="WDL3" s="212"/>
      <c r="WDM3" s="212"/>
      <c r="WDN3" s="212"/>
      <c r="WDO3" s="212"/>
      <c r="WDP3" s="212"/>
      <c r="WDQ3" s="212"/>
      <c r="WDR3" s="212"/>
      <c r="WDS3" s="212"/>
      <c r="WDT3" s="212"/>
      <c r="WDU3" s="212"/>
      <c r="WDV3" s="212"/>
      <c r="WDW3" s="212"/>
      <c r="WDX3" s="212"/>
      <c r="WDY3" s="212"/>
      <c r="WDZ3" s="212"/>
      <c r="WEA3" s="212"/>
      <c r="WEB3" s="212"/>
      <c r="WEC3" s="212"/>
      <c r="WED3" s="212"/>
      <c r="WEE3" s="212"/>
      <c r="WEF3" s="212"/>
      <c r="WEG3" s="212"/>
      <c r="WEH3" s="212"/>
      <c r="WEI3" s="212"/>
      <c r="WEJ3" s="212"/>
      <c r="WEK3" s="212"/>
      <c r="WEL3" s="212"/>
      <c r="WEM3" s="212"/>
      <c r="WEN3" s="212"/>
      <c r="WEO3" s="212"/>
      <c r="WEP3" s="212"/>
      <c r="WEQ3" s="212"/>
      <c r="WER3" s="212"/>
      <c r="WES3" s="212"/>
      <c r="WET3" s="212"/>
      <c r="WEU3" s="212"/>
      <c r="WEV3" s="212"/>
      <c r="WEW3" s="212"/>
      <c r="WEX3" s="212"/>
      <c r="WEY3" s="212"/>
      <c r="WEZ3" s="212"/>
      <c r="WFA3" s="212"/>
      <c r="WFB3" s="212"/>
      <c r="WFC3" s="212"/>
      <c r="WFD3" s="212"/>
      <c r="WFE3" s="212"/>
      <c r="WFF3" s="212"/>
      <c r="WFG3" s="212"/>
      <c r="WFH3" s="212"/>
      <c r="WFI3" s="212"/>
      <c r="WFJ3" s="212"/>
      <c r="WFK3" s="212"/>
      <c r="WFL3" s="212"/>
      <c r="WFM3" s="212"/>
      <c r="WFN3" s="212"/>
      <c r="WFO3" s="212"/>
      <c r="WFP3" s="212"/>
      <c r="WFQ3" s="212"/>
      <c r="WFR3" s="212"/>
      <c r="WFS3" s="212"/>
      <c r="WFT3" s="212"/>
      <c r="WFU3" s="212"/>
      <c r="WFV3" s="212"/>
      <c r="WFW3" s="212"/>
      <c r="WFX3" s="212"/>
      <c r="WFY3" s="212"/>
      <c r="WFZ3" s="212"/>
      <c r="WGA3" s="212"/>
      <c r="WGB3" s="212"/>
      <c r="WGC3" s="212"/>
      <c r="WGD3" s="212"/>
      <c r="WGE3" s="212"/>
      <c r="WGF3" s="212"/>
      <c r="WGG3" s="212"/>
      <c r="WGH3" s="212"/>
      <c r="WGI3" s="212"/>
      <c r="WGJ3" s="212"/>
      <c r="WGK3" s="212"/>
      <c r="WGL3" s="212"/>
      <c r="WGM3" s="212"/>
      <c r="WGN3" s="212"/>
      <c r="WGO3" s="212"/>
      <c r="WGP3" s="212"/>
      <c r="WGQ3" s="212"/>
      <c r="WGR3" s="212"/>
      <c r="WGS3" s="212"/>
      <c r="WGT3" s="212"/>
      <c r="WGU3" s="212"/>
      <c r="WGV3" s="212"/>
      <c r="WGW3" s="212"/>
      <c r="WGX3" s="212"/>
      <c r="WGY3" s="212"/>
      <c r="WGZ3" s="212"/>
      <c r="WHA3" s="212"/>
      <c r="WHB3" s="212"/>
      <c r="WHC3" s="212"/>
      <c r="WHD3" s="212"/>
      <c r="WHE3" s="212"/>
      <c r="WHF3" s="212"/>
      <c r="WHG3" s="212"/>
      <c r="WHH3" s="212"/>
      <c r="WHI3" s="212"/>
      <c r="WHJ3" s="212"/>
      <c r="WHK3" s="212"/>
      <c r="WHL3" s="212"/>
      <c r="WHM3" s="212"/>
      <c r="WHN3" s="212"/>
      <c r="WHO3" s="212"/>
      <c r="WHP3" s="212"/>
      <c r="WHQ3" s="212"/>
      <c r="WHR3" s="212"/>
      <c r="WHS3" s="212"/>
      <c r="WHT3" s="212"/>
      <c r="WHU3" s="212"/>
      <c r="WHV3" s="212"/>
      <c r="WHW3" s="212"/>
      <c r="WHX3" s="212"/>
      <c r="WHY3" s="212"/>
      <c r="WHZ3" s="212"/>
      <c r="WIA3" s="212"/>
      <c r="WIB3" s="212"/>
      <c r="WIC3" s="212"/>
      <c r="WID3" s="212"/>
      <c r="WIE3" s="212"/>
      <c r="WIF3" s="212"/>
      <c r="WIG3" s="212"/>
      <c r="WIH3" s="212"/>
      <c r="WII3" s="212"/>
      <c r="WIJ3" s="212"/>
      <c r="WIK3" s="212"/>
      <c r="WIL3" s="212"/>
      <c r="WIM3" s="212"/>
      <c r="WIN3" s="212"/>
      <c r="WIO3" s="212"/>
      <c r="WIP3" s="212"/>
      <c r="WIQ3" s="212"/>
      <c r="WIR3" s="212"/>
      <c r="WIS3" s="212"/>
      <c r="WIT3" s="212"/>
      <c r="WIU3" s="212"/>
      <c r="WIV3" s="212"/>
      <c r="WIW3" s="212"/>
      <c r="WIX3" s="212"/>
      <c r="WIY3" s="212"/>
      <c r="WIZ3" s="212"/>
      <c r="WJA3" s="212"/>
      <c r="WJB3" s="212"/>
      <c r="WJC3" s="212"/>
      <c r="WJD3" s="212"/>
      <c r="WJE3" s="212"/>
      <c r="WJF3" s="212"/>
      <c r="WJG3" s="212"/>
      <c r="WJH3" s="212"/>
      <c r="WJI3" s="212"/>
      <c r="WJJ3" s="212"/>
      <c r="WJK3" s="212"/>
      <c r="WJL3" s="212"/>
      <c r="WJM3" s="212"/>
      <c r="WJN3" s="212"/>
      <c r="WJO3" s="212"/>
      <c r="WJP3" s="212"/>
      <c r="WJQ3" s="212"/>
      <c r="WJR3" s="212"/>
      <c r="WJS3" s="212"/>
      <c r="WJT3" s="212"/>
      <c r="WJU3" s="212"/>
      <c r="WJV3" s="212"/>
      <c r="WJW3" s="212"/>
      <c r="WJX3" s="212"/>
      <c r="WJY3" s="212"/>
      <c r="WJZ3" s="212"/>
      <c r="WKA3" s="212"/>
      <c r="WKB3" s="212"/>
      <c r="WKC3" s="212"/>
      <c r="WKD3" s="212"/>
      <c r="WKE3" s="212"/>
      <c r="WKF3" s="212"/>
      <c r="WKG3" s="212"/>
      <c r="WKH3" s="212"/>
      <c r="WKI3" s="212"/>
      <c r="WKJ3" s="212"/>
      <c r="WKK3" s="212"/>
      <c r="WKL3" s="212"/>
      <c r="WKM3" s="212"/>
      <c r="WKN3" s="212"/>
      <c r="WKO3" s="212"/>
      <c r="WKP3" s="212"/>
      <c r="WKQ3" s="212"/>
      <c r="WKR3" s="212"/>
      <c r="WKS3" s="212"/>
      <c r="WKT3" s="212"/>
      <c r="WKU3" s="212"/>
      <c r="WKV3" s="212"/>
      <c r="WKW3" s="212"/>
      <c r="WKX3" s="212"/>
      <c r="WKY3" s="212"/>
      <c r="WKZ3" s="212"/>
      <c r="WLA3" s="212"/>
      <c r="WLB3" s="212"/>
      <c r="WLC3" s="212"/>
      <c r="WLD3" s="212"/>
      <c r="WLE3" s="212"/>
      <c r="WLF3" s="212"/>
      <c r="WLG3" s="212"/>
      <c r="WLH3" s="212"/>
      <c r="WLI3" s="212"/>
      <c r="WLJ3" s="212"/>
      <c r="WLK3" s="212"/>
      <c r="WLL3" s="212"/>
      <c r="WLM3" s="212"/>
      <c r="WLN3" s="212"/>
      <c r="WLO3" s="212"/>
      <c r="WLP3" s="212"/>
      <c r="WLQ3" s="212"/>
      <c r="WLR3" s="212"/>
      <c r="WLS3" s="212"/>
      <c r="WLT3" s="212"/>
      <c r="WLU3" s="212"/>
      <c r="WLV3" s="212"/>
      <c r="WLW3" s="212"/>
      <c r="WLX3" s="212"/>
      <c r="WLY3" s="212"/>
      <c r="WLZ3" s="212"/>
      <c r="WMA3" s="212"/>
      <c r="WMB3" s="212"/>
      <c r="WMC3" s="212"/>
      <c r="WMD3" s="212"/>
      <c r="WME3" s="212"/>
      <c r="WMF3" s="212"/>
      <c r="WMG3" s="212"/>
      <c r="WMH3" s="212"/>
      <c r="WMI3" s="212"/>
      <c r="WMJ3" s="212"/>
      <c r="WMK3" s="212"/>
      <c r="WML3" s="212"/>
      <c r="WMM3" s="212"/>
      <c r="WMN3" s="212"/>
      <c r="WMO3" s="212"/>
      <c r="WMP3" s="212"/>
      <c r="WMQ3" s="212"/>
      <c r="WMR3" s="212"/>
      <c r="WMS3" s="212"/>
      <c r="WMT3" s="212"/>
      <c r="WMU3" s="212"/>
      <c r="WMV3" s="212"/>
      <c r="WMW3" s="212"/>
      <c r="WMX3" s="212"/>
      <c r="WMY3" s="212"/>
      <c r="WMZ3" s="212"/>
      <c r="WNA3" s="212"/>
      <c r="WNB3" s="212"/>
      <c r="WNC3" s="212"/>
      <c r="WND3" s="212"/>
      <c r="WNE3" s="212"/>
      <c r="WNF3" s="212"/>
      <c r="WNG3" s="212"/>
      <c r="WNH3" s="212"/>
      <c r="WNI3" s="212"/>
      <c r="WNJ3" s="212"/>
      <c r="WNK3" s="212"/>
      <c r="WNL3" s="212"/>
      <c r="WNM3" s="212"/>
      <c r="WNN3" s="212"/>
      <c r="WNO3" s="212"/>
      <c r="WNP3" s="212"/>
      <c r="WNQ3" s="212"/>
      <c r="WNR3" s="212"/>
      <c r="WNS3" s="212"/>
      <c r="WNT3" s="212"/>
      <c r="WNU3" s="212"/>
      <c r="WNV3" s="212"/>
      <c r="WNW3" s="212"/>
      <c r="WNX3" s="212"/>
      <c r="WNY3" s="212"/>
      <c r="WNZ3" s="212"/>
      <c r="WOA3" s="212"/>
      <c r="WOB3" s="212"/>
      <c r="WOC3" s="212"/>
      <c r="WOD3" s="212"/>
      <c r="WOE3" s="212"/>
      <c r="WOF3" s="212"/>
      <c r="WOG3" s="212"/>
      <c r="WOH3" s="212"/>
      <c r="WOI3" s="212"/>
      <c r="WOJ3" s="212"/>
      <c r="WOK3" s="212"/>
      <c r="WOL3" s="212"/>
      <c r="WOM3" s="212"/>
      <c r="WON3" s="212"/>
      <c r="WOO3" s="212"/>
      <c r="WOP3" s="212"/>
      <c r="WOQ3" s="212"/>
      <c r="WOR3" s="212"/>
      <c r="WOS3" s="212"/>
      <c r="WOT3" s="212"/>
      <c r="WOU3" s="212"/>
      <c r="WOV3" s="212"/>
      <c r="WOW3" s="212"/>
      <c r="WOX3" s="212"/>
      <c r="WOY3" s="212"/>
      <c r="WOZ3" s="212"/>
      <c r="WPA3" s="212"/>
      <c r="WPB3" s="212"/>
      <c r="WPC3" s="212"/>
      <c r="WPD3" s="212"/>
      <c r="WPE3" s="212"/>
      <c r="WPF3" s="212"/>
      <c r="WPG3" s="212"/>
      <c r="WPH3" s="212"/>
      <c r="WPI3" s="212"/>
      <c r="WPJ3" s="212"/>
      <c r="WPK3" s="212"/>
      <c r="WPL3" s="212"/>
      <c r="WPM3" s="212"/>
      <c r="WPN3" s="212"/>
      <c r="WPO3" s="212"/>
      <c r="WPP3" s="212"/>
      <c r="WPQ3" s="212"/>
      <c r="WPR3" s="212"/>
      <c r="WPS3" s="212"/>
      <c r="WPT3" s="212"/>
      <c r="WPU3" s="212"/>
      <c r="WPV3" s="212"/>
      <c r="WPW3" s="212"/>
      <c r="WPX3" s="212"/>
      <c r="WPY3" s="212"/>
      <c r="WPZ3" s="212"/>
      <c r="WQA3" s="212"/>
      <c r="WQB3" s="212"/>
      <c r="WQC3" s="212"/>
      <c r="WQD3" s="212"/>
      <c r="WQE3" s="212"/>
      <c r="WQF3" s="212"/>
      <c r="WQG3" s="212"/>
      <c r="WQH3" s="212"/>
      <c r="WQI3" s="212"/>
      <c r="WQJ3" s="212"/>
      <c r="WQK3" s="212"/>
      <c r="WQL3" s="212"/>
      <c r="WQM3" s="212"/>
      <c r="WQN3" s="212"/>
      <c r="WQO3" s="212"/>
      <c r="WQP3" s="212"/>
      <c r="WQQ3" s="212"/>
      <c r="WQR3" s="212"/>
      <c r="WQS3" s="212"/>
      <c r="WQT3" s="212"/>
      <c r="WQU3" s="212"/>
      <c r="WQV3" s="212"/>
      <c r="WQW3" s="212"/>
      <c r="WQX3" s="212"/>
      <c r="WQY3" s="212"/>
      <c r="WQZ3" s="212"/>
      <c r="WRA3" s="212"/>
      <c r="WRB3" s="212"/>
      <c r="WRC3" s="212"/>
      <c r="WRD3" s="212"/>
      <c r="WRE3" s="212"/>
      <c r="WRF3" s="212"/>
      <c r="WRG3" s="212"/>
      <c r="WRH3" s="212"/>
      <c r="WRI3" s="212"/>
      <c r="WRJ3" s="212"/>
      <c r="WRK3" s="212"/>
      <c r="WRL3" s="212"/>
      <c r="WRM3" s="212"/>
      <c r="WRN3" s="212"/>
      <c r="WRO3" s="212"/>
      <c r="WRP3" s="212"/>
      <c r="WRQ3" s="212"/>
      <c r="WRR3" s="212"/>
      <c r="WRS3" s="212"/>
      <c r="WRT3" s="212"/>
      <c r="WRU3" s="212"/>
      <c r="WRV3" s="212"/>
      <c r="WRW3" s="212"/>
      <c r="WRX3" s="212"/>
      <c r="WRY3" s="212"/>
      <c r="WRZ3" s="212"/>
      <c r="WSA3" s="212"/>
      <c r="WSB3" s="212"/>
      <c r="WSC3" s="212"/>
      <c r="WSD3" s="212"/>
      <c r="WSE3" s="212"/>
      <c r="WSF3" s="212"/>
      <c r="WSG3" s="212"/>
      <c r="WSH3" s="212"/>
      <c r="WSI3" s="212"/>
      <c r="WSJ3" s="212"/>
      <c r="WSK3" s="212"/>
      <c r="WSL3" s="212"/>
      <c r="WSM3" s="212"/>
      <c r="WSN3" s="212"/>
      <c r="WSO3" s="212"/>
      <c r="WSP3" s="212"/>
      <c r="WSQ3" s="212"/>
      <c r="WSR3" s="212"/>
      <c r="WSS3" s="212"/>
      <c r="WST3" s="212"/>
      <c r="WSU3" s="212"/>
      <c r="WSV3" s="212"/>
      <c r="WSW3" s="212"/>
      <c r="WSX3" s="212"/>
      <c r="WSY3" s="212"/>
      <c r="WSZ3" s="212"/>
      <c r="WTA3" s="212"/>
      <c r="WTB3" s="212"/>
      <c r="WTC3" s="212"/>
      <c r="WTD3" s="212"/>
      <c r="WTE3" s="212"/>
      <c r="WTF3" s="212"/>
      <c r="WTG3" s="212"/>
      <c r="WTH3" s="212"/>
      <c r="WTI3" s="212"/>
      <c r="WTJ3" s="212"/>
      <c r="WTK3" s="212"/>
      <c r="WTL3" s="212"/>
      <c r="WTM3" s="212"/>
      <c r="WTN3" s="212"/>
      <c r="WTO3" s="212"/>
      <c r="WTP3" s="212"/>
      <c r="WTQ3" s="212"/>
      <c r="WTR3" s="212"/>
      <c r="WTS3" s="212"/>
      <c r="WTT3" s="212"/>
      <c r="WTU3" s="212"/>
      <c r="WTV3" s="212"/>
      <c r="WTW3" s="212"/>
      <c r="WTX3" s="212"/>
      <c r="WTY3" s="212"/>
      <c r="WTZ3" s="212"/>
      <c r="WUA3" s="212"/>
      <c r="WUB3" s="212"/>
      <c r="WUC3" s="212"/>
      <c r="WUD3" s="212"/>
      <c r="WUE3" s="212"/>
      <c r="WUF3" s="212"/>
      <c r="WUG3" s="212"/>
      <c r="WUH3" s="212"/>
      <c r="WUI3" s="212"/>
      <c r="WUJ3" s="212"/>
      <c r="WUK3" s="212"/>
      <c r="WUL3" s="212"/>
      <c r="WUM3" s="212"/>
      <c r="WUN3" s="212"/>
      <c r="WUO3" s="212"/>
      <c r="WUP3" s="212"/>
      <c r="WUQ3" s="212"/>
      <c r="WUR3" s="212"/>
      <c r="WUS3" s="212"/>
      <c r="WUT3" s="212"/>
      <c r="WUU3" s="212"/>
      <c r="WUV3" s="212"/>
      <c r="WUW3" s="212"/>
      <c r="WUX3" s="212"/>
      <c r="WUY3" s="212"/>
      <c r="WUZ3" s="212"/>
      <c r="WVA3" s="212"/>
      <c r="WVB3" s="212"/>
      <c r="WVC3" s="212"/>
      <c r="WVD3" s="212"/>
      <c r="WVE3" s="212"/>
      <c r="WVF3" s="212"/>
      <c r="WVG3" s="212"/>
      <c r="WVH3" s="212"/>
      <c r="WVI3" s="212"/>
      <c r="WVJ3" s="212"/>
      <c r="WVK3" s="212"/>
      <c r="WVL3" s="212"/>
      <c r="WVM3" s="212"/>
      <c r="WVN3" s="212"/>
      <c r="WVO3" s="212"/>
      <c r="WVP3" s="212"/>
      <c r="WVQ3" s="212"/>
      <c r="WVR3" s="212"/>
      <c r="WVS3" s="212"/>
      <c r="WVT3" s="212"/>
      <c r="WVU3" s="212"/>
      <c r="WVV3" s="212"/>
      <c r="WVW3" s="212"/>
      <c r="WVX3" s="212"/>
      <c r="WVY3" s="212"/>
      <c r="WVZ3" s="212"/>
      <c r="WWA3" s="212"/>
      <c r="WWB3" s="212"/>
      <c r="WWC3" s="212"/>
      <c r="WWD3" s="212"/>
      <c r="WWE3" s="212"/>
      <c r="WWF3" s="212"/>
      <c r="WWG3" s="212"/>
      <c r="WWH3" s="212"/>
      <c r="WWI3" s="212"/>
      <c r="WWJ3" s="212"/>
      <c r="WWK3" s="212"/>
      <c r="WWL3" s="212"/>
      <c r="WWM3" s="212"/>
      <c r="WWN3" s="212"/>
      <c r="WWO3" s="212"/>
      <c r="WWP3" s="212"/>
      <c r="WWQ3" s="212"/>
      <c r="WWR3" s="212"/>
      <c r="WWS3" s="212"/>
      <c r="WWT3" s="212"/>
      <c r="WWU3" s="212"/>
      <c r="WWV3" s="212"/>
      <c r="WWW3" s="212"/>
      <c r="WWX3" s="212"/>
      <c r="WWY3" s="212"/>
      <c r="WWZ3" s="212"/>
      <c r="WXA3" s="212"/>
      <c r="WXB3" s="212"/>
      <c r="WXC3" s="212"/>
      <c r="WXD3" s="212"/>
      <c r="WXE3" s="212"/>
      <c r="WXF3" s="212"/>
      <c r="WXG3" s="212"/>
      <c r="WXH3" s="212"/>
      <c r="WXI3" s="212"/>
      <c r="WXJ3" s="212"/>
      <c r="WXK3" s="212"/>
      <c r="WXL3" s="212"/>
      <c r="WXM3" s="212"/>
      <c r="WXN3" s="212"/>
      <c r="WXO3" s="212"/>
      <c r="WXP3" s="212"/>
      <c r="WXQ3" s="212"/>
      <c r="WXR3" s="212"/>
      <c r="WXS3" s="212"/>
      <c r="WXT3" s="212"/>
      <c r="WXU3" s="212"/>
      <c r="WXV3" s="212"/>
      <c r="WXW3" s="212"/>
      <c r="WXX3" s="212"/>
      <c r="WXY3" s="212"/>
      <c r="WXZ3" s="212"/>
      <c r="WYA3" s="212"/>
      <c r="WYB3" s="212"/>
      <c r="WYC3" s="212"/>
      <c r="WYD3" s="212"/>
      <c r="WYE3" s="212"/>
      <c r="WYF3" s="212"/>
      <c r="WYG3" s="212"/>
      <c r="WYH3" s="212"/>
      <c r="WYI3" s="212"/>
      <c r="WYJ3" s="212"/>
      <c r="WYK3" s="212"/>
      <c r="WYL3" s="212"/>
      <c r="WYM3" s="212"/>
      <c r="WYN3" s="212"/>
      <c r="WYO3" s="212"/>
      <c r="WYP3" s="212"/>
      <c r="WYQ3" s="212"/>
      <c r="WYR3" s="212"/>
      <c r="WYS3" s="212"/>
      <c r="WYT3" s="212"/>
      <c r="WYU3" s="212"/>
      <c r="WYV3" s="212"/>
      <c r="WYW3" s="212"/>
      <c r="WYX3" s="212"/>
      <c r="WYY3" s="212"/>
      <c r="WYZ3" s="212"/>
      <c r="WZA3" s="212"/>
      <c r="WZB3" s="212"/>
      <c r="WZC3" s="212"/>
      <c r="WZD3" s="212"/>
      <c r="WZE3" s="212"/>
      <c r="WZF3" s="212"/>
      <c r="WZG3" s="212"/>
      <c r="WZH3" s="212"/>
      <c r="WZI3" s="212"/>
      <c r="WZJ3" s="212"/>
      <c r="WZK3" s="212"/>
      <c r="WZL3" s="212"/>
      <c r="WZM3" s="212"/>
      <c r="WZN3" s="212"/>
      <c r="WZO3" s="212"/>
      <c r="WZP3" s="212"/>
      <c r="WZQ3" s="212"/>
      <c r="WZR3" s="212"/>
      <c r="WZS3" s="212"/>
      <c r="WZT3" s="212"/>
      <c r="WZU3" s="212"/>
      <c r="WZV3" s="212"/>
      <c r="WZW3" s="212"/>
      <c r="WZX3" s="212"/>
      <c r="WZY3" s="212"/>
      <c r="WZZ3" s="212"/>
      <c r="XAA3" s="212"/>
      <c r="XAB3" s="212"/>
      <c r="XAC3" s="212"/>
      <c r="XAD3" s="212"/>
      <c r="XAE3" s="212"/>
      <c r="XAF3" s="212"/>
      <c r="XAG3" s="212"/>
      <c r="XAH3" s="212"/>
      <c r="XAI3" s="212"/>
      <c r="XAJ3" s="212"/>
      <c r="XAK3" s="212"/>
      <c r="XAL3" s="212"/>
      <c r="XAM3" s="212"/>
      <c r="XAN3" s="212"/>
      <c r="XAO3" s="212"/>
      <c r="XAP3" s="212"/>
      <c r="XAQ3" s="212"/>
      <c r="XAR3" s="212"/>
      <c r="XAS3" s="212"/>
      <c r="XAT3" s="212"/>
      <c r="XAU3" s="212"/>
      <c r="XAV3" s="212"/>
      <c r="XAW3" s="212"/>
      <c r="XAX3" s="212"/>
      <c r="XAY3" s="212"/>
      <c r="XAZ3" s="212"/>
      <c r="XBA3" s="212"/>
      <c r="XBB3" s="212"/>
      <c r="XBC3" s="212"/>
      <c r="XBD3" s="212"/>
      <c r="XBE3" s="212"/>
      <c r="XBF3" s="212"/>
      <c r="XBG3" s="212"/>
      <c r="XBH3" s="212"/>
      <c r="XBI3" s="212"/>
      <c r="XBJ3" s="212"/>
      <c r="XBK3" s="212"/>
      <c r="XBL3" s="212"/>
      <c r="XBM3" s="212"/>
      <c r="XBN3" s="212"/>
      <c r="XBO3" s="212"/>
      <c r="XBP3" s="212"/>
      <c r="XBQ3" s="212"/>
      <c r="XBR3" s="212"/>
      <c r="XBS3" s="212"/>
      <c r="XBT3" s="212"/>
      <c r="XBU3" s="212"/>
      <c r="XBV3" s="212"/>
      <c r="XBW3" s="212"/>
      <c r="XBX3" s="212"/>
      <c r="XBY3" s="212"/>
      <c r="XBZ3" s="212"/>
      <c r="XCA3" s="212"/>
      <c r="XCB3" s="212"/>
      <c r="XCC3" s="212"/>
      <c r="XCD3" s="212"/>
      <c r="XCE3" s="212"/>
      <c r="XCF3" s="212"/>
      <c r="XCG3" s="212"/>
      <c r="XCH3" s="212"/>
      <c r="XCI3" s="212"/>
      <c r="XCJ3" s="212"/>
      <c r="XCK3" s="212"/>
      <c r="XCL3" s="212"/>
      <c r="XCM3" s="212"/>
      <c r="XCN3" s="212"/>
      <c r="XCO3" s="212"/>
      <c r="XCP3" s="212"/>
      <c r="XCQ3" s="212"/>
      <c r="XCR3" s="212"/>
      <c r="XCS3" s="212"/>
      <c r="XCT3" s="212"/>
      <c r="XCU3" s="212"/>
      <c r="XCV3" s="212"/>
      <c r="XCW3" s="212"/>
      <c r="XCX3" s="212"/>
      <c r="XCY3" s="212"/>
      <c r="XCZ3" s="212"/>
      <c r="XDA3" s="212"/>
      <c r="XDB3" s="212"/>
      <c r="XDC3" s="212"/>
      <c r="XDD3" s="212"/>
      <c r="XDE3" s="212"/>
      <c r="XDF3" s="212"/>
      <c r="XDG3" s="212"/>
      <c r="XDH3" s="212"/>
      <c r="XDI3" s="212"/>
      <c r="XDJ3" s="212"/>
      <c r="XDK3" s="212"/>
      <c r="XDL3" s="212"/>
      <c r="XDM3" s="212"/>
      <c r="XDN3" s="212"/>
      <c r="XDO3" s="212"/>
      <c r="XDP3" s="212"/>
      <c r="XDQ3" s="212"/>
      <c r="XDR3" s="212"/>
      <c r="XDS3" s="212"/>
      <c r="XDT3" s="212"/>
      <c r="XDU3" s="212"/>
      <c r="XDV3" s="212"/>
      <c r="XDW3" s="212"/>
      <c r="XDX3" s="212"/>
      <c r="XDY3" s="212"/>
      <c r="XDZ3" s="212"/>
      <c r="XEA3" s="212"/>
      <c r="XEB3" s="212"/>
      <c r="XEC3" s="212"/>
      <c r="XED3" s="212"/>
      <c r="XEE3" s="212"/>
      <c r="XEF3" s="212"/>
      <c r="XEG3" s="212"/>
      <c r="XEH3" s="212"/>
      <c r="XEI3" s="212"/>
      <c r="XEJ3" s="212"/>
      <c r="XEK3" s="212"/>
      <c r="XEL3" s="212"/>
      <c r="XEM3" s="212"/>
      <c r="XEN3" s="212"/>
      <c r="XEO3" s="212"/>
      <c r="XEP3" s="212"/>
      <c r="XEQ3" s="212"/>
      <c r="XER3" s="212"/>
      <c r="XES3" s="212"/>
      <c r="XET3" s="212"/>
      <c r="XEU3" s="212"/>
      <c r="XEV3" s="212"/>
      <c r="XEW3" s="212"/>
      <c r="XEX3" s="212"/>
      <c r="XEY3" s="212"/>
      <c r="XEZ3" s="212"/>
    </row>
  </sheetData>
  <hyperlinks>
    <hyperlink ref="H2" r:id="rId1" xr:uid="{C1A47811-CF89-4CF9-93B9-2BCFB814D0D9}"/>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D5338C-9E95-4BB9-BD9E-B8A6C266CC85}">
  <sheetPr>
    <tabColor rgb="FFFF0000"/>
  </sheetPr>
  <dimension ref="A1:XEQ116"/>
  <sheetViews>
    <sheetView topLeftCell="A113" workbookViewId="0">
      <selection activeCell="A116" sqref="A116:XFD116"/>
    </sheetView>
    <sheetView workbookViewId="1"/>
  </sheetViews>
  <sheetFormatPr baseColWidth="10" defaultColWidth="8.88671875" defaultRowHeight="14.4"/>
  <cols>
    <col min="1" max="1" width="16.5546875" bestFit="1" customWidth="1"/>
    <col min="2" max="2" width="19.33203125" bestFit="1" customWidth="1"/>
    <col min="3" max="4" width="10.21875" bestFit="1" customWidth="1"/>
    <col min="5" max="5" width="9.6640625" bestFit="1" customWidth="1"/>
    <col min="6" max="6" width="30.77734375" bestFit="1" customWidth="1"/>
    <col min="7" max="7" width="7.33203125" bestFit="1" customWidth="1"/>
    <col min="8" max="8" width="17.88671875" customWidth="1"/>
    <col min="9" max="9" width="13.33203125" bestFit="1" customWidth="1"/>
    <col min="10" max="10" width="6.21875" bestFit="1" customWidth="1"/>
    <col min="11" max="11" width="24.33203125" bestFit="1" customWidth="1"/>
    <col min="12" max="12" width="37.6640625" bestFit="1" customWidth="1"/>
    <col min="13" max="13" width="48.21875" bestFit="1" customWidth="1"/>
    <col min="14" max="14" width="7.21875" bestFit="1" customWidth="1"/>
    <col min="15" max="15" width="13.77734375" bestFit="1" customWidth="1"/>
    <col min="16" max="16" width="12.5546875" customWidth="1"/>
    <col min="17" max="17" width="12.109375" customWidth="1"/>
    <col min="18" max="18" width="20.5546875" bestFit="1" customWidth="1"/>
  </cols>
  <sheetData>
    <row r="1" spans="1:42" ht="34.950000000000003" customHeight="1">
      <c r="A1" s="190" t="s">
        <v>4704</v>
      </c>
      <c r="B1" s="5" t="s">
        <v>0</v>
      </c>
      <c r="C1" t="s">
        <v>1</v>
      </c>
      <c r="D1" t="s">
        <v>2</v>
      </c>
      <c r="E1" t="s">
        <v>3</v>
      </c>
      <c r="F1" t="s">
        <v>184</v>
      </c>
      <c r="G1" s="5" t="s">
        <v>169</v>
      </c>
      <c r="H1" s="5" t="s">
        <v>170</v>
      </c>
      <c r="I1" s="5" t="s">
        <v>175</v>
      </c>
      <c r="J1" s="7" t="s">
        <v>177</v>
      </c>
      <c r="K1" s="5" t="s">
        <v>169</v>
      </c>
      <c r="L1" s="5" t="s">
        <v>178</v>
      </c>
      <c r="M1" t="s">
        <v>183</v>
      </c>
      <c r="N1" s="5" t="s">
        <v>343</v>
      </c>
      <c r="O1" s="5" t="s">
        <v>347</v>
      </c>
      <c r="P1" s="18">
        <v>45110</v>
      </c>
      <c r="Q1" s="19">
        <v>45117</v>
      </c>
      <c r="R1" t="s">
        <v>180</v>
      </c>
      <c r="S1" t="s">
        <v>181</v>
      </c>
    </row>
    <row r="2" spans="1:42" s="4" customFormat="1" ht="34.950000000000003" customHeight="1">
      <c r="A2" s="4" t="s">
        <v>1176</v>
      </c>
      <c r="B2" s="88" t="s">
        <v>71</v>
      </c>
      <c r="C2" s="3">
        <v>29</v>
      </c>
      <c r="D2" s="3">
        <v>14323453</v>
      </c>
      <c r="E2" s="3">
        <v>23476031</v>
      </c>
      <c r="F2" s="3">
        <v>521690</v>
      </c>
      <c r="G2" s="6" t="s">
        <v>5</v>
      </c>
      <c r="H2" s="6" t="s">
        <v>70</v>
      </c>
      <c r="I2" s="6">
        <v>71</v>
      </c>
      <c r="J2" s="8" t="s">
        <v>191</v>
      </c>
      <c r="K2" s="9" t="s">
        <v>186</v>
      </c>
      <c r="L2" t="s">
        <v>192</v>
      </c>
      <c r="M2" t="s">
        <v>188</v>
      </c>
      <c r="N2" s="9" t="s">
        <v>344</v>
      </c>
      <c r="O2" s="9" t="s">
        <v>348</v>
      </c>
      <c r="P2" s="16" t="s">
        <v>352</v>
      </c>
    </row>
    <row r="3" spans="1:42" s="4" customFormat="1" ht="34.950000000000003" customHeight="1">
      <c r="A3" s="4" t="s">
        <v>1176</v>
      </c>
      <c r="B3" s="89" t="s">
        <v>36</v>
      </c>
      <c r="C3" s="3">
        <v>11</v>
      </c>
      <c r="D3" s="3">
        <v>5365000</v>
      </c>
      <c r="E3" s="3">
        <v>8611735</v>
      </c>
      <c r="F3" s="3">
        <v>615124</v>
      </c>
      <c r="G3" s="12" t="s">
        <v>31</v>
      </c>
      <c r="H3" s="12" t="s">
        <v>171</v>
      </c>
      <c r="I3" s="12">
        <v>23</v>
      </c>
      <c r="J3" s="13" t="s">
        <v>240</v>
      </c>
      <c r="K3" s="14" t="s">
        <v>232</v>
      </c>
      <c r="L3" s="14" t="s">
        <v>241</v>
      </c>
      <c r="M3" t="s">
        <v>242</v>
      </c>
      <c r="N3" s="9" t="s">
        <v>345</v>
      </c>
      <c r="O3" s="9"/>
      <c r="P3" s="16" t="s">
        <v>356</v>
      </c>
    </row>
    <row r="4" spans="1:42" s="4" customFormat="1" ht="34.950000000000003" customHeight="1">
      <c r="A4" s="4" t="s">
        <v>1176</v>
      </c>
      <c r="B4" s="89" t="s">
        <v>41</v>
      </c>
      <c r="C4" s="3">
        <v>10</v>
      </c>
      <c r="D4" s="3">
        <v>3742900</v>
      </c>
      <c r="E4" s="3">
        <v>3742900</v>
      </c>
      <c r="F4" s="3">
        <v>467863</v>
      </c>
      <c r="G4" s="12" t="s">
        <v>42</v>
      </c>
      <c r="H4" s="12" t="s">
        <v>171</v>
      </c>
      <c r="I4" s="15">
        <v>11</v>
      </c>
      <c r="J4" s="13" t="s">
        <v>358</v>
      </c>
      <c r="K4" s="14" t="s">
        <v>250</v>
      </c>
      <c r="L4" s="14" t="s">
        <v>251</v>
      </c>
      <c r="M4" t="s">
        <v>252</v>
      </c>
      <c r="N4" s="9" t="s">
        <v>346</v>
      </c>
      <c r="O4" s="9"/>
      <c r="P4" s="16" t="s">
        <v>352</v>
      </c>
    </row>
    <row r="5" spans="1:42" s="4" customFormat="1" ht="34.950000000000003" customHeight="1">
      <c r="A5" s="4" t="s">
        <v>1176</v>
      </c>
      <c r="B5" s="89" t="s">
        <v>132</v>
      </c>
      <c r="C5" s="3">
        <v>10</v>
      </c>
      <c r="D5" s="3">
        <v>3461915</v>
      </c>
      <c r="E5" s="3">
        <v>4391815</v>
      </c>
      <c r="F5" s="3">
        <v>365985</v>
      </c>
      <c r="G5" s="12" t="s">
        <v>116</v>
      </c>
      <c r="H5" s="12" t="s">
        <v>172</v>
      </c>
      <c r="I5" s="12">
        <v>11</v>
      </c>
      <c r="J5" s="13">
        <v>9126575404</v>
      </c>
      <c r="K5" s="14" t="s">
        <v>296</v>
      </c>
      <c r="L5" s="14" t="s">
        <v>330</v>
      </c>
      <c r="M5" t="s">
        <v>323</v>
      </c>
      <c r="N5" s="9" t="s">
        <v>346</v>
      </c>
      <c r="O5" s="9"/>
      <c r="P5" s="16" t="s">
        <v>352</v>
      </c>
    </row>
    <row r="6" spans="1:42" s="4" customFormat="1" ht="34.950000000000003" customHeight="1">
      <c r="A6" s="4" t="s">
        <v>1176</v>
      </c>
      <c r="B6" s="89" t="s">
        <v>126</v>
      </c>
      <c r="C6" s="3">
        <v>10</v>
      </c>
      <c r="D6" s="3">
        <v>9428410</v>
      </c>
      <c r="E6" s="3">
        <v>9428410</v>
      </c>
      <c r="F6" s="3">
        <v>942841</v>
      </c>
      <c r="G6" s="12" t="s">
        <v>127</v>
      </c>
      <c r="H6" s="12" t="s">
        <v>172</v>
      </c>
      <c r="I6" s="12">
        <v>11</v>
      </c>
      <c r="J6" s="13">
        <v>9125961908</v>
      </c>
      <c r="K6" s="14" t="s">
        <v>327</v>
      </c>
      <c r="L6" t="s">
        <v>332</v>
      </c>
      <c r="M6" t="s">
        <v>328</v>
      </c>
      <c r="N6" s="9" t="s">
        <v>346</v>
      </c>
      <c r="O6" s="9"/>
      <c r="P6" s="16" t="s">
        <v>357</v>
      </c>
    </row>
    <row r="7" spans="1:42" s="4" customFormat="1" ht="34.950000000000003" customHeight="1">
      <c r="A7" s="4" t="s">
        <v>1176</v>
      </c>
      <c r="B7" s="90" t="s">
        <v>104</v>
      </c>
      <c r="C7" s="33">
        <v>13</v>
      </c>
      <c r="D7" s="33">
        <v>5858125</v>
      </c>
      <c r="E7" s="33">
        <v>5858125</v>
      </c>
      <c r="F7" s="33">
        <v>450625</v>
      </c>
      <c r="G7" s="12" t="s">
        <v>100</v>
      </c>
      <c r="H7" s="12" t="s">
        <v>172</v>
      </c>
      <c r="I7" s="12">
        <v>11</v>
      </c>
      <c r="J7" s="13">
        <v>9127909999</v>
      </c>
      <c r="K7" s="17" t="s">
        <v>314</v>
      </c>
      <c r="L7" t="s">
        <v>315</v>
      </c>
      <c r="M7" s="10"/>
      <c r="N7" s="9" t="s">
        <v>346</v>
      </c>
      <c r="O7" s="9"/>
      <c r="P7" s="9" t="s">
        <v>354</v>
      </c>
      <c r="Q7" s="20" t="s">
        <v>371</v>
      </c>
      <c r="R7" s="9"/>
      <c r="S7" s="9"/>
      <c r="T7" s="9"/>
      <c r="U7" s="9"/>
      <c r="V7" s="9"/>
      <c r="W7" s="9"/>
      <c r="X7" s="9"/>
      <c r="Y7" s="9"/>
      <c r="Z7" s="9"/>
      <c r="AA7" s="9"/>
      <c r="AB7" s="32"/>
      <c r="AC7" s="9"/>
      <c r="AD7" s="9"/>
    </row>
    <row r="8" spans="1:42" s="4" customFormat="1" ht="34.950000000000003" customHeight="1">
      <c r="A8" s="4" t="s">
        <v>1176</v>
      </c>
      <c r="B8" s="90" t="s">
        <v>379</v>
      </c>
      <c r="C8" s="34">
        <v>11</v>
      </c>
      <c r="D8" s="34">
        <v>3978400</v>
      </c>
      <c r="E8" s="34">
        <v>5442100</v>
      </c>
      <c r="F8" s="34">
        <v>362807</v>
      </c>
      <c r="G8" s="29" t="s">
        <v>34</v>
      </c>
      <c r="H8" s="21" t="s">
        <v>171</v>
      </c>
      <c r="I8" s="21">
        <v>22</v>
      </c>
      <c r="J8" s="24" t="s">
        <v>236</v>
      </c>
      <c r="K8" s="16" t="s">
        <v>237</v>
      </c>
      <c r="L8" s="10" t="s">
        <v>238</v>
      </c>
      <c r="M8" s="10" t="s">
        <v>239</v>
      </c>
      <c r="N8" s="9" t="s">
        <v>345</v>
      </c>
      <c r="O8" s="9"/>
      <c r="P8" s="20"/>
      <c r="Q8" s="38" t="s">
        <v>352</v>
      </c>
      <c r="R8" s="32"/>
      <c r="S8" s="32"/>
      <c r="T8" s="32"/>
      <c r="U8" s="32"/>
      <c r="V8" s="32"/>
      <c r="W8" s="32"/>
      <c r="X8" s="32"/>
      <c r="Y8" s="32"/>
      <c r="Z8" s="32"/>
      <c r="AA8" s="32"/>
      <c r="AB8" s="32"/>
      <c r="AC8" s="20"/>
      <c r="AD8" s="9"/>
    </row>
    <row r="9" spans="1:42" s="4" customFormat="1" ht="34.950000000000003" customHeight="1">
      <c r="A9" s="4" t="s">
        <v>1176</v>
      </c>
      <c r="B9" s="90" t="s">
        <v>123</v>
      </c>
      <c r="C9" s="34">
        <v>10</v>
      </c>
      <c r="D9" s="34">
        <v>2430079</v>
      </c>
      <c r="E9" s="34">
        <v>6667794</v>
      </c>
      <c r="F9" s="34">
        <v>289904</v>
      </c>
      <c r="G9" s="29" t="s">
        <v>96</v>
      </c>
      <c r="H9" s="21" t="s">
        <v>172</v>
      </c>
      <c r="I9" s="21">
        <v>22</v>
      </c>
      <c r="J9" s="24">
        <v>9126560266</v>
      </c>
      <c r="K9" s="16" t="s">
        <v>302</v>
      </c>
      <c r="L9" s="10" t="s">
        <v>331</v>
      </c>
      <c r="M9" s="10" t="s">
        <v>303</v>
      </c>
      <c r="N9" s="9" t="s">
        <v>345</v>
      </c>
      <c r="O9" s="9"/>
      <c r="P9" s="20"/>
      <c r="Q9" s="38" t="s">
        <v>352</v>
      </c>
      <c r="R9" s="32"/>
      <c r="S9" s="32"/>
      <c r="T9" s="32"/>
      <c r="U9" s="32"/>
      <c r="V9" s="32"/>
      <c r="W9" s="32"/>
      <c r="X9" s="32"/>
      <c r="Y9" s="32"/>
      <c r="Z9" s="32"/>
      <c r="AA9" s="32"/>
      <c r="AB9" s="32"/>
      <c r="AC9" s="20"/>
      <c r="AD9" s="9"/>
    </row>
    <row r="10" spans="1:42" s="4" customFormat="1" ht="34.950000000000003" customHeight="1">
      <c r="A10" s="4" t="s">
        <v>1176</v>
      </c>
      <c r="B10" s="91" t="s">
        <v>77</v>
      </c>
      <c r="C10" s="83">
        <v>10</v>
      </c>
      <c r="D10" s="83">
        <v>6950682</v>
      </c>
      <c r="E10" s="83">
        <v>10399678</v>
      </c>
      <c r="F10" s="83">
        <v>649980</v>
      </c>
      <c r="G10" s="82" t="s">
        <v>78</v>
      </c>
      <c r="H10" s="84" t="s">
        <v>70</v>
      </c>
      <c r="I10" s="85">
        <v>27</v>
      </c>
      <c r="J10" s="86">
        <v>7406753076</v>
      </c>
      <c r="K10" s="16" t="s">
        <v>270</v>
      </c>
      <c r="L10" s="9" t="s">
        <v>3508</v>
      </c>
      <c r="M10" s="10" t="s">
        <v>271</v>
      </c>
      <c r="N10" s="9" t="s">
        <v>345</v>
      </c>
      <c r="O10" s="9"/>
      <c r="P10" s="16" t="s">
        <v>354</v>
      </c>
      <c r="Q10" s="16" t="s">
        <v>370</v>
      </c>
      <c r="R10" s="38" t="s">
        <v>391</v>
      </c>
      <c r="S10" s="9"/>
      <c r="T10" s="9"/>
      <c r="U10" s="9"/>
      <c r="V10" s="9"/>
      <c r="W10" s="9"/>
      <c r="X10" s="9"/>
      <c r="Y10" s="9"/>
      <c r="Z10" s="9"/>
      <c r="AA10" s="9"/>
      <c r="AB10" s="32"/>
      <c r="AC10" s="9"/>
      <c r="AD10" s="9"/>
      <c r="AE10" s="9"/>
      <c r="AF10" s="9"/>
      <c r="AG10" s="9"/>
      <c r="AH10" s="9"/>
      <c r="AI10" s="9"/>
      <c r="AJ10" s="9"/>
      <c r="AK10" s="9"/>
      <c r="AL10" s="9"/>
      <c r="AM10" s="9"/>
      <c r="AN10" s="9"/>
      <c r="AO10" s="9"/>
      <c r="AP10" s="9"/>
    </row>
    <row r="11" spans="1:42" s="4" customFormat="1" ht="34.950000000000003" customHeight="1">
      <c r="A11" s="4" t="s">
        <v>1176</v>
      </c>
      <c r="B11" s="90" t="s">
        <v>97</v>
      </c>
      <c r="C11" s="34">
        <v>14</v>
      </c>
      <c r="D11" s="34">
        <v>4050300</v>
      </c>
      <c r="E11" s="34">
        <v>8006105</v>
      </c>
      <c r="F11" s="34">
        <v>381243</v>
      </c>
      <c r="G11" s="23" t="s">
        <v>85</v>
      </c>
      <c r="H11" s="21" t="s">
        <v>172</v>
      </c>
      <c r="I11" s="21">
        <v>22</v>
      </c>
      <c r="J11" s="24" t="s">
        <v>310</v>
      </c>
      <c r="K11" s="16" t="s">
        <v>292</v>
      </c>
      <c r="L11" s="10" t="s">
        <v>311</v>
      </c>
      <c r="M11" s="10" t="s">
        <v>293</v>
      </c>
      <c r="N11" s="9" t="s">
        <v>345</v>
      </c>
      <c r="O11" s="9"/>
      <c r="P11" s="20"/>
      <c r="Q11" s="16" t="s">
        <v>354</v>
      </c>
      <c r="R11" s="38" t="s">
        <v>391</v>
      </c>
      <c r="S11" s="9"/>
      <c r="T11" s="9"/>
      <c r="U11" s="9"/>
      <c r="V11" s="9"/>
      <c r="W11" s="9"/>
      <c r="X11" s="9"/>
      <c r="Y11" s="9"/>
      <c r="Z11" s="9"/>
      <c r="AA11" s="9"/>
      <c r="AB11" s="9"/>
      <c r="AC11" s="20"/>
      <c r="AD11" s="9"/>
      <c r="AE11" s="9"/>
      <c r="AF11" s="9"/>
      <c r="AG11" s="9"/>
      <c r="AH11" s="9"/>
      <c r="AI11" s="9"/>
      <c r="AJ11" s="9"/>
      <c r="AK11" s="9"/>
      <c r="AL11" s="9"/>
      <c r="AM11" s="9"/>
      <c r="AN11" s="9"/>
      <c r="AO11" s="9"/>
      <c r="AP11" s="9"/>
    </row>
    <row r="12" spans="1:42" s="4" customFormat="1" ht="34.950000000000003" customHeight="1">
      <c r="A12" s="4" t="s">
        <v>1176</v>
      </c>
      <c r="B12" s="90" t="s">
        <v>149</v>
      </c>
      <c r="C12" s="33">
        <v>18</v>
      </c>
      <c r="D12" s="35">
        <v>1729500</v>
      </c>
      <c r="E12" s="35">
        <v>2749500</v>
      </c>
      <c r="F12" s="35">
        <v>109980</v>
      </c>
      <c r="G12" s="26" t="s">
        <v>150</v>
      </c>
      <c r="H12" s="12" t="s">
        <v>174</v>
      </c>
      <c r="I12" s="15">
        <v>25</v>
      </c>
      <c r="J12" s="53" t="s">
        <v>445</v>
      </c>
      <c r="K12" s="17" t="s">
        <v>209</v>
      </c>
      <c r="L12" s="52" t="s">
        <v>210</v>
      </c>
      <c r="M12" s="10" t="s">
        <v>211</v>
      </c>
      <c r="N12" s="9" t="s">
        <v>345</v>
      </c>
      <c r="O12" s="9"/>
      <c r="P12" s="16" t="s">
        <v>354</v>
      </c>
      <c r="Q12" s="16" t="s">
        <v>369</v>
      </c>
      <c r="R12" s="39" t="s">
        <v>389</v>
      </c>
      <c r="S12" s="49" t="s">
        <v>449</v>
      </c>
      <c r="T12" s="9">
        <v>5</v>
      </c>
      <c r="U12" s="9">
        <v>6</v>
      </c>
      <c r="V12" s="9">
        <v>7</v>
      </c>
      <c r="W12" s="9">
        <v>8</v>
      </c>
      <c r="X12" s="9">
        <v>9</v>
      </c>
      <c r="Y12" s="9">
        <v>10</v>
      </c>
      <c r="Z12" s="9">
        <v>11</v>
      </c>
      <c r="AA12" s="9">
        <v>12</v>
      </c>
      <c r="AB12" s="32"/>
      <c r="AC12" s="9"/>
      <c r="AD12" s="9"/>
      <c r="AE12" s="9"/>
      <c r="AF12" s="9"/>
      <c r="AG12" s="9"/>
      <c r="AH12" s="9"/>
      <c r="AI12" s="9"/>
      <c r="AJ12" s="9"/>
      <c r="AK12" s="9"/>
      <c r="AL12" s="9"/>
      <c r="AM12" s="9"/>
      <c r="AN12" s="9"/>
      <c r="AO12" s="9"/>
      <c r="AP12" s="9"/>
    </row>
    <row r="13" spans="1:42" s="4" customFormat="1" ht="34.950000000000003" customHeight="1">
      <c r="A13" s="4" t="s">
        <v>1176</v>
      </c>
      <c r="B13" s="90" t="s">
        <v>93</v>
      </c>
      <c r="C13" s="33">
        <v>15</v>
      </c>
      <c r="D13" s="33">
        <v>4337000</v>
      </c>
      <c r="E13" s="33">
        <v>4337000</v>
      </c>
      <c r="F13" s="33">
        <v>289133</v>
      </c>
      <c r="G13" s="26" t="s">
        <v>94</v>
      </c>
      <c r="H13" s="6" t="s">
        <v>172</v>
      </c>
      <c r="I13" s="11">
        <v>15</v>
      </c>
      <c r="J13" s="6" t="s">
        <v>440</v>
      </c>
      <c r="K13" s="16" t="s">
        <v>305</v>
      </c>
      <c r="L13" t="s">
        <v>304</v>
      </c>
      <c r="M13" s="10"/>
      <c r="N13" s="9" t="s">
        <v>345</v>
      </c>
      <c r="O13" s="9"/>
      <c r="P13" s="20"/>
      <c r="Q13" s="20"/>
      <c r="R13" s="20" t="s">
        <v>402</v>
      </c>
      <c r="S13" s="49" t="s">
        <v>352</v>
      </c>
      <c r="T13" s="9">
        <v>2</v>
      </c>
      <c r="U13" s="9">
        <v>3</v>
      </c>
      <c r="V13" s="9">
        <v>4</v>
      </c>
      <c r="W13" s="9">
        <v>5</v>
      </c>
      <c r="X13" s="9">
        <v>6</v>
      </c>
      <c r="Y13" s="9">
        <v>7</v>
      </c>
      <c r="Z13" s="9">
        <v>8</v>
      </c>
      <c r="AA13" s="9">
        <v>9</v>
      </c>
      <c r="AB13" s="9">
        <v>10</v>
      </c>
      <c r="AC13" s="9">
        <v>11</v>
      </c>
      <c r="AD13" s="9">
        <v>12</v>
      </c>
      <c r="AE13" s="32"/>
      <c r="AF13" s="9"/>
      <c r="AG13" s="9"/>
      <c r="AH13" s="9"/>
      <c r="AI13" s="9"/>
      <c r="AJ13" s="9"/>
      <c r="AK13" s="9"/>
      <c r="AL13" s="9"/>
      <c r="AM13" s="9"/>
      <c r="AN13" s="9"/>
      <c r="AO13" s="9"/>
      <c r="AP13" s="9"/>
    </row>
    <row r="14" spans="1:42" s="4" customFormat="1" ht="34.950000000000003" customHeight="1">
      <c r="A14" s="4" t="s">
        <v>1176</v>
      </c>
      <c r="B14" s="90" t="s">
        <v>148</v>
      </c>
      <c r="C14" s="34">
        <v>9</v>
      </c>
      <c r="D14" s="34">
        <v>5069890</v>
      </c>
      <c r="E14" s="34">
        <v>7906930</v>
      </c>
      <c r="F14" s="34">
        <v>527129</v>
      </c>
      <c r="G14" s="23" t="s">
        <v>135</v>
      </c>
      <c r="H14" s="21" t="s">
        <v>172</v>
      </c>
      <c r="I14" s="21">
        <v>10</v>
      </c>
      <c r="J14" s="24">
        <v>9122721690</v>
      </c>
      <c r="K14" s="16" t="s">
        <v>297</v>
      </c>
      <c r="L14" s="10" t="s">
        <v>341</v>
      </c>
      <c r="M14" s="10" t="s">
        <v>338</v>
      </c>
      <c r="N14" s="9" t="s">
        <v>346</v>
      </c>
      <c r="O14" s="9"/>
      <c r="P14" s="20"/>
      <c r="Q14" s="16" t="s">
        <v>385</v>
      </c>
      <c r="R14" s="16" t="s">
        <v>401</v>
      </c>
      <c r="S14" s="49" t="s">
        <v>448</v>
      </c>
      <c r="T14" s="9">
        <v>4</v>
      </c>
      <c r="U14" s="9">
        <v>5</v>
      </c>
      <c r="V14" s="9">
        <v>6</v>
      </c>
      <c r="W14" s="9">
        <v>7</v>
      </c>
      <c r="X14" s="9">
        <v>8</v>
      </c>
      <c r="Y14" s="9">
        <v>9</v>
      </c>
      <c r="Z14" s="9">
        <v>10</v>
      </c>
      <c r="AA14" s="9">
        <v>11</v>
      </c>
      <c r="AB14" s="9">
        <v>12</v>
      </c>
      <c r="AC14" s="20"/>
      <c r="AD14" s="9"/>
      <c r="AE14" s="9"/>
      <c r="AF14" s="9"/>
      <c r="AG14" s="9"/>
      <c r="AH14" s="9"/>
      <c r="AI14" s="9"/>
      <c r="AJ14" s="9"/>
      <c r="AK14" s="9"/>
      <c r="AL14" s="9"/>
      <c r="AM14" s="9"/>
      <c r="AN14" s="9"/>
      <c r="AO14" s="9"/>
      <c r="AP14" s="9"/>
    </row>
    <row r="15" spans="1:42" s="4" customFormat="1" ht="64.2" customHeight="1">
      <c r="A15" s="4" t="s">
        <v>1176</v>
      </c>
      <c r="B15" s="90" t="s">
        <v>72</v>
      </c>
      <c r="C15" s="33">
        <v>26</v>
      </c>
      <c r="D15" s="33">
        <v>16590935</v>
      </c>
      <c r="E15" s="33">
        <v>30416788</v>
      </c>
      <c r="F15" s="33">
        <v>584938</v>
      </c>
      <c r="G15" s="26" t="s">
        <v>73</v>
      </c>
      <c r="H15" s="6" t="s">
        <v>70</v>
      </c>
      <c r="I15" s="6">
        <v>83</v>
      </c>
      <c r="J15" s="8" t="s">
        <v>193</v>
      </c>
      <c r="K15" s="16" t="s">
        <v>194</v>
      </c>
      <c r="L15" s="4" t="s">
        <v>195</v>
      </c>
      <c r="M15" s="10" t="s">
        <v>196</v>
      </c>
      <c r="N15" s="9" t="s">
        <v>344</v>
      </c>
      <c r="O15" s="16" t="s">
        <v>365</v>
      </c>
      <c r="P15" s="23" t="s">
        <v>364</v>
      </c>
      <c r="Q15" s="16" t="s">
        <v>354</v>
      </c>
      <c r="R15" s="16" t="s">
        <v>354</v>
      </c>
      <c r="S15" s="50" t="s">
        <v>1156</v>
      </c>
      <c r="T15" s="54" t="s">
        <v>1158</v>
      </c>
      <c r="U15" s="57" t="s">
        <v>1176</v>
      </c>
      <c r="V15" s="9">
        <v>7</v>
      </c>
      <c r="W15" s="9">
        <v>8</v>
      </c>
      <c r="X15" s="9">
        <v>9</v>
      </c>
      <c r="Y15" s="9">
        <v>10</v>
      </c>
      <c r="Z15" s="9">
        <v>11</v>
      </c>
      <c r="AA15" s="9">
        <v>12</v>
      </c>
      <c r="AB15" s="32"/>
      <c r="AC15" s="9"/>
      <c r="AD15" s="9"/>
      <c r="AE15" s="9"/>
      <c r="AF15" s="9"/>
      <c r="AG15" s="9"/>
      <c r="AH15" s="9"/>
      <c r="AI15" s="9"/>
      <c r="AJ15" s="9"/>
      <c r="AK15" s="9"/>
      <c r="AL15" s="9"/>
      <c r="AM15" s="9"/>
      <c r="AN15" s="9"/>
      <c r="AO15" s="9"/>
      <c r="AP15" s="9"/>
    </row>
    <row r="16" spans="1:42" s="4" customFormat="1" ht="34.950000000000003" customHeight="1">
      <c r="A16" s="4" t="s">
        <v>1176</v>
      </c>
      <c r="B16" s="90" t="s">
        <v>22</v>
      </c>
      <c r="C16" s="34">
        <v>12</v>
      </c>
      <c r="D16" s="34">
        <v>4296500</v>
      </c>
      <c r="E16" s="34">
        <v>6506500</v>
      </c>
      <c r="F16" s="34">
        <v>433767</v>
      </c>
      <c r="G16" s="23" t="s">
        <v>23</v>
      </c>
      <c r="H16" s="21" t="s">
        <v>171</v>
      </c>
      <c r="I16" s="21">
        <v>18</v>
      </c>
      <c r="J16" s="24" t="s">
        <v>221</v>
      </c>
      <c r="K16" s="16" t="s">
        <v>222</v>
      </c>
      <c r="L16" s="10" t="s">
        <v>223</v>
      </c>
      <c r="M16" s="10" t="s">
        <v>224</v>
      </c>
      <c r="N16" s="9" t="s">
        <v>345</v>
      </c>
      <c r="O16" s="9"/>
      <c r="P16" s="20"/>
      <c r="Q16" s="16" t="s">
        <v>354</v>
      </c>
      <c r="R16" s="16" t="s">
        <v>390</v>
      </c>
      <c r="S16" s="51" t="s">
        <v>438</v>
      </c>
      <c r="T16" s="49" t="s">
        <v>1161</v>
      </c>
      <c r="U16" s="57" t="s">
        <v>391</v>
      </c>
      <c r="V16" s="9">
        <v>6</v>
      </c>
      <c r="W16" s="9">
        <v>7</v>
      </c>
      <c r="X16" s="9">
        <v>8</v>
      </c>
      <c r="Y16" s="9">
        <v>9</v>
      </c>
      <c r="Z16" s="9">
        <v>10</v>
      </c>
      <c r="AA16" s="9">
        <v>11</v>
      </c>
      <c r="AB16" s="9">
        <v>12</v>
      </c>
      <c r="AC16" s="20"/>
      <c r="AD16" s="9"/>
      <c r="AE16" s="9"/>
      <c r="AF16" s="9"/>
      <c r="AG16" s="9"/>
      <c r="AH16" s="9"/>
      <c r="AI16" s="9"/>
      <c r="AJ16" s="9"/>
      <c r="AK16" s="9"/>
      <c r="AL16" s="9"/>
      <c r="AM16" s="9"/>
      <c r="AN16" s="9"/>
      <c r="AO16" s="9"/>
      <c r="AP16" s="9"/>
    </row>
    <row r="17" spans="1:46" s="4" customFormat="1" ht="34.950000000000003" customHeight="1">
      <c r="A17" s="4" t="s">
        <v>1176</v>
      </c>
      <c r="B17" s="90" t="s">
        <v>444</v>
      </c>
      <c r="C17" s="23">
        <v>12</v>
      </c>
      <c r="D17" s="23">
        <v>3391514</v>
      </c>
      <c r="E17" s="23">
        <v>4683819</v>
      </c>
      <c r="F17" s="23">
        <v>312255</v>
      </c>
      <c r="G17" s="23" t="s">
        <v>111</v>
      </c>
      <c r="H17" s="23" t="s">
        <v>172</v>
      </c>
      <c r="I17" s="21">
        <v>15</v>
      </c>
      <c r="J17" s="44">
        <v>8476209536</v>
      </c>
      <c r="K17" s="16" t="s">
        <v>318</v>
      </c>
      <c r="L17" s="10" t="s">
        <v>317</v>
      </c>
      <c r="M17" s="10" t="s">
        <v>319</v>
      </c>
      <c r="N17" s="9" t="s">
        <v>345</v>
      </c>
      <c r="O17" s="9"/>
      <c r="P17" s="20"/>
      <c r="Q17" s="20"/>
      <c r="R17" s="20" t="s">
        <v>403</v>
      </c>
      <c r="S17" s="16" t="s">
        <v>441</v>
      </c>
      <c r="T17" s="57" t="s">
        <v>1170</v>
      </c>
      <c r="U17" s="57" t="s">
        <v>1179</v>
      </c>
      <c r="V17" s="9">
        <v>4</v>
      </c>
      <c r="W17" s="9">
        <v>5</v>
      </c>
      <c r="X17" s="9">
        <v>6</v>
      </c>
      <c r="Y17" s="9">
        <v>7</v>
      </c>
      <c r="Z17" s="9">
        <v>8</v>
      </c>
      <c r="AA17" s="9">
        <v>9</v>
      </c>
      <c r="AB17" s="9">
        <v>10</v>
      </c>
      <c r="AC17" s="9">
        <v>11</v>
      </c>
      <c r="AD17" s="9">
        <v>12</v>
      </c>
      <c r="AE17" s="32"/>
      <c r="AF17" s="9"/>
      <c r="AG17" s="9"/>
      <c r="AH17" s="9"/>
      <c r="AI17" s="9"/>
      <c r="AJ17" s="9"/>
      <c r="AK17" s="9"/>
      <c r="AL17" s="9"/>
      <c r="AM17" s="9"/>
      <c r="AN17" s="9"/>
      <c r="AO17" s="9"/>
      <c r="AP17" s="9"/>
    </row>
    <row r="18" spans="1:46" s="4" customFormat="1" ht="34.950000000000003" customHeight="1">
      <c r="A18" s="4" t="s">
        <v>1176</v>
      </c>
      <c r="B18" s="90" t="s">
        <v>145</v>
      </c>
      <c r="C18" s="34">
        <v>9</v>
      </c>
      <c r="D18" s="34">
        <v>3089500</v>
      </c>
      <c r="E18" s="34">
        <v>3380000</v>
      </c>
      <c r="F18" s="34">
        <v>338000</v>
      </c>
      <c r="G18" s="23" t="s">
        <v>92</v>
      </c>
      <c r="H18" s="21" t="s">
        <v>172</v>
      </c>
      <c r="I18" s="21">
        <v>11</v>
      </c>
      <c r="J18" s="24" t="s">
        <v>363</v>
      </c>
      <c r="K18" s="16" t="s">
        <v>213</v>
      </c>
      <c r="L18" s="10" t="s">
        <v>339</v>
      </c>
      <c r="M18" s="10" t="s">
        <v>307</v>
      </c>
      <c r="N18" s="9" t="s">
        <v>346</v>
      </c>
      <c r="O18" s="9"/>
      <c r="P18" s="20"/>
      <c r="Q18" s="16" t="s">
        <v>384</v>
      </c>
      <c r="R18" s="16" t="s">
        <v>419</v>
      </c>
      <c r="S18" s="50" t="s">
        <v>447</v>
      </c>
      <c r="T18" s="54" t="s">
        <v>1164</v>
      </c>
      <c r="U18" s="57" t="s">
        <v>391</v>
      </c>
      <c r="V18" s="9">
        <v>6</v>
      </c>
      <c r="W18" s="9">
        <v>7</v>
      </c>
      <c r="X18" s="9">
        <v>8</v>
      </c>
      <c r="Y18" s="9">
        <v>9</v>
      </c>
      <c r="Z18" s="9">
        <v>10</v>
      </c>
      <c r="AA18" s="9">
        <v>11</v>
      </c>
      <c r="AB18" s="9">
        <v>12</v>
      </c>
      <c r="AC18" s="20"/>
      <c r="AD18" s="9"/>
      <c r="AE18" s="9"/>
      <c r="AF18" s="9"/>
      <c r="AG18" s="9"/>
      <c r="AH18" s="9"/>
      <c r="AI18" s="9"/>
      <c r="AJ18" s="9"/>
      <c r="AK18" s="9"/>
      <c r="AL18" s="9"/>
      <c r="AM18" s="9"/>
      <c r="AN18" s="9"/>
      <c r="AO18" s="9"/>
      <c r="AP18" s="9"/>
    </row>
    <row r="19" spans="1:46" s="4" customFormat="1" ht="34.950000000000003" customHeight="1">
      <c r="A19" s="4" t="s">
        <v>1176</v>
      </c>
      <c r="B19" s="90" t="s">
        <v>121</v>
      </c>
      <c r="C19" s="34">
        <v>10</v>
      </c>
      <c r="D19" s="34">
        <v>3015990</v>
      </c>
      <c r="E19" s="34">
        <v>4005978</v>
      </c>
      <c r="F19" s="34">
        <v>286141</v>
      </c>
      <c r="G19" s="23" t="s">
        <v>101</v>
      </c>
      <c r="H19" s="21" t="s">
        <v>172</v>
      </c>
      <c r="I19" s="21">
        <v>11</v>
      </c>
      <c r="J19" s="24">
        <v>9122289079</v>
      </c>
      <c r="K19" s="16" t="s">
        <v>295</v>
      </c>
      <c r="L19" s="10" t="s">
        <v>329</v>
      </c>
      <c r="M19" s="10" t="s">
        <v>313</v>
      </c>
      <c r="N19" s="9" t="s">
        <v>346</v>
      </c>
      <c r="O19" s="9"/>
      <c r="P19" s="20"/>
      <c r="Q19" s="39" t="s">
        <v>386</v>
      </c>
      <c r="R19" s="39" t="s">
        <v>400</v>
      </c>
      <c r="S19" s="50" t="s">
        <v>446</v>
      </c>
      <c r="T19" s="54" t="s">
        <v>1172</v>
      </c>
      <c r="U19" s="57" t="s">
        <v>391</v>
      </c>
      <c r="V19" s="9">
        <v>6</v>
      </c>
      <c r="W19" s="9">
        <v>7</v>
      </c>
      <c r="X19" s="9">
        <v>8</v>
      </c>
      <c r="Y19" s="9">
        <v>9</v>
      </c>
      <c r="Z19" s="9">
        <v>10</v>
      </c>
      <c r="AA19" s="9">
        <v>11</v>
      </c>
      <c r="AB19" s="9">
        <v>12</v>
      </c>
      <c r="AC19" s="20"/>
      <c r="AD19" s="9"/>
      <c r="AE19" s="9"/>
      <c r="AF19" s="9"/>
      <c r="AG19" s="9"/>
      <c r="AH19" s="9"/>
      <c r="AI19" s="9"/>
      <c r="AJ19" s="9"/>
      <c r="AK19" s="9"/>
      <c r="AL19" s="9"/>
      <c r="AM19" s="9"/>
      <c r="AN19" s="9"/>
      <c r="AO19" s="9"/>
      <c r="AP19" s="9"/>
    </row>
    <row r="20" spans="1:46" s="4" customFormat="1" ht="34.950000000000003" customHeight="1">
      <c r="A20" s="4" t="s">
        <v>1176</v>
      </c>
      <c r="B20" s="90" t="s">
        <v>161</v>
      </c>
      <c r="C20" s="34">
        <v>10</v>
      </c>
      <c r="D20" s="34">
        <v>3917400</v>
      </c>
      <c r="E20" s="34">
        <v>3962900</v>
      </c>
      <c r="F20" s="34">
        <v>360264</v>
      </c>
      <c r="G20" s="23" t="s">
        <v>162</v>
      </c>
      <c r="H20" s="21" t="s">
        <v>174</v>
      </c>
      <c r="I20" s="21">
        <v>9</v>
      </c>
      <c r="J20" s="24" t="s">
        <v>265</v>
      </c>
      <c r="K20" s="16" t="s">
        <v>257</v>
      </c>
      <c r="L20" t="s">
        <v>266</v>
      </c>
      <c r="M20" s="10" t="s">
        <v>260</v>
      </c>
      <c r="N20" s="9" t="s">
        <v>346</v>
      </c>
      <c r="O20" s="9"/>
      <c r="P20" s="20"/>
      <c r="Q20" s="20"/>
      <c r="R20" s="20" t="s">
        <v>418</v>
      </c>
      <c r="S20" s="38" t="s">
        <v>443</v>
      </c>
      <c r="T20" s="57" t="s">
        <v>1171</v>
      </c>
      <c r="U20" s="57" t="s">
        <v>1179</v>
      </c>
      <c r="V20" s="9">
        <v>4</v>
      </c>
      <c r="W20" s="9">
        <v>5</v>
      </c>
      <c r="X20" s="9">
        <v>6</v>
      </c>
      <c r="Y20" s="9">
        <v>7</v>
      </c>
      <c r="Z20" s="9">
        <v>8</v>
      </c>
      <c r="AA20" s="9">
        <v>9</v>
      </c>
      <c r="AB20" s="9">
        <v>10</v>
      </c>
      <c r="AC20" s="9">
        <v>11</v>
      </c>
      <c r="AD20" s="9">
        <v>12</v>
      </c>
      <c r="AE20" s="32"/>
      <c r="AF20" s="9"/>
      <c r="AG20" s="9"/>
      <c r="AH20" s="9"/>
      <c r="AI20" s="9"/>
      <c r="AJ20" s="9"/>
      <c r="AK20" s="9"/>
      <c r="AL20" s="9"/>
      <c r="AM20" s="9"/>
      <c r="AN20" s="9"/>
      <c r="AO20" s="9"/>
      <c r="AP20" s="9"/>
    </row>
    <row r="21" spans="1:46" s="4" customFormat="1" ht="34.950000000000003" customHeight="1">
      <c r="A21" s="4" t="s">
        <v>1176</v>
      </c>
      <c r="B21" s="90" t="s">
        <v>165</v>
      </c>
      <c r="C21" s="33">
        <v>9</v>
      </c>
      <c r="D21" s="33">
        <v>1662401</v>
      </c>
      <c r="E21" s="33">
        <v>2088301</v>
      </c>
      <c r="F21" s="33">
        <v>208830</v>
      </c>
      <c r="G21" s="26" t="s">
        <v>166</v>
      </c>
      <c r="H21" s="6" t="s">
        <v>174</v>
      </c>
      <c r="I21" s="6">
        <v>9</v>
      </c>
      <c r="J21" s="8" t="s">
        <v>281</v>
      </c>
      <c r="K21" s="16" t="s">
        <v>280</v>
      </c>
      <c r="L21" s="10" t="s">
        <v>282</v>
      </c>
      <c r="M21" s="10" t="s">
        <v>283</v>
      </c>
      <c r="N21" s="9" t="s">
        <v>346</v>
      </c>
      <c r="O21" s="9"/>
      <c r="P21" s="20"/>
      <c r="Q21" s="20"/>
      <c r="R21" s="20" t="s">
        <v>431</v>
      </c>
      <c r="S21" s="38" t="s">
        <v>442</v>
      </c>
      <c r="T21" s="57" t="s">
        <v>1171</v>
      </c>
      <c r="U21" s="57" t="s">
        <v>1179</v>
      </c>
      <c r="V21" s="9">
        <v>4</v>
      </c>
      <c r="W21" s="9">
        <v>5</v>
      </c>
      <c r="X21" s="9">
        <v>6</v>
      </c>
      <c r="Y21" s="9">
        <v>7</v>
      </c>
      <c r="Z21" s="9">
        <v>8</v>
      </c>
      <c r="AA21" s="9">
        <v>9</v>
      </c>
      <c r="AB21" s="9">
        <v>10</v>
      </c>
      <c r="AC21" s="9">
        <v>11</v>
      </c>
      <c r="AD21" s="9">
        <v>12</v>
      </c>
      <c r="AE21" s="32"/>
      <c r="AF21" s="9"/>
      <c r="AG21" s="9"/>
      <c r="AH21" s="9"/>
      <c r="AI21" s="9"/>
      <c r="AJ21" s="9"/>
      <c r="AK21" s="9"/>
      <c r="AL21" s="9"/>
      <c r="AM21" s="9"/>
      <c r="AN21" s="9"/>
      <c r="AO21" s="9"/>
      <c r="AP21" s="9"/>
    </row>
    <row r="22" spans="1:46" s="4" customFormat="1" ht="34.950000000000003" customHeight="1">
      <c r="A22" s="4" t="s">
        <v>1176</v>
      </c>
      <c r="B22" s="90" t="s">
        <v>43</v>
      </c>
      <c r="C22" s="40">
        <v>10</v>
      </c>
      <c r="D22" s="40">
        <v>2946500</v>
      </c>
      <c r="E22" s="40">
        <v>13770500</v>
      </c>
      <c r="F22" s="40">
        <v>320244</v>
      </c>
      <c r="G22" s="41" t="s">
        <v>13</v>
      </c>
      <c r="H22" s="42" t="s">
        <v>171</v>
      </c>
      <c r="I22" s="42">
        <v>42</v>
      </c>
      <c r="J22" s="43" t="s">
        <v>253</v>
      </c>
      <c r="K22" s="16" t="s">
        <v>13</v>
      </c>
      <c r="L22" s="87" t="s">
        <v>254</v>
      </c>
      <c r="M22" s="10" t="s">
        <v>208</v>
      </c>
      <c r="N22" s="9" t="s">
        <v>344</v>
      </c>
      <c r="O22" s="9"/>
      <c r="P22" s="20" t="s">
        <v>3517</v>
      </c>
      <c r="Q22" s="20"/>
      <c r="R22" s="20"/>
      <c r="S22" s="20"/>
      <c r="T22" s="20"/>
      <c r="U22" s="20"/>
      <c r="V22" s="9">
        <v>1</v>
      </c>
      <c r="W22" s="9">
        <v>2</v>
      </c>
      <c r="X22" s="9">
        <v>3</v>
      </c>
      <c r="Y22" s="9">
        <v>4</v>
      </c>
      <c r="Z22" s="9">
        <v>5</v>
      </c>
      <c r="AA22" s="9">
        <v>6</v>
      </c>
      <c r="AB22" s="9">
        <v>7</v>
      </c>
      <c r="AC22" s="9">
        <v>8</v>
      </c>
      <c r="AD22" s="9">
        <v>9</v>
      </c>
      <c r="AE22" s="9">
        <v>10</v>
      </c>
      <c r="AF22" s="9">
        <v>11</v>
      </c>
      <c r="AG22" s="9">
        <v>12</v>
      </c>
      <c r="AH22" s="32"/>
      <c r="AI22" s="9"/>
      <c r="AJ22" s="9"/>
      <c r="AK22" s="9"/>
      <c r="AL22" s="9"/>
      <c r="AM22" s="9"/>
      <c r="AN22" s="9"/>
      <c r="AO22" s="9"/>
      <c r="AP22" s="9"/>
      <c r="AQ22" s="9"/>
      <c r="AR22" s="9"/>
      <c r="AS22" s="9"/>
      <c r="AT22" s="9"/>
    </row>
    <row r="23" spans="1:46" s="4" customFormat="1" ht="36" customHeight="1">
      <c r="A23" s="4" t="s">
        <v>1176</v>
      </c>
      <c r="B23" s="90" t="s">
        <v>1162</v>
      </c>
      <c r="C23" s="34">
        <v>26</v>
      </c>
      <c r="D23" s="34">
        <v>8425807</v>
      </c>
      <c r="E23" s="34">
        <v>17947902</v>
      </c>
      <c r="F23" s="34">
        <v>326325</v>
      </c>
      <c r="G23" s="23" t="s">
        <v>87</v>
      </c>
      <c r="H23" s="21" t="s">
        <v>172</v>
      </c>
      <c r="I23" s="21">
        <v>54</v>
      </c>
      <c r="J23" s="24">
        <v>9122282565</v>
      </c>
      <c r="K23" s="16" t="s">
        <v>294</v>
      </c>
      <c r="L23" t="s">
        <v>298</v>
      </c>
      <c r="M23" s="10" t="s">
        <v>299</v>
      </c>
      <c r="N23" s="9" t="s">
        <v>344</v>
      </c>
      <c r="O23" s="9"/>
      <c r="P23" s="20"/>
      <c r="Q23" s="16" t="s">
        <v>354</v>
      </c>
      <c r="R23" s="16" t="s">
        <v>354</v>
      </c>
      <c r="S23" s="51" t="s">
        <v>438</v>
      </c>
      <c r="T23" s="9" t="s">
        <v>354</v>
      </c>
      <c r="U23" s="50" t="s">
        <v>1177</v>
      </c>
      <c r="V23" s="38" t="s">
        <v>3519</v>
      </c>
      <c r="W23" s="9">
        <v>7</v>
      </c>
      <c r="X23" s="9">
        <v>8</v>
      </c>
      <c r="Y23" s="9">
        <v>9</v>
      </c>
      <c r="Z23" s="9">
        <v>10</v>
      </c>
      <c r="AA23" s="9">
        <v>11</v>
      </c>
      <c r="AB23" s="9">
        <v>12</v>
      </c>
      <c r="AC23" s="20"/>
      <c r="AD23" s="9"/>
      <c r="AE23" s="9"/>
      <c r="AF23" s="9"/>
      <c r="AG23" s="9"/>
      <c r="AH23" s="9"/>
      <c r="AI23" s="9"/>
      <c r="AJ23" s="9"/>
      <c r="AK23" s="9"/>
      <c r="AL23" s="9"/>
      <c r="AM23" s="9"/>
      <c r="AN23" s="9"/>
      <c r="AO23" s="9"/>
      <c r="AP23" s="9"/>
    </row>
    <row r="24" spans="1:46" s="4" customFormat="1" ht="61.2" customHeight="1">
      <c r="A24" s="4" t="s">
        <v>1176</v>
      </c>
      <c r="B24" s="90" t="s">
        <v>32</v>
      </c>
      <c r="C24" s="33">
        <v>11</v>
      </c>
      <c r="D24" s="33">
        <v>4472500</v>
      </c>
      <c r="E24" s="33">
        <v>10272990</v>
      </c>
      <c r="F24" s="33">
        <v>410920</v>
      </c>
      <c r="G24" s="26" t="s">
        <v>31</v>
      </c>
      <c r="H24" s="6" t="s">
        <v>171</v>
      </c>
      <c r="I24" s="6">
        <v>33</v>
      </c>
      <c r="J24" s="8" t="s">
        <v>233</v>
      </c>
      <c r="K24" s="16" t="s">
        <v>232</v>
      </c>
      <c r="L24" t="s">
        <v>234</v>
      </c>
      <c r="M24" s="10" t="s">
        <v>235</v>
      </c>
      <c r="N24" s="9" t="s">
        <v>345</v>
      </c>
      <c r="O24" s="9"/>
      <c r="P24" s="16" t="s">
        <v>353</v>
      </c>
      <c r="Q24" s="16" t="s">
        <v>367</v>
      </c>
      <c r="R24" s="16" t="s">
        <v>434</v>
      </c>
      <c r="S24" s="16" t="s">
        <v>435</v>
      </c>
      <c r="T24" s="16" t="s">
        <v>1175</v>
      </c>
      <c r="U24" s="38" t="s">
        <v>1192</v>
      </c>
      <c r="V24" s="49" t="s">
        <v>1179</v>
      </c>
      <c r="W24" s="9">
        <v>8</v>
      </c>
      <c r="X24" s="9">
        <v>9</v>
      </c>
      <c r="Y24" s="9">
        <v>10</v>
      </c>
      <c r="Z24" s="9">
        <v>11</v>
      </c>
      <c r="AA24" s="9">
        <v>12</v>
      </c>
      <c r="AB24" s="32"/>
      <c r="AC24" s="9"/>
      <c r="AD24" s="9"/>
      <c r="AE24" s="9"/>
      <c r="AF24" s="9"/>
      <c r="AG24" s="9"/>
      <c r="AH24" s="9"/>
      <c r="AI24" s="9"/>
      <c r="AJ24" s="9"/>
      <c r="AK24" s="9"/>
      <c r="AL24" s="9"/>
      <c r="AM24" s="9"/>
      <c r="AN24" s="9"/>
      <c r="AO24" s="9"/>
      <c r="AP24" s="9"/>
    </row>
    <row r="25" spans="1:46" s="4" customFormat="1" ht="34.950000000000003" customHeight="1">
      <c r="A25" s="4" t="s">
        <v>1176</v>
      </c>
      <c r="B25" s="90" t="s">
        <v>49</v>
      </c>
      <c r="C25" s="34">
        <v>9</v>
      </c>
      <c r="D25" s="34">
        <v>3604900</v>
      </c>
      <c r="E25" s="34">
        <v>5049900</v>
      </c>
      <c r="F25" s="34">
        <v>388454</v>
      </c>
      <c r="G25" s="23" t="s">
        <v>34</v>
      </c>
      <c r="H25" s="21" t="s">
        <v>171</v>
      </c>
      <c r="I25" s="21">
        <v>18</v>
      </c>
      <c r="J25" s="24" t="s">
        <v>290</v>
      </c>
      <c r="K25" s="16" t="s">
        <v>237</v>
      </c>
      <c r="L25" s="10" t="s">
        <v>291</v>
      </c>
      <c r="M25" s="10" t="s">
        <v>239</v>
      </c>
      <c r="N25" s="9" t="s">
        <v>345</v>
      </c>
      <c r="O25" s="9"/>
      <c r="P25" s="20"/>
      <c r="Q25" s="39" t="s">
        <v>382</v>
      </c>
      <c r="R25" s="16" t="s">
        <v>397</v>
      </c>
      <c r="S25" s="51" t="s">
        <v>438</v>
      </c>
      <c r="T25" s="49" t="s">
        <v>1161</v>
      </c>
      <c r="U25" s="9" t="s">
        <v>1183</v>
      </c>
      <c r="V25" s="49" t="s">
        <v>1179</v>
      </c>
      <c r="W25" s="9">
        <v>7</v>
      </c>
      <c r="X25" s="9">
        <v>8</v>
      </c>
      <c r="Y25" s="9">
        <v>9</v>
      </c>
      <c r="Z25" s="9">
        <v>10</v>
      </c>
      <c r="AA25" s="9">
        <v>11</v>
      </c>
      <c r="AB25" s="9">
        <v>12</v>
      </c>
      <c r="AC25" s="20"/>
      <c r="AD25" s="9"/>
      <c r="AE25" s="9"/>
      <c r="AF25" s="9"/>
      <c r="AG25" s="9"/>
      <c r="AH25" s="9"/>
      <c r="AI25" s="9"/>
      <c r="AJ25" s="9"/>
      <c r="AK25" s="9"/>
      <c r="AL25" s="9"/>
      <c r="AM25" s="9"/>
      <c r="AN25" s="9"/>
      <c r="AO25" s="9"/>
      <c r="AP25" s="9"/>
    </row>
    <row r="26" spans="1:46" s="4" customFormat="1" ht="34.950000000000003" customHeight="1">
      <c r="A26" s="4" t="s">
        <v>1176</v>
      </c>
      <c r="B26" s="90" t="s">
        <v>117</v>
      </c>
      <c r="C26" s="33">
        <v>11</v>
      </c>
      <c r="D26" s="33">
        <v>4577200</v>
      </c>
      <c r="E26" s="33">
        <v>5427244</v>
      </c>
      <c r="F26" s="33">
        <v>417480</v>
      </c>
      <c r="G26" s="26" t="s">
        <v>118</v>
      </c>
      <c r="H26" s="12" t="s">
        <v>172</v>
      </c>
      <c r="I26" s="12">
        <v>11</v>
      </c>
      <c r="J26" s="13">
        <v>9125075797</v>
      </c>
      <c r="K26" s="17" t="s">
        <v>324</v>
      </c>
      <c r="L26" s="14" t="s">
        <v>325</v>
      </c>
      <c r="M26" s="10" t="s">
        <v>326</v>
      </c>
      <c r="N26" s="9" t="s">
        <v>346</v>
      </c>
      <c r="O26" s="9"/>
      <c r="P26" s="16" t="s">
        <v>354</v>
      </c>
      <c r="Q26" s="16" t="s">
        <v>372</v>
      </c>
      <c r="R26" s="39" t="s">
        <v>398</v>
      </c>
      <c r="S26" s="51" t="s">
        <v>436</v>
      </c>
      <c r="T26" s="49" t="s">
        <v>1159</v>
      </c>
      <c r="U26" s="9" t="s">
        <v>1182</v>
      </c>
      <c r="V26" s="55" t="s">
        <v>3518</v>
      </c>
      <c r="W26" s="54" t="s">
        <v>3537</v>
      </c>
      <c r="X26" s="9">
        <v>9</v>
      </c>
      <c r="Y26" s="9">
        <v>10</v>
      </c>
      <c r="Z26" s="9">
        <v>11</v>
      </c>
      <c r="AA26" s="9">
        <v>12</v>
      </c>
      <c r="AB26" s="32"/>
      <c r="AC26" s="9"/>
      <c r="AD26" s="9"/>
      <c r="AE26" s="9"/>
      <c r="AF26" s="9"/>
      <c r="AG26" s="9"/>
      <c r="AH26" s="9"/>
      <c r="AI26" s="9"/>
      <c r="AJ26" s="9"/>
      <c r="AK26" s="9"/>
      <c r="AL26" s="9"/>
      <c r="AM26" s="9"/>
      <c r="AN26" s="9"/>
      <c r="AO26" s="9"/>
      <c r="AP26" s="9"/>
    </row>
    <row r="27" spans="1:46" s="4" customFormat="1" ht="34.950000000000003" customHeight="1">
      <c r="A27" s="4" t="s">
        <v>1176</v>
      </c>
      <c r="B27" s="90" t="s">
        <v>95</v>
      </c>
      <c r="C27" s="34">
        <v>15</v>
      </c>
      <c r="D27" s="34">
        <v>5998788</v>
      </c>
      <c r="E27" s="34">
        <v>7196188</v>
      </c>
      <c r="F27" s="34">
        <v>399788</v>
      </c>
      <c r="G27" s="23" t="s">
        <v>46</v>
      </c>
      <c r="H27" s="21" t="s">
        <v>172</v>
      </c>
      <c r="I27" s="21">
        <v>22</v>
      </c>
      <c r="J27" s="24">
        <v>9738514084</v>
      </c>
      <c r="K27" s="16" t="s">
        <v>259</v>
      </c>
      <c r="L27" s="10" t="s">
        <v>308</v>
      </c>
      <c r="M27" s="10" t="s">
        <v>309</v>
      </c>
      <c r="N27" s="9" t="s">
        <v>345</v>
      </c>
      <c r="O27" s="9"/>
      <c r="P27" s="20"/>
      <c r="Q27" s="16" t="s">
        <v>354</v>
      </c>
      <c r="R27" s="16" t="s">
        <v>354</v>
      </c>
      <c r="S27" s="51" t="s">
        <v>438</v>
      </c>
      <c r="T27" s="49" t="s">
        <v>1161</v>
      </c>
      <c r="U27" s="16" t="s">
        <v>1180</v>
      </c>
      <c r="V27" s="55" t="s">
        <v>3513</v>
      </c>
      <c r="W27" s="49" t="s">
        <v>3538</v>
      </c>
      <c r="X27" s="9">
        <v>8</v>
      </c>
      <c r="Y27" s="9">
        <v>9</v>
      </c>
      <c r="Z27" s="9">
        <v>10</v>
      </c>
      <c r="AA27" s="9">
        <v>11</v>
      </c>
      <c r="AB27" s="9">
        <v>12</v>
      </c>
      <c r="AC27" s="20"/>
      <c r="AD27" s="9"/>
      <c r="AE27" s="9"/>
      <c r="AF27" s="9"/>
      <c r="AG27" s="9"/>
      <c r="AH27" s="9"/>
      <c r="AI27" s="9"/>
      <c r="AJ27" s="9"/>
      <c r="AK27" s="9"/>
      <c r="AL27" s="9"/>
      <c r="AM27" s="9"/>
      <c r="AN27" s="9"/>
      <c r="AO27" s="9"/>
      <c r="AP27" s="9"/>
    </row>
    <row r="28" spans="1:46" s="4" customFormat="1" ht="34.950000000000003" customHeight="1">
      <c r="A28" s="4" t="s">
        <v>1176</v>
      </c>
      <c r="B28" s="90" t="s">
        <v>39</v>
      </c>
      <c r="C28" s="34">
        <v>10</v>
      </c>
      <c r="D28" s="34">
        <v>3957400</v>
      </c>
      <c r="E28" s="34">
        <v>6627900</v>
      </c>
      <c r="F28" s="34">
        <v>414244</v>
      </c>
      <c r="G28" s="23" t="s">
        <v>40</v>
      </c>
      <c r="H28" s="21" t="s">
        <v>171</v>
      </c>
      <c r="I28" s="21">
        <v>21</v>
      </c>
      <c r="J28" s="24" t="s">
        <v>248</v>
      </c>
      <c r="K28" s="16" t="s">
        <v>214</v>
      </c>
      <c r="L28" t="s">
        <v>1190</v>
      </c>
      <c r="M28" s="10" t="s">
        <v>249</v>
      </c>
      <c r="N28" s="9" t="s">
        <v>345</v>
      </c>
      <c r="O28" s="9"/>
      <c r="P28" s="20"/>
      <c r="Q28" s="16" t="s">
        <v>354</v>
      </c>
      <c r="R28" s="16" t="s">
        <v>394</v>
      </c>
      <c r="S28" s="51" t="s">
        <v>438</v>
      </c>
      <c r="T28" s="49" t="s">
        <v>1161</v>
      </c>
      <c r="U28" s="54" t="s">
        <v>1194</v>
      </c>
      <c r="V28" s="55" t="s">
        <v>3511</v>
      </c>
      <c r="W28" s="49" t="s">
        <v>3538</v>
      </c>
      <c r="X28" s="9">
        <v>8</v>
      </c>
      <c r="Y28" s="9">
        <v>9</v>
      </c>
      <c r="Z28" s="9">
        <v>10</v>
      </c>
      <c r="AA28" s="9">
        <v>11</v>
      </c>
      <c r="AB28" s="9">
        <v>12</v>
      </c>
      <c r="AC28" s="20"/>
      <c r="AD28" s="9"/>
      <c r="AE28" s="9"/>
      <c r="AF28" s="9"/>
      <c r="AG28" s="9"/>
      <c r="AH28" s="9"/>
      <c r="AI28" s="9"/>
      <c r="AJ28" s="9"/>
      <c r="AK28" s="9"/>
      <c r="AL28" s="9"/>
      <c r="AM28" s="9"/>
      <c r="AN28" s="9"/>
      <c r="AO28" s="9"/>
      <c r="AP28" s="9"/>
    </row>
    <row r="29" spans="1:46" s="4" customFormat="1" ht="34.950000000000003" customHeight="1">
      <c r="A29" s="4" t="s">
        <v>1176</v>
      </c>
      <c r="B29" s="90" t="s">
        <v>57</v>
      </c>
      <c r="C29" s="34">
        <v>9</v>
      </c>
      <c r="D29" s="34">
        <v>4925400</v>
      </c>
      <c r="E29" s="34">
        <v>7778400</v>
      </c>
      <c r="F29" s="34">
        <v>555600</v>
      </c>
      <c r="G29" s="23" t="s">
        <v>19</v>
      </c>
      <c r="H29" s="21" t="s">
        <v>171</v>
      </c>
      <c r="I29" s="21">
        <v>20</v>
      </c>
      <c r="J29" s="24" t="s">
        <v>288</v>
      </c>
      <c r="K29" s="16" t="s">
        <v>19</v>
      </c>
      <c r="L29" s="10" t="s">
        <v>289</v>
      </c>
      <c r="M29" s="10" t="s">
        <v>284</v>
      </c>
      <c r="N29" s="9" t="s">
        <v>345</v>
      </c>
      <c r="O29" s="9"/>
      <c r="P29" s="20"/>
      <c r="Q29" s="16" t="s">
        <v>380</v>
      </c>
      <c r="R29" s="16" t="s">
        <v>395</v>
      </c>
      <c r="S29" s="51" t="s">
        <v>438</v>
      </c>
      <c r="T29" s="49" t="s">
        <v>1161</v>
      </c>
      <c r="U29" s="9" t="s">
        <v>1183</v>
      </c>
      <c r="V29" s="55" t="s">
        <v>3511</v>
      </c>
      <c r="W29" s="49" t="s">
        <v>3538</v>
      </c>
      <c r="X29" s="9">
        <v>8</v>
      </c>
      <c r="Y29" s="9">
        <v>9</v>
      </c>
      <c r="Z29" s="9">
        <v>10</v>
      </c>
      <c r="AA29" s="9">
        <v>11</v>
      </c>
      <c r="AB29" s="9">
        <v>12</v>
      </c>
      <c r="AC29" s="20"/>
      <c r="AD29" s="9"/>
      <c r="AE29" s="9"/>
      <c r="AF29" s="9"/>
      <c r="AG29" s="9"/>
      <c r="AH29" s="9"/>
      <c r="AI29" s="9"/>
      <c r="AJ29" s="9"/>
      <c r="AK29" s="9"/>
      <c r="AL29" s="9"/>
      <c r="AM29" s="9"/>
      <c r="AN29" s="9"/>
      <c r="AO29" s="9"/>
      <c r="AP29" s="9"/>
    </row>
    <row r="30" spans="1:46" ht="72">
      <c r="A30" s="4" t="s">
        <v>1176</v>
      </c>
      <c r="B30" s="31" t="s">
        <v>467</v>
      </c>
      <c r="C30">
        <v>11</v>
      </c>
      <c r="D30">
        <v>9431972</v>
      </c>
      <c r="G30" s="31" t="s">
        <v>63</v>
      </c>
      <c r="H30" t="s">
        <v>3488</v>
      </c>
      <c r="J30" s="2">
        <v>4044958392</v>
      </c>
      <c r="K30" s="28" t="s">
        <v>63</v>
      </c>
      <c r="L30" t="s">
        <v>1227</v>
      </c>
      <c r="M30" t="s">
        <v>468</v>
      </c>
      <c r="N30" t="s">
        <v>345</v>
      </c>
      <c r="P30" s="20"/>
      <c r="Q30" s="20"/>
      <c r="R30" s="20"/>
      <c r="S30" s="20"/>
      <c r="T30" s="20"/>
      <c r="U30" s="20"/>
      <c r="V30" s="20"/>
      <c r="W30" s="31" t="s">
        <v>467</v>
      </c>
      <c r="X30" s="100">
        <v>1</v>
      </c>
    </row>
    <row r="31" spans="1:46" ht="57.6">
      <c r="A31" s="4" t="s">
        <v>1176</v>
      </c>
      <c r="B31" s="101" t="s">
        <v>668</v>
      </c>
      <c r="C31">
        <v>11</v>
      </c>
      <c r="D31">
        <v>7399000</v>
      </c>
      <c r="G31" s="31" t="s">
        <v>472</v>
      </c>
      <c r="H31" t="s">
        <v>3491</v>
      </c>
      <c r="J31" s="2" t="s">
        <v>669</v>
      </c>
      <c r="K31" s="28" t="s">
        <v>472</v>
      </c>
      <c r="L31" t="s">
        <v>670</v>
      </c>
      <c r="M31" t="s">
        <v>524</v>
      </c>
      <c r="N31" t="s">
        <v>345</v>
      </c>
      <c r="P31" s="20"/>
      <c r="Q31" s="20"/>
      <c r="R31" s="20"/>
      <c r="S31" s="20"/>
      <c r="T31" s="20"/>
      <c r="U31" s="20"/>
      <c r="V31" s="20"/>
      <c r="W31" s="20" t="s">
        <v>3547</v>
      </c>
      <c r="X31" s="100">
        <v>1</v>
      </c>
    </row>
    <row r="32" spans="1:46" s="4" customFormat="1" ht="115.2">
      <c r="A32" s="4" t="s">
        <v>1176</v>
      </c>
      <c r="B32" s="90" t="s">
        <v>18</v>
      </c>
      <c r="C32" s="34">
        <v>13</v>
      </c>
      <c r="D32" s="34">
        <v>3713500</v>
      </c>
      <c r="E32" s="34">
        <v>5915305</v>
      </c>
      <c r="F32" s="34">
        <v>347959</v>
      </c>
      <c r="G32" s="23" t="s">
        <v>19</v>
      </c>
      <c r="H32" s="21" t="s">
        <v>171</v>
      </c>
      <c r="I32" s="21">
        <v>21</v>
      </c>
      <c r="J32" s="115" t="s">
        <v>3760</v>
      </c>
      <c r="K32" s="16" t="s">
        <v>19</v>
      </c>
      <c r="L32" s="107" t="s">
        <v>218</v>
      </c>
      <c r="M32" s="10" t="s">
        <v>316</v>
      </c>
      <c r="N32" s="9" t="s">
        <v>345</v>
      </c>
      <c r="O32" s="9"/>
      <c r="P32" s="20"/>
      <c r="Q32" s="16" t="s">
        <v>354</v>
      </c>
      <c r="R32" s="38" t="s">
        <v>396</v>
      </c>
      <c r="S32" s="51" t="s">
        <v>439</v>
      </c>
      <c r="T32" s="49" t="s">
        <v>1161</v>
      </c>
      <c r="U32" s="9" t="s">
        <v>390</v>
      </c>
      <c r="V32" s="38" t="s">
        <v>3512</v>
      </c>
      <c r="W32" s="38" t="s">
        <v>3539</v>
      </c>
      <c r="X32" s="55" t="s">
        <v>3555</v>
      </c>
      <c r="Y32" s="38" t="s">
        <v>4406</v>
      </c>
      <c r="Z32" s="9">
        <v>10</v>
      </c>
      <c r="AA32" s="9">
        <v>11</v>
      </c>
      <c r="AB32" s="9">
        <v>12</v>
      </c>
      <c r="AC32" s="20"/>
      <c r="AD32" s="9"/>
      <c r="AE32" s="9"/>
      <c r="AF32" s="9"/>
      <c r="AG32" s="9"/>
      <c r="AH32" s="9"/>
      <c r="AI32" s="9"/>
      <c r="AJ32" s="9"/>
      <c r="AK32" s="9"/>
      <c r="AL32" s="9"/>
      <c r="AM32" s="9"/>
      <c r="AN32" s="9"/>
      <c r="AO32" s="9"/>
      <c r="AP32" s="9"/>
    </row>
    <row r="33" spans="1:42" ht="345.6">
      <c r="A33" s="4" t="s">
        <v>1176</v>
      </c>
      <c r="B33" s="31" t="s">
        <v>2790</v>
      </c>
      <c r="C33">
        <v>57</v>
      </c>
      <c r="D33">
        <v>12601987</v>
      </c>
      <c r="G33" s="31" t="s">
        <v>2793</v>
      </c>
      <c r="H33" t="s">
        <v>3648</v>
      </c>
      <c r="J33" s="109" t="s">
        <v>4393</v>
      </c>
      <c r="K33" s="28" t="s">
        <v>2793</v>
      </c>
      <c r="L33" s="28" t="s">
        <v>4391</v>
      </c>
      <c r="M33" s="113" t="s">
        <v>4392</v>
      </c>
      <c r="N33" t="s">
        <v>344</v>
      </c>
      <c r="P33" s="20"/>
      <c r="Q33" s="20"/>
      <c r="R33" s="20"/>
      <c r="S33" s="20"/>
      <c r="T33" s="20"/>
      <c r="U33" s="20"/>
      <c r="V33" s="20"/>
      <c r="W33" s="20"/>
      <c r="X33" s="109" t="s">
        <v>4394</v>
      </c>
      <c r="Y33" s="121">
        <v>2</v>
      </c>
      <c r="Z33">
        <v>3</v>
      </c>
      <c r="AA33">
        <v>4</v>
      </c>
      <c r="AB33">
        <v>5</v>
      </c>
      <c r="AC33">
        <v>6</v>
      </c>
      <c r="AD33">
        <v>7</v>
      </c>
      <c r="AE33">
        <v>8</v>
      </c>
      <c r="AF33">
        <v>9</v>
      </c>
      <c r="AG33">
        <v>10</v>
      </c>
      <c r="AH33">
        <v>11</v>
      </c>
      <c r="AI33">
        <v>12</v>
      </c>
      <c r="AJ33" s="116"/>
    </row>
    <row r="34" spans="1:42" ht="86.4">
      <c r="A34" s="4" t="s">
        <v>1176</v>
      </c>
      <c r="B34" s="31" t="s">
        <v>45</v>
      </c>
      <c r="C34">
        <v>11</v>
      </c>
      <c r="D34">
        <v>3160300</v>
      </c>
      <c r="G34" s="31" t="s">
        <v>5</v>
      </c>
      <c r="H34" t="s">
        <v>3659</v>
      </c>
      <c r="J34" s="115" t="s">
        <v>3790</v>
      </c>
      <c r="K34" s="28" t="s">
        <v>5</v>
      </c>
      <c r="L34" s="114" t="s">
        <v>1294</v>
      </c>
      <c r="M34" s="28" t="s">
        <v>726</v>
      </c>
      <c r="N34" t="s">
        <v>345</v>
      </c>
      <c r="P34" s="20"/>
      <c r="Q34" s="20"/>
      <c r="R34" s="20"/>
      <c r="S34" s="20"/>
      <c r="T34" s="20"/>
      <c r="U34" s="20"/>
      <c r="V34" s="20"/>
      <c r="W34" s="20"/>
      <c r="X34" s="108" t="s">
        <v>3566</v>
      </c>
      <c r="Y34" s="121">
        <v>2</v>
      </c>
      <c r="Z34">
        <v>3</v>
      </c>
      <c r="AA34">
        <v>4</v>
      </c>
      <c r="AB34">
        <v>5</v>
      </c>
      <c r="AC34">
        <v>6</v>
      </c>
      <c r="AD34">
        <v>7</v>
      </c>
      <c r="AE34">
        <v>8</v>
      </c>
      <c r="AF34">
        <v>9</v>
      </c>
      <c r="AG34">
        <v>10</v>
      </c>
      <c r="AH34">
        <v>11</v>
      </c>
      <c r="AI34">
        <v>12</v>
      </c>
      <c r="AJ34" s="116"/>
    </row>
    <row r="35" spans="1:42" ht="57.6">
      <c r="A35" s="4" t="s">
        <v>1176</v>
      </c>
      <c r="B35" s="31" t="s">
        <v>476</v>
      </c>
      <c r="C35">
        <v>5</v>
      </c>
      <c r="D35">
        <v>8875000</v>
      </c>
      <c r="G35" s="31" t="s">
        <v>53</v>
      </c>
      <c r="H35" t="s">
        <v>3664</v>
      </c>
      <c r="J35" s="115" t="s">
        <v>3893</v>
      </c>
      <c r="K35" s="28" t="s">
        <v>53</v>
      </c>
      <c r="L35" t="s">
        <v>478</v>
      </c>
      <c r="M35" t="s">
        <v>454</v>
      </c>
      <c r="N35" t="s">
        <v>346</v>
      </c>
      <c r="P35" s="20"/>
      <c r="Q35" s="20"/>
      <c r="R35" s="20"/>
      <c r="S35" s="20"/>
      <c r="T35" s="20"/>
      <c r="U35" s="20"/>
      <c r="V35" s="20"/>
      <c r="W35" s="20"/>
      <c r="X35" s="112" t="s">
        <v>3570</v>
      </c>
      <c r="Y35" s="115">
        <v>2</v>
      </c>
      <c r="Z35">
        <v>3</v>
      </c>
      <c r="AA35">
        <v>4</v>
      </c>
      <c r="AB35">
        <v>5</v>
      </c>
      <c r="AC35">
        <v>6</v>
      </c>
      <c r="AD35">
        <v>7</v>
      </c>
      <c r="AE35">
        <v>8</v>
      </c>
      <c r="AF35">
        <v>9</v>
      </c>
      <c r="AG35">
        <v>10</v>
      </c>
      <c r="AH35">
        <v>11</v>
      </c>
      <c r="AI35">
        <v>12</v>
      </c>
      <c r="AJ35" s="116"/>
    </row>
    <row r="36" spans="1:42" ht="43.8" customHeight="1">
      <c r="A36" s="4" t="s">
        <v>1176</v>
      </c>
      <c r="B36" s="31" t="s">
        <v>3302</v>
      </c>
      <c r="C36">
        <v>119</v>
      </c>
      <c r="D36">
        <v>24120209</v>
      </c>
      <c r="G36" s="31"/>
      <c r="H36" t="s">
        <v>3646</v>
      </c>
      <c r="J36" s="115" t="s">
        <v>3596</v>
      </c>
      <c r="K36" s="28"/>
      <c r="L36" t="s">
        <v>3522</v>
      </c>
      <c r="M36" t="s">
        <v>3523</v>
      </c>
      <c r="N36" t="s">
        <v>344</v>
      </c>
      <c r="O36" s="28" t="s">
        <v>3548</v>
      </c>
      <c r="P36" s="28"/>
      <c r="Q36" s="28"/>
      <c r="R36" s="28"/>
      <c r="X36" s="100"/>
    </row>
    <row r="37" spans="1:42" ht="43.2">
      <c r="A37" s="4" t="s">
        <v>1176</v>
      </c>
      <c r="B37" s="101" t="s">
        <v>3525</v>
      </c>
      <c r="G37" s="31" t="s">
        <v>3524</v>
      </c>
      <c r="J37" s="115" t="s">
        <v>3765</v>
      </c>
      <c r="K37" s="28" t="s">
        <v>3524</v>
      </c>
      <c r="L37" t="s">
        <v>3528</v>
      </c>
      <c r="M37" t="s">
        <v>3527</v>
      </c>
      <c r="N37" t="s">
        <v>344</v>
      </c>
      <c r="O37" s="28" t="s">
        <v>3548</v>
      </c>
      <c r="P37" s="20"/>
      <c r="Q37" s="20"/>
      <c r="R37" s="20"/>
      <c r="S37" s="20"/>
      <c r="T37" s="20"/>
      <c r="U37" s="20"/>
      <c r="V37" s="20"/>
      <c r="W37" s="20"/>
      <c r="X37" s="100"/>
    </row>
    <row r="38" spans="1:42" ht="43.2">
      <c r="A38" s="4" t="s">
        <v>1176</v>
      </c>
      <c r="B38" s="101" t="s">
        <v>3526</v>
      </c>
      <c r="G38" s="31" t="s">
        <v>3524</v>
      </c>
      <c r="J38" s="115" t="s">
        <v>3766</v>
      </c>
      <c r="K38" s="28" t="s">
        <v>3524</v>
      </c>
      <c r="L38" t="s">
        <v>3528</v>
      </c>
      <c r="M38" t="s">
        <v>3527</v>
      </c>
      <c r="N38" t="s">
        <v>344</v>
      </c>
      <c r="O38" s="28" t="s">
        <v>3548</v>
      </c>
      <c r="P38" s="20"/>
      <c r="Q38" s="20"/>
      <c r="R38" s="20"/>
      <c r="S38" s="20"/>
      <c r="T38" s="20"/>
      <c r="U38" s="20"/>
      <c r="V38" s="20"/>
      <c r="W38" s="20"/>
      <c r="X38" s="100"/>
    </row>
    <row r="39" spans="1:42" ht="43.2">
      <c r="A39" s="4" t="s">
        <v>1176</v>
      </c>
      <c r="B39" s="31" t="s">
        <v>1220</v>
      </c>
      <c r="C39">
        <v>40</v>
      </c>
      <c r="D39">
        <v>15066315</v>
      </c>
      <c r="G39" s="31" t="s">
        <v>15</v>
      </c>
      <c r="H39" t="s">
        <v>3649</v>
      </c>
      <c r="J39" s="115" t="s">
        <v>3767</v>
      </c>
      <c r="K39" s="28" t="s">
        <v>15</v>
      </c>
      <c r="L39" t="s">
        <v>1222</v>
      </c>
      <c r="M39" t="s">
        <v>456</v>
      </c>
      <c r="N39" t="s">
        <v>344</v>
      </c>
      <c r="P39" s="28"/>
      <c r="Q39" s="28"/>
      <c r="R39" s="28"/>
    </row>
    <row r="40" spans="1:42" ht="86.4">
      <c r="A40" s="4" t="s">
        <v>1176</v>
      </c>
      <c r="B40" s="31" t="s">
        <v>3533</v>
      </c>
      <c r="C40">
        <v>27</v>
      </c>
      <c r="D40">
        <v>6463254</v>
      </c>
      <c r="G40" s="31" t="s">
        <v>15</v>
      </c>
      <c r="H40" t="s">
        <v>3650</v>
      </c>
      <c r="J40" s="4" t="s">
        <v>3768</v>
      </c>
      <c r="K40" s="28" t="s">
        <v>15</v>
      </c>
      <c r="L40" t="s">
        <v>2626</v>
      </c>
      <c r="M40" t="s">
        <v>456</v>
      </c>
      <c r="N40" t="s">
        <v>344</v>
      </c>
      <c r="O40" s="120" t="s">
        <v>4432</v>
      </c>
      <c r="P40" s="122"/>
      <c r="Q40" s="122"/>
      <c r="R40" s="122"/>
      <c r="S40" s="122"/>
      <c r="T40" s="122"/>
      <c r="U40" s="122"/>
      <c r="V40" s="122"/>
      <c r="W40" s="122"/>
      <c r="X40" s="120" t="s">
        <v>4432</v>
      </c>
      <c r="Y40" s="4">
        <v>1</v>
      </c>
      <c r="Z40" s="4">
        <v>2</v>
      </c>
      <c r="AA40" s="4">
        <v>3</v>
      </c>
      <c r="AB40" s="4">
        <v>4</v>
      </c>
      <c r="AC40" s="4">
        <v>5</v>
      </c>
      <c r="AD40" s="4">
        <v>6</v>
      </c>
      <c r="AE40" s="4">
        <v>7</v>
      </c>
      <c r="AF40" s="4">
        <v>8</v>
      </c>
      <c r="AG40" s="4">
        <v>9</v>
      </c>
      <c r="AH40" s="4">
        <v>10</v>
      </c>
      <c r="AI40" s="4">
        <v>11</v>
      </c>
      <c r="AJ40" s="4">
        <v>12</v>
      </c>
      <c r="AK40" s="116"/>
    </row>
    <row r="41" spans="1:42" ht="86.4">
      <c r="A41" s="4" t="s">
        <v>1176</v>
      </c>
      <c r="B41" s="31" t="s">
        <v>2801</v>
      </c>
      <c r="C41">
        <v>10</v>
      </c>
      <c r="D41">
        <v>2694800</v>
      </c>
      <c r="G41" s="31" t="s">
        <v>2799</v>
      </c>
      <c r="H41" t="s">
        <v>3660</v>
      </c>
      <c r="J41" s="4" t="s">
        <v>3804</v>
      </c>
      <c r="K41" s="28" t="s">
        <v>2799</v>
      </c>
      <c r="L41" s="114" t="s">
        <v>3593</v>
      </c>
      <c r="M41" s="28" t="s">
        <v>3594</v>
      </c>
      <c r="N41" t="s">
        <v>345</v>
      </c>
      <c r="O41" s="28" t="s">
        <v>4433</v>
      </c>
      <c r="P41" s="20"/>
      <c r="Q41" s="20"/>
      <c r="R41" s="20"/>
      <c r="S41" s="20"/>
      <c r="T41" s="20"/>
      <c r="U41" s="20"/>
      <c r="V41" s="20"/>
      <c r="W41" s="20"/>
      <c r="X41" s="119"/>
      <c r="Y41" s="123"/>
    </row>
    <row r="42" spans="1:42" ht="57.6">
      <c r="A42" s="4" t="s">
        <v>1176</v>
      </c>
      <c r="B42" s="31" t="s">
        <v>3318</v>
      </c>
      <c r="C42">
        <v>10</v>
      </c>
      <c r="D42">
        <v>1484916</v>
      </c>
      <c r="G42" s="31" t="s">
        <v>1034</v>
      </c>
      <c r="H42" t="s">
        <v>3685</v>
      </c>
      <c r="J42" s="115">
        <v>0</v>
      </c>
      <c r="K42" s="28" t="s">
        <v>1034</v>
      </c>
      <c r="L42" t="s">
        <v>3319</v>
      </c>
      <c r="M42" t="s">
        <v>1035</v>
      </c>
      <c r="N42" t="s">
        <v>345</v>
      </c>
      <c r="O42" s="28" t="s">
        <v>4433</v>
      </c>
      <c r="P42" s="28"/>
      <c r="Q42" s="28"/>
      <c r="R42" s="28"/>
    </row>
    <row r="43" spans="1:42" ht="86.4">
      <c r="A43" s="4" t="s">
        <v>1176</v>
      </c>
      <c r="B43" s="31" t="s">
        <v>2650</v>
      </c>
      <c r="C43">
        <v>10</v>
      </c>
      <c r="D43">
        <v>1406899</v>
      </c>
      <c r="G43" s="31" t="s">
        <v>118</v>
      </c>
      <c r="H43" t="s">
        <v>3650</v>
      </c>
      <c r="J43" s="115" t="s">
        <v>3806</v>
      </c>
      <c r="K43" s="28" t="s">
        <v>118</v>
      </c>
      <c r="L43" t="s">
        <v>2652</v>
      </c>
      <c r="M43" t="s">
        <v>2634</v>
      </c>
      <c r="N43" t="s">
        <v>345</v>
      </c>
      <c r="O43" s="120" t="s">
        <v>4432</v>
      </c>
      <c r="P43" s="28"/>
      <c r="Q43" s="28"/>
      <c r="R43" s="28"/>
    </row>
    <row r="44" spans="1:42" s="4" customFormat="1" ht="34.950000000000003" customHeight="1">
      <c r="A44" s="4" t="s">
        <v>1176</v>
      </c>
      <c r="B44" s="90" t="s">
        <v>163</v>
      </c>
      <c r="C44" s="34">
        <v>10</v>
      </c>
      <c r="D44" s="34">
        <v>466900</v>
      </c>
      <c r="E44" s="34">
        <v>1378000</v>
      </c>
      <c r="F44" s="34">
        <v>98429</v>
      </c>
      <c r="G44" s="23" t="s">
        <v>158</v>
      </c>
      <c r="H44" s="21" t="s">
        <v>174</v>
      </c>
      <c r="I44" s="21">
        <v>11</v>
      </c>
      <c r="J44" s="4" t="s">
        <v>3763</v>
      </c>
      <c r="K44" s="16" t="s">
        <v>3620</v>
      </c>
      <c r="L44" s="10" t="s">
        <v>256</v>
      </c>
      <c r="M44" s="10" t="s">
        <v>247</v>
      </c>
      <c r="N44" s="9" t="s">
        <v>346</v>
      </c>
      <c r="O44" s="9"/>
      <c r="P44" s="20"/>
      <c r="Q44" s="39" t="s">
        <v>3634</v>
      </c>
      <c r="R44" s="39" t="s">
        <v>3637</v>
      </c>
      <c r="S44" s="51" t="s">
        <v>438</v>
      </c>
      <c r="T44" s="16" t="s">
        <v>1165</v>
      </c>
      <c r="U44" s="16" t="s">
        <v>1191</v>
      </c>
      <c r="V44" s="55" t="s">
        <v>3511</v>
      </c>
      <c r="W44" s="55" t="s">
        <v>3546</v>
      </c>
      <c r="X44" s="55" t="s">
        <v>3554</v>
      </c>
      <c r="Y44" s="49" t="s">
        <v>352</v>
      </c>
      <c r="Z44" s="9">
        <v>10</v>
      </c>
      <c r="AA44" s="9">
        <v>11</v>
      </c>
      <c r="AB44" s="9">
        <v>12</v>
      </c>
      <c r="AC44" s="20"/>
      <c r="AD44" s="9"/>
      <c r="AE44" s="9"/>
      <c r="AF44" s="9"/>
      <c r="AG44" s="9"/>
      <c r="AH44" s="9"/>
      <c r="AI44" s="9"/>
      <c r="AJ44" s="9"/>
      <c r="AK44" s="9"/>
      <c r="AL44" s="9"/>
      <c r="AM44" s="9"/>
      <c r="AN44" s="9"/>
      <c r="AO44" s="9"/>
      <c r="AP44" s="9"/>
    </row>
    <row r="45" spans="1:42" ht="86.4">
      <c r="A45" s="4" t="s">
        <v>1176</v>
      </c>
      <c r="B45" s="132" t="s">
        <v>1353</v>
      </c>
      <c r="C45">
        <v>10</v>
      </c>
      <c r="D45">
        <v>4606000</v>
      </c>
      <c r="G45" s="132" t="s">
        <v>31</v>
      </c>
      <c r="H45" s="10" t="s">
        <v>3675</v>
      </c>
      <c r="J45" s="9" t="s">
        <v>3800</v>
      </c>
      <c r="K45" s="28" t="s">
        <v>31</v>
      </c>
      <c r="L45" s="10" t="s">
        <v>1355</v>
      </c>
      <c r="M45" s="10" t="s">
        <v>1282</v>
      </c>
      <c r="N45" s="10" t="s">
        <v>345</v>
      </c>
      <c r="O45" s="10"/>
      <c r="P45" s="125"/>
      <c r="Q45" s="20"/>
      <c r="R45" s="20"/>
      <c r="S45" s="20"/>
      <c r="T45" s="20"/>
      <c r="U45" s="20"/>
      <c r="V45" s="20"/>
      <c r="W45" s="124"/>
      <c r="X45" s="55" t="s">
        <v>3564</v>
      </c>
      <c r="Y45" s="49" t="s">
        <v>371</v>
      </c>
      <c r="Z45">
        <v>3</v>
      </c>
      <c r="AA45">
        <v>4</v>
      </c>
      <c r="AB45">
        <v>5</v>
      </c>
      <c r="AC45">
        <v>6</v>
      </c>
      <c r="AD45">
        <v>7</v>
      </c>
      <c r="AE45">
        <v>8</v>
      </c>
      <c r="AF45">
        <v>9</v>
      </c>
      <c r="AG45">
        <v>10</v>
      </c>
      <c r="AH45">
        <v>11</v>
      </c>
      <c r="AI45">
        <v>12</v>
      </c>
      <c r="AJ45" s="116"/>
    </row>
    <row r="46" spans="1:42" ht="57.6">
      <c r="A46" s="4" t="s">
        <v>1176</v>
      </c>
      <c r="B46" s="31" t="s">
        <v>3147</v>
      </c>
      <c r="C46">
        <v>10</v>
      </c>
      <c r="D46">
        <v>1886960</v>
      </c>
      <c r="G46" s="31" t="s">
        <v>3148</v>
      </c>
      <c r="H46" t="s">
        <v>3674</v>
      </c>
      <c r="J46" s="4" t="s">
        <v>4412</v>
      </c>
      <c r="K46" s="28" t="s">
        <v>3148</v>
      </c>
      <c r="L46" s="113" t="s">
        <v>4410</v>
      </c>
      <c r="M46" t="s">
        <v>3149</v>
      </c>
      <c r="N46" t="s">
        <v>345</v>
      </c>
      <c r="O46" s="135" t="s">
        <v>4433</v>
      </c>
      <c r="P46" s="20"/>
      <c r="Q46" s="20"/>
      <c r="R46" s="20"/>
      <c r="S46" s="20"/>
      <c r="T46" s="20"/>
      <c r="U46" s="20"/>
      <c r="V46" s="20"/>
      <c r="W46" s="20"/>
      <c r="X46" s="119"/>
      <c r="Y46" s="135" t="s">
        <v>4433</v>
      </c>
    </row>
    <row r="47" spans="1:42" ht="57.6">
      <c r="A47" s="4" t="s">
        <v>1176</v>
      </c>
      <c r="B47" s="31" t="s">
        <v>3213</v>
      </c>
      <c r="C47">
        <v>5</v>
      </c>
      <c r="D47">
        <v>6710700</v>
      </c>
      <c r="G47" s="31" t="s">
        <v>135</v>
      </c>
      <c r="H47" t="s">
        <v>3652</v>
      </c>
      <c r="J47" s="4" t="s">
        <v>4292</v>
      </c>
      <c r="K47" s="28" t="s">
        <v>135</v>
      </c>
      <c r="L47" t="s">
        <v>3214</v>
      </c>
      <c r="M47">
        <v>0</v>
      </c>
      <c r="N47" t="s">
        <v>346</v>
      </c>
      <c r="O47" s="135" t="s">
        <v>4433</v>
      </c>
      <c r="P47" s="20"/>
      <c r="Q47" s="20"/>
      <c r="R47" s="20"/>
      <c r="S47" s="20"/>
      <c r="T47" s="20"/>
      <c r="U47" s="20"/>
      <c r="V47" s="20"/>
      <c r="W47" s="20" t="s">
        <v>3567</v>
      </c>
      <c r="X47" s="120"/>
      <c r="Y47" s="135" t="s">
        <v>4433</v>
      </c>
    </row>
    <row r="48" spans="1:42" ht="288">
      <c r="A48" s="4" t="s">
        <v>1176</v>
      </c>
      <c r="B48" s="31" t="s">
        <v>4396</v>
      </c>
      <c r="G48" s="31" t="s">
        <v>4395</v>
      </c>
      <c r="H48" t="s">
        <v>284</v>
      </c>
      <c r="J48" s="113" t="s">
        <v>4399</v>
      </c>
      <c r="K48" s="28"/>
      <c r="L48" s="28" t="s">
        <v>4397</v>
      </c>
      <c r="M48" s="28" t="s">
        <v>4398</v>
      </c>
      <c r="N48" s="28" t="s">
        <v>284</v>
      </c>
      <c r="P48" s="117"/>
      <c r="Q48" s="117"/>
      <c r="R48" s="117"/>
      <c r="S48" s="116"/>
      <c r="T48" s="116"/>
      <c r="U48" s="116"/>
      <c r="V48" s="116"/>
      <c r="W48" s="116"/>
      <c r="X48" s="118" t="s">
        <v>4405</v>
      </c>
      <c r="Y48">
        <v>2</v>
      </c>
      <c r="Z48">
        <v>3</v>
      </c>
      <c r="AA48">
        <v>4</v>
      </c>
      <c r="AB48">
        <v>5</v>
      </c>
      <c r="AC48">
        <v>6</v>
      </c>
      <c r="AD48">
        <v>7</v>
      </c>
      <c r="AE48">
        <v>8</v>
      </c>
      <c r="AF48">
        <v>9</v>
      </c>
      <c r="AG48">
        <v>10</v>
      </c>
      <c r="AH48">
        <v>11</v>
      </c>
      <c r="AI48">
        <v>12</v>
      </c>
      <c r="AJ48" s="116"/>
    </row>
    <row r="49" spans="1:16371" ht="46.8" customHeight="1">
      <c r="A49" s="4" t="s">
        <v>1176</v>
      </c>
      <c r="B49" s="31" t="s">
        <v>2270</v>
      </c>
      <c r="C49">
        <v>63</v>
      </c>
      <c r="D49">
        <v>14340600</v>
      </c>
      <c r="G49" s="31" t="s">
        <v>2265</v>
      </c>
      <c r="H49" t="s">
        <v>3647</v>
      </c>
      <c r="J49" s="113" t="s">
        <v>4427</v>
      </c>
      <c r="K49" s="28" t="s">
        <v>2265</v>
      </c>
      <c r="L49" t="s">
        <v>2272</v>
      </c>
      <c r="M49" t="s">
        <v>3531</v>
      </c>
      <c r="N49" t="s">
        <v>344</v>
      </c>
      <c r="O49" s="4" t="s">
        <v>4428</v>
      </c>
      <c r="P49" s="20"/>
      <c r="Q49" s="20"/>
      <c r="R49" s="20"/>
      <c r="S49" s="20"/>
      <c r="T49" s="20"/>
      <c r="U49" s="20"/>
      <c r="V49" s="20"/>
      <c r="W49" s="20"/>
      <c r="X49" s="110" t="s">
        <v>4429</v>
      </c>
      <c r="Y49" s="111" t="s">
        <v>4431</v>
      </c>
      <c r="Z49">
        <v>3</v>
      </c>
      <c r="AA49">
        <v>4</v>
      </c>
      <c r="AB49">
        <v>5</v>
      </c>
      <c r="AC49">
        <v>6</v>
      </c>
      <c r="AD49">
        <v>7</v>
      </c>
      <c r="AE49">
        <v>8</v>
      </c>
      <c r="AF49">
        <v>9</v>
      </c>
      <c r="AG49">
        <v>10</v>
      </c>
      <c r="AH49">
        <v>11</v>
      </c>
      <c r="AI49">
        <v>12</v>
      </c>
      <c r="AJ49" s="116"/>
    </row>
    <row r="50" spans="1:16371" ht="57.6">
      <c r="A50" s="4" t="s">
        <v>1176</v>
      </c>
      <c r="B50" s="31" t="s">
        <v>823</v>
      </c>
      <c r="C50">
        <v>10</v>
      </c>
      <c r="D50">
        <v>1368400</v>
      </c>
      <c r="G50" s="31" t="s">
        <v>46</v>
      </c>
      <c r="H50" t="s">
        <v>3656</v>
      </c>
      <c r="J50" s="115" t="s">
        <v>3807</v>
      </c>
      <c r="K50" s="28" t="s">
        <v>46</v>
      </c>
      <c r="L50" t="s">
        <v>825</v>
      </c>
      <c r="M50" t="s">
        <v>645</v>
      </c>
      <c r="N50" t="s">
        <v>345</v>
      </c>
      <c r="P50" s="28"/>
      <c r="Q50" s="28"/>
      <c r="R50" s="28"/>
    </row>
    <row r="51" spans="1:16371" ht="57.6">
      <c r="A51" s="4" t="s">
        <v>1176</v>
      </c>
      <c r="B51" s="31" t="s">
        <v>642</v>
      </c>
      <c r="C51">
        <v>4</v>
      </c>
      <c r="D51">
        <v>3267500</v>
      </c>
      <c r="G51" s="31" t="s">
        <v>46</v>
      </c>
      <c r="H51" t="s">
        <v>3664</v>
      </c>
      <c r="J51" s="115" t="s">
        <v>4000</v>
      </c>
      <c r="K51" s="28" t="s">
        <v>46</v>
      </c>
      <c r="L51" t="s">
        <v>644</v>
      </c>
      <c r="M51" t="s">
        <v>645</v>
      </c>
      <c r="N51" t="s">
        <v>346</v>
      </c>
      <c r="P51" s="28"/>
      <c r="Q51" s="28"/>
      <c r="R51" s="28"/>
    </row>
    <row r="52" spans="1:16371" ht="57.6">
      <c r="A52" s="4" t="s">
        <v>1176</v>
      </c>
      <c r="B52" s="31" t="s">
        <v>1122</v>
      </c>
      <c r="C52">
        <v>4</v>
      </c>
      <c r="D52">
        <v>1477000</v>
      </c>
      <c r="G52" s="31" t="s">
        <v>46</v>
      </c>
      <c r="H52" t="s">
        <v>3726</v>
      </c>
      <c r="J52" s="115" t="s">
        <v>4094</v>
      </c>
      <c r="K52" s="28" t="s">
        <v>46</v>
      </c>
      <c r="L52" t="s">
        <v>1124</v>
      </c>
      <c r="M52" t="s">
        <v>645</v>
      </c>
      <c r="N52" t="s">
        <v>346</v>
      </c>
      <c r="P52" s="28"/>
      <c r="Q52" s="28"/>
      <c r="R52" s="28"/>
    </row>
    <row r="53" spans="1:16371" s="4" customFormat="1" ht="34.950000000000003" customHeight="1">
      <c r="A53" s="4" t="s">
        <v>1176</v>
      </c>
      <c r="B53" s="126" t="s">
        <v>82</v>
      </c>
      <c r="C53" s="33">
        <v>69</v>
      </c>
      <c r="D53" s="33">
        <v>21769444</v>
      </c>
      <c r="E53" s="33">
        <v>61211760</v>
      </c>
      <c r="F53" s="33">
        <v>325594</v>
      </c>
      <c r="G53" s="127" t="s">
        <v>83</v>
      </c>
      <c r="H53" s="128" t="s">
        <v>172</v>
      </c>
      <c r="I53" s="6">
        <v>188</v>
      </c>
      <c r="J53" s="113" t="s">
        <v>4413</v>
      </c>
      <c r="K53" s="25" t="s">
        <v>176</v>
      </c>
      <c r="L53" t="s">
        <v>179</v>
      </c>
      <c r="M53" s="129" t="s">
        <v>182</v>
      </c>
      <c r="N53" s="130" t="s">
        <v>344</v>
      </c>
      <c r="O53" s="130" t="s">
        <v>3627</v>
      </c>
      <c r="P53" s="22" t="s">
        <v>4245</v>
      </c>
      <c r="Q53" s="36" t="s">
        <v>3630</v>
      </c>
      <c r="R53" s="36" t="s">
        <v>415</v>
      </c>
      <c r="S53" s="16" t="s">
        <v>4247</v>
      </c>
      <c r="T53" s="55" t="s">
        <v>3638</v>
      </c>
      <c r="U53" s="50" t="s">
        <v>1174</v>
      </c>
      <c r="V53" s="55" t="s">
        <v>3518</v>
      </c>
      <c r="W53" s="55" t="s">
        <v>4253</v>
      </c>
      <c r="X53" s="131" t="s">
        <v>3556</v>
      </c>
      <c r="Y53" s="131" t="s">
        <v>4415</v>
      </c>
      <c r="Z53" s="139" t="s">
        <v>4462</v>
      </c>
      <c r="AA53" s="9">
        <v>12</v>
      </c>
      <c r="AB53" s="32"/>
      <c r="AC53" s="9"/>
      <c r="AD53" s="137"/>
      <c r="AE53" s="9"/>
      <c r="AF53" s="9"/>
      <c r="AG53" s="9"/>
      <c r="AH53" s="9"/>
      <c r="AI53" s="9"/>
      <c r="AJ53" s="9"/>
      <c r="AK53" s="9"/>
      <c r="AL53" s="9"/>
      <c r="AM53" s="9"/>
      <c r="AN53" s="9"/>
      <c r="AO53" s="9"/>
      <c r="AP53" s="9"/>
    </row>
    <row r="54" spans="1:16371" ht="129.6">
      <c r="A54" s="4" t="s">
        <v>1176</v>
      </c>
      <c r="B54" s="114" t="s">
        <v>1773</v>
      </c>
      <c r="C54">
        <v>11</v>
      </c>
      <c r="D54">
        <v>4298900</v>
      </c>
      <c r="G54" s="114" t="s">
        <v>1776</v>
      </c>
      <c r="H54" s="105" t="s">
        <v>3676</v>
      </c>
      <c r="J54" s="4" t="s">
        <v>3787</v>
      </c>
      <c r="K54" s="28" t="s">
        <v>1776</v>
      </c>
      <c r="L54" s="105" t="s">
        <v>1775</v>
      </c>
      <c r="M54" s="105" t="s">
        <v>1777</v>
      </c>
      <c r="N54" s="105" t="s">
        <v>345</v>
      </c>
      <c r="O54" s="105"/>
      <c r="P54" s="20"/>
      <c r="Q54" s="20"/>
      <c r="R54" s="20"/>
      <c r="S54" s="20"/>
      <c r="T54" s="20"/>
      <c r="U54" s="20"/>
      <c r="V54" s="20"/>
      <c r="W54" s="20"/>
      <c r="X54" s="111" t="s">
        <v>3564</v>
      </c>
      <c r="Y54" s="136" t="s">
        <v>4444</v>
      </c>
      <c r="Z54" s="138" t="s">
        <v>4498</v>
      </c>
      <c r="AA54">
        <v>4</v>
      </c>
      <c r="AB54">
        <v>5</v>
      </c>
      <c r="AC54">
        <v>6</v>
      </c>
      <c r="AD54">
        <v>7</v>
      </c>
      <c r="AE54">
        <v>8</v>
      </c>
      <c r="AF54">
        <v>9</v>
      </c>
      <c r="AG54">
        <v>10</v>
      </c>
      <c r="AH54">
        <v>11</v>
      </c>
      <c r="AI54">
        <v>12</v>
      </c>
      <c r="AJ54" s="116"/>
    </row>
    <row r="55" spans="1:16371" ht="72">
      <c r="A55" s="4" t="s">
        <v>1176</v>
      </c>
      <c r="B55" s="31" t="s">
        <v>2653</v>
      </c>
      <c r="C55">
        <v>10</v>
      </c>
      <c r="D55">
        <v>2393390</v>
      </c>
      <c r="G55" s="31" t="s">
        <v>2655</v>
      </c>
      <c r="H55" t="s">
        <v>3650</v>
      </c>
      <c r="J55" s="4" t="s">
        <v>3598</v>
      </c>
      <c r="K55" s="28" t="s">
        <v>2655</v>
      </c>
      <c r="L55" s="114" t="s">
        <v>2654</v>
      </c>
      <c r="M55" s="28" t="s">
        <v>3595</v>
      </c>
      <c r="N55" t="s">
        <v>345</v>
      </c>
      <c r="O55" s="109" t="s">
        <v>4432</v>
      </c>
      <c r="P55" s="20"/>
      <c r="Q55" s="20"/>
      <c r="R55" s="20"/>
      <c r="S55" s="20"/>
      <c r="T55" s="20"/>
      <c r="U55" s="20"/>
      <c r="V55" s="20"/>
    </row>
    <row r="56" spans="1:16371" ht="100.8">
      <c r="A56" s="4" t="s">
        <v>1176</v>
      </c>
      <c r="B56" s="132" t="s">
        <v>499</v>
      </c>
      <c r="C56">
        <v>5</v>
      </c>
      <c r="D56">
        <v>7970250</v>
      </c>
      <c r="G56" s="132" t="s">
        <v>502</v>
      </c>
      <c r="H56" s="10" t="s">
        <v>3664</v>
      </c>
      <c r="J56" s="9" t="s">
        <v>3894</v>
      </c>
      <c r="K56" s="28" t="s">
        <v>502</v>
      </c>
      <c r="L56" s="59" t="s">
        <v>501</v>
      </c>
      <c r="M56" s="10" t="s">
        <v>503</v>
      </c>
      <c r="N56" s="10" t="s">
        <v>346</v>
      </c>
      <c r="O56" s="10"/>
      <c r="P56" s="125"/>
      <c r="Q56" s="20"/>
      <c r="R56" s="20"/>
      <c r="S56" s="20"/>
      <c r="T56" s="20"/>
      <c r="U56" s="20"/>
      <c r="V56" s="20"/>
      <c r="W56" s="124"/>
      <c r="X56" s="133" t="s">
        <v>3576</v>
      </c>
      <c r="Y56" s="88" t="s">
        <v>4430</v>
      </c>
      <c r="Z56" s="121" t="s">
        <v>4505</v>
      </c>
      <c r="AA56">
        <v>4</v>
      </c>
      <c r="AB56">
        <v>5</v>
      </c>
      <c r="AC56">
        <v>6</v>
      </c>
      <c r="AD56">
        <v>7</v>
      </c>
      <c r="AE56">
        <v>8</v>
      </c>
      <c r="AF56">
        <v>9</v>
      </c>
      <c r="AG56">
        <v>10</v>
      </c>
      <c r="AH56">
        <v>11</v>
      </c>
      <c r="AI56">
        <v>12</v>
      </c>
      <c r="AJ56" s="116"/>
    </row>
    <row r="57" spans="1:16371" ht="129.6">
      <c r="A57" s="4" t="s">
        <v>1176</v>
      </c>
      <c r="B57" s="132" t="s">
        <v>1302</v>
      </c>
      <c r="C57">
        <v>10</v>
      </c>
      <c r="D57">
        <v>3186150</v>
      </c>
      <c r="G57" s="132" t="s">
        <v>8</v>
      </c>
      <c r="H57" s="10" t="s">
        <v>3659</v>
      </c>
      <c r="J57" s="9" t="s">
        <v>3803</v>
      </c>
      <c r="K57" s="28" t="s">
        <v>8</v>
      </c>
      <c r="L57" s="59" t="s">
        <v>1304</v>
      </c>
      <c r="M57" s="10" t="s">
        <v>617</v>
      </c>
      <c r="N57" s="10" t="s">
        <v>345</v>
      </c>
      <c r="O57" s="10"/>
      <c r="P57" s="125"/>
      <c r="Q57" s="20"/>
      <c r="R57" s="20"/>
      <c r="S57" s="20"/>
      <c r="T57" s="20"/>
      <c r="U57" s="20"/>
      <c r="V57" s="20"/>
      <c r="W57" s="124"/>
      <c r="X57" s="88" t="s">
        <v>3565</v>
      </c>
      <c r="Y57" s="55" t="s">
        <v>4440</v>
      </c>
      <c r="Z57" s="135" t="s">
        <v>4503</v>
      </c>
      <c r="AA57">
        <v>4</v>
      </c>
      <c r="AB57">
        <v>5</v>
      </c>
      <c r="AC57">
        <v>6</v>
      </c>
      <c r="AD57">
        <v>7</v>
      </c>
      <c r="AE57">
        <v>8</v>
      </c>
      <c r="AF57">
        <v>9</v>
      </c>
      <c r="AG57">
        <v>10</v>
      </c>
      <c r="AH57">
        <v>11</v>
      </c>
      <c r="AI57">
        <v>12</v>
      </c>
      <c r="AJ57" s="116"/>
    </row>
    <row r="58" spans="1:16371" s="4" customFormat="1" ht="34.950000000000003" customHeight="1">
      <c r="A58" s="4" t="s">
        <v>1176</v>
      </c>
      <c r="B58" s="90" t="s">
        <v>66</v>
      </c>
      <c r="C58" s="34">
        <v>9</v>
      </c>
      <c r="D58" s="34">
        <v>4692000</v>
      </c>
      <c r="E58" s="34">
        <v>6649900</v>
      </c>
      <c r="F58" s="34">
        <v>604536</v>
      </c>
      <c r="G58" s="23" t="s">
        <v>67</v>
      </c>
      <c r="H58" s="21" t="s">
        <v>173</v>
      </c>
      <c r="I58" s="21">
        <v>17</v>
      </c>
      <c r="J58" s="4" t="s">
        <v>3761</v>
      </c>
      <c r="K58" s="16" t="s">
        <v>3619</v>
      </c>
      <c r="L58" s="10" t="s">
        <v>286</v>
      </c>
      <c r="M58" s="10" t="s">
        <v>287</v>
      </c>
      <c r="N58" s="9" t="s">
        <v>345</v>
      </c>
      <c r="O58" s="9"/>
      <c r="P58" s="20"/>
      <c r="Q58" s="20" t="s">
        <v>387</v>
      </c>
      <c r="R58" s="16" t="s">
        <v>1178</v>
      </c>
      <c r="S58" s="16" t="s">
        <v>441</v>
      </c>
      <c r="T58" s="49" t="s">
        <v>1168</v>
      </c>
      <c r="U58" s="9" t="s">
        <v>4251</v>
      </c>
      <c r="V58" s="88" t="s">
        <v>3514</v>
      </c>
      <c r="W58" s="88" t="s">
        <v>3542</v>
      </c>
      <c r="X58" s="88" t="s">
        <v>3562</v>
      </c>
      <c r="Y58" s="88" t="s">
        <v>4447</v>
      </c>
      <c r="Z58" s="49" t="s">
        <v>4508</v>
      </c>
      <c r="AA58" s="9">
        <v>10</v>
      </c>
      <c r="AB58" s="9">
        <v>11</v>
      </c>
      <c r="AC58" s="9">
        <v>12</v>
      </c>
      <c r="AD58" s="20"/>
      <c r="AE58" s="9"/>
      <c r="AF58" s="9"/>
      <c r="AG58" s="9"/>
      <c r="AH58" s="9"/>
      <c r="AI58" s="9"/>
      <c r="AJ58" s="9"/>
      <c r="AK58" s="9"/>
      <c r="AL58" s="9"/>
      <c r="AM58" s="9"/>
      <c r="AN58" s="9"/>
      <c r="AO58" s="9"/>
      <c r="AP58" s="9"/>
    </row>
    <row r="59" spans="1:16371" s="10" customFormat="1" ht="86.4">
      <c r="A59" s="4" t="s">
        <v>1176</v>
      </c>
      <c r="B59" s="132" t="s">
        <v>2276</v>
      </c>
      <c r="C59" s="10">
        <v>11</v>
      </c>
      <c r="D59" s="10">
        <v>3997040</v>
      </c>
      <c r="G59" s="132" t="s">
        <v>2277</v>
      </c>
      <c r="H59" s="59" t="s">
        <v>4400</v>
      </c>
      <c r="J59" s="9" t="s">
        <v>3597</v>
      </c>
      <c r="K59" s="59" t="s">
        <v>2277</v>
      </c>
      <c r="L59" s="10" t="s">
        <v>3575</v>
      </c>
      <c r="M59" s="10">
        <v>0</v>
      </c>
      <c r="N59" s="10" t="s">
        <v>345</v>
      </c>
      <c r="P59" s="20"/>
      <c r="Q59" s="20"/>
      <c r="R59" s="20"/>
      <c r="S59" s="20"/>
      <c r="T59" s="20"/>
      <c r="U59" s="20"/>
      <c r="V59" s="20"/>
      <c r="W59" s="20"/>
      <c r="X59" s="88" t="s">
        <v>3565</v>
      </c>
      <c r="Y59" s="88" t="s">
        <v>4430</v>
      </c>
      <c r="Z59" s="55" t="s">
        <v>4507</v>
      </c>
      <c r="AA59" s="88" t="s">
        <v>4522</v>
      </c>
      <c r="AB59" s="38" t="s">
        <v>4673</v>
      </c>
      <c r="AC59" s="10">
        <v>6</v>
      </c>
      <c r="AD59" s="10">
        <v>7</v>
      </c>
      <c r="AE59" s="10">
        <v>8</v>
      </c>
      <c r="AF59" s="10">
        <v>9</v>
      </c>
      <c r="AG59" s="10">
        <v>10</v>
      </c>
      <c r="AH59" s="10">
        <v>11</v>
      </c>
      <c r="AI59" s="10">
        <v>12</v>
      </c>
      <c r="AJ59" s="172"/>
    </row>
    <row r="60" spans="1:16371" s="10" customFormat="1" ht="72">
      <c r="A60" s="4" t="s">
        <v>1176</v>
      </c>
      <c r="B60" s="132" t="s">
        <v>541</v>
      </c>
      <c r="C60" s="10">
        <v>5</v>
      </c>
      <c r="D60" s="10">
        <v>5368500</v>
      </c>
      <c r="G60" s="132" t="s">
        <v>53</v>
      </c>
      <c r="H60" s="10" t="s">
        <v>3664</v>
      </c>
      <c r="J60" s="9" t="s">
        <v>3896</v>
      </c>
      <c r="K60" s="59" t="s">
        <v>53</v>
      </c>
      <c r="L60" s="59" t="s">
        <v>543</v>
      </c>
      <c r="M60" s="10" t="s">
        <v>475</v>
      </c>
      <c r="N60" s="10" t="s">
        <v>346</v>
      </c>
      <c r="P60" s="20"/>
      <c r="Q60" s="20"/>
      <c r="R60" s="20"/>
      <c r="S60" s="20"/>
      <c r="T60" s="20"/>
      <c r="U60" s="20"/>
      <c r="V60" s="20"/>
      <c r="W60" s="20"/>
      <c r="X60" s="88" t="s">
        <v>3565</v>
      </c>
      <c r="Y60" s="55" t="s">
        <v>4441</v>
      </c>
      <c r="Z60" s="55" t="s">
        <v>4507</v>
      </c>
      <c r="AA60" s="88" t="s">
        <v>4522</v>
      </c>
      <c r="AB60" s="55" t="s">
        <v>4677</v>
      </c>
      <c r="AC60" s="10">
        <v>6</v>
      </c>
      <c r="AD60" s="10">
        <v>7</v>
      </c>
      <c r="AE60" s="10">
        <v>8</v>
      </c>
      <c r="AF60" s="10">
        <v>9</v>
      </c>
      <c r="AG60" s="10">
        <v>10</v>
      </c>
      <c r="AH60" s="10">
        <v>11</v>
      </c>
      <c r="AI60" s="10">
        <v>12</v>
      </c>
      <c r="AJ60" s="172"/>
    </row>
    <row r="61" spans="1:16371" s="10" customFormat="1" ht="86.4">
      <c r="A61" s="9" t="s">
        <v>4468</v>
      </c>
      <c r="B61" s="132" t="s">
        <v>3238</v>
      </c>
      <c r="C61" s="10">
        <v>17</v>
      </c>
      <c r="D61" s="10">
        <v>14446625</v>
      </c>
      <c r="G61" s="132" t="s">
        <v>3239</v>
      </c>
      <c r="H61" s="10" t="s">
        <v>3658</v>
      </c>
      <c r="J61" s="49">
        <v>0</v>
      </c>
      <c r="K61" s="59" t="s">
        <v>3239</v>
      </c>
      <c r="L61" s="10" t="s">
        <v>3241</v>
      </c>
      <c r="M61" s="10" t="s">
        <v>3240</v>
      </c>
      <c r="N61" s="10" t="s">
        <v>344</v>
      </c>
      <c r="O61" s="175" t="s">
        <v>3563</v>
      </c>
      <c r="P61" s="59"/>
      <c r="Q61" s="59"/>
      <c r="R61" s="59"/>
      <c r="W61" s="20"/>
      <c r="X61" s="20"/>
      <c r="Y61" s="20"/>
      <c r="Z61" s="20"/>
      <c r="AA61" s="20"/>
      <c r="AB61" s="20"/>
      <c r="AC61" s="20"/>
      <c r="AD61" s="9">
        <v>1</v>
      </c>
      <c r="AE61" s="9">
        <v>2</v>
      </c>
      <c r="AF61" s="9">
        <v>3</v>
      </c>
      <c r="AG61" s="9">
        <v>4</v>
      </c>
      <c r="AH61" s="9">
        <v>5</v>
      </c>
      <c r="AI61" s="9">
        <v>6</v>
      </c>
      <c r="AJ61" s="9">
        <v>7</v>
      </c>
      <c r="AK61" s="9">
        <v>8</v>
      </c>
      <c r="AL61" s="9">
        <v>9</v>
      </c>
      <c r="AM61" s="9">
        <v>10</v>
      </c>
      <c r="AN61" s="9">
        <v>11</v>
      </c>
      <c r="AO61" s="9">
        <v>12</v>
      </c>
      <c r="AP61" s="172"/>
    </row>
    <row r="62" spans="1:16371" s="10" customFormat="1" ht="115.2">
      <c r="A62" s="9" t="s">
        <v>4466</v>
      </c>
      <c r="B62" s="132" t="s">
        <v>457</v>
      </c>
      <c r="C62" s="10">
        <v>26</v>
      </c>
      <c r="D62" s="10">
        <v>5275400</v>
      </c>
      <c r="G62" s="132" t="s">
        <v>460</v>
      </c>
      <c r="H62" s="59" t="s">
        <v>3651</v>
      </c>
      <c r="J62" s="16" t="s">
        <v>4443</v>
      </c>
      <c r="K62" s="59" t="s">
        <v>460</v>
      </c>
      <c r="L62" s="59" t="s">
        <v>4442</v>
      </c>
      <c r="M62" s="59" t="s">
        <v>461</v>
      </c>
      <c r="N62" s="10" t="s">
        <v>344</v>
      </c>
      <c r="P62" s="20"/>
      <c r="Q62" s="20"/>
      <c r="R62" s="20"/>
      <c r="S62" s="20"/>
      <c r="T62" s="20"/>
      <c r="U62" s="20"/>
      <c r="V62" s="20"/>
      <c r="W62" s="20"/>
      <c r="X62" s="20"/>
      <c r="Y62" s="20"/>
      <c r="Z62" s="20"/>
      <c r="AA62" s="20"/>
      <c r="AB62" s="20"/>
      <c r="AC62" s="32" t="s">
        <v>4721</v>
      </c>
      <c r="AD62" s="38" t="s">
        <v>4720</v>
      </c>
      <c r="AE62" s="9">
        <v>2</v>
      </c>
      <c r="AF62" s="9">
        <v>3</v>
      </c>
      <c r="AG62" s="9">
        <v>4</v>
      </c>
      <c r="AH62" s="9">
        <v>5</v>
      </c>
      <c r="AI62" s="9">
        <v>6</v>
      </c>
      <c r="AJ62" s="9">
        <v>7</v>
      </c>
      <c r="AK62" s="9">
        <v>8</v>
      </c>
      <c r="AL62" s="9">
        <v>9</v>
      </c>
      <c r="AM62" s="9">
        <v>10</v>
      </c>
      <c r="AN62" s="9">
        <v>11</v>
      </c>
      <c r="AO62" s="9">
        <v>12</v>
      </c>
      <c r="AP62" s="172"/>
    </row>
    <row r="63" spans="1:16371" ht="57.6">
      <c r="A63" s="9" t="s">
        <v>4466</v>
      </c>
      <c r="B63" s="132" t="s">
        <v>2797</v>
      </c>
      <c r="C63" s="132" t="s">
        <v>4727</v>
      </c>
      <c r="D63" s="16" t="s">
        <v>4722</v>
      </c>
      <c r="E63" s="16" t="s">
        <v>4728</v>
      </c>
      <c r="F63" s="10"/>
      <c r="G63" s="59"/>
      <c r="H63" s="10" t="s">
        <v>345</v>
      </c>
      <c r="I63" s="10"/>
      <c r="J63" s="20" t="s">
        <v>3567</v>
      </c>
      <c r="K63" s="20"/>
      <c r="L63" s="20"/>
      <c r="M63" s="20"/>
      <c r="N63" s="20"/>
      <c r="O63" s="20"/>
      <c r="P63" s="20"/>
      <c r="Q63" s="38" t="s">
        <v>4742</v>
      </c>
      <c r="R63" s="9">
        <v>2</v>
      </c>
      <c r="S63" s="9">
        <v>3</v>
      </c>
      <c r="T63" s="9">
        <v>4</v>
      </c>
      <c r="U63" s="9">
        <v>5</v>
      </c>
      <c r="V63" s="9">
        <v>6</v>
      </c>
      <c r="W63" s="9">
        <v>7</v>
      </c>
      <c r="X63" s="9">
        <v>8</v>
      </c>
      <c r="Y63" s="9">
        <v>9</v>
      </c>
      <c r="Z63" s="9">
        <v>10</v>
      </c>
      <c r="AA63" s="9">
        <v>11</v>
      </c>
      <c r="AB63" s="9">
        <v>12</v>
      </c>
      <c r="AC63" s="172"/>
      <c r="AD63" s="10"/>
      <c r="AE63" s="10"/>
      <c r="AF63" s="10"/>
      <c r="AG63" s="10"/>
      <c r="AH63" s="10"/>
      <c r="AI63" s="10"/>
      <c r="AJ63" s="10"/>
      <c r="AK63" s="10"/>
      <c r="AL63" s="10"/>
      <c r="AM63" s="10"/>
      <c r="AN63" s="10"/>
      <c r="AO63" s="10"/>
      <c r="AP63" s="10"/>
      <c r="AQ63" s="10"/>
      <c r="AR63" s="10"/>
      <c r="AS63" s="10"/>
      <c r="AT63" s="10"/>
      <c r="AU63" s="10"/>
      <c r="AV63" s="10"/>
      <c r="AW63" s="10"/>
      <c r="AX63" s="10"/>
      <c r="AY63" s="10"/>
      <c r="AZ63" s="10"/>
      <c r="BA63" s="10"/>
      <c r="BB63" s="10"/>
      <c r="BC63" s="10"/>
      <c r="BD63" s="10"/>
      <c r="BE63" s="10"/>
      <c r="BF63" s="10"/>
      <c r="BG63" s="10"/>
      <c r="BH63" s="10"/>
      <c r="BI63" s="10"/>
      <c r="BJ63" s="10"/>
      <c r="BK63" s="10"/>
      <c r="BL63" s="10"/>
      <c r="BM63" s="10"/>
      <c r="BN63" s="10"/>
      <c r="BO63" s="10"/>
      <c r="BP63" s="10"/>
      <c r="BQ63" s="10"/>
      <c r="BR63" s="10"/>
      <c r="BS63" s="10"/>
      <c r="BT63" s="10"/>
      <c r="BU63" s="10"/>
      <c r="BV63" s="10"/>
      <c r="BW63" s="10"/>
      <c r="BX63" s="10"/>
      <c r="BY63" s="10"/>
      <c r="BZ63" s="10"/>
      <c r="CA63" s="10"/>
      <c r="CB63" s="10"/>
      <c r="CC63" s="10"/>
      <c r="CD63" s="10"/>
      <c r="CE63" s="10"/>
      <c r="CF63" s="10"/>
      <c r="CG63" s="10"/>
      <c r="CH63" s="10"/>
      <c r="CI63" s="10"/>
      <c r="CJ63" s="10"/>
      <c r="CK63" s="10"/>
      <c r="CL63" s="10"/>
      <c r="CM63" s="10"/>
      <c r="CN63" s="10"/>
      <c r="CO63" s="10"/>
      <c r="CP63" s="10"/>
      <c r="CQ63" s="10"/>
      <c r="CR63" s="10"/>
      <c r="CS63" s="10"/>
      <c r="CT63" s="10"/>
      <c r="CU63" s="10"/>
      <c r="CV63" s="10"/>
      <c r="CW63" s="10"/>
      <c r="CX63" s="10"/>
      <c r="CY63" s="10"/>
      <c r="CZ63" s="10"/>
      <c r="DA63" s="10"/>
      <c r="DB63" s="10"/>
      <c r="DC63" s="10"/>
      <c r="DD63" s="10"/>
      <c r="DE63" s="10"/>
      <c r="DF63" s="10"/>
      <c r="DG63" s="10"/>
      <c r="DH63" s="10"/>
      <c r="DI63" s="10"/>
      <c r="DJ63" s="10"/>
      <c r="DK63" s="10"/>
      <c r="DL63" s="10"/>
      <c r="DM63" s="10"/>
      <c r="DN63" s="10"/>
      <c r="DO63" s="10"/>
      <c r="DP63" s="10"/>
      <c r="DQ63" s="10"/>
      <c r="DR63" s="10"/>
      <c r="DS63" s="10"/>
      <c r="DT63" s="10"/>
      <c r="DU63" s="10"/>
      <c r="DV63" s="10"/>
      <c r="DW63" s="10"/>
      <c r="DX63" s="10"/>
      <c r="DY63" s="10"/>
      <c r="DZ63" s="10"/>
      <c r="EA63" s="10"/>
      <c r="EB63" s="10"/>
      <c r="EC63" s="10"/>
      <c r="ED63" s="10"/>
      <c r="EE63" s="10"/>
      <c r="EF63" s="10"/>
      <c r="EG63" s="10"/>
      <c r="EH63" s="10"/>
      <c r="EI63" s="10"/>
      <c r="EJ63" s="10"/>
      <c r="EK63" s="10"/>
      <c r="EL63" s="10"/>
      <c r="EM63" s="10"/>
      <c r="EN63" s="10"/>
      <c r="EO63" s="10"/>
      <c r="EP63" s="10"/>
      <c r="EQ63" s="10"/>
      <c r="ER63" s="10"/>
      <c r="ES63" s="10"/>
      <c r="ET63" s="10"/>
      <c r="EU63" s="10"/>
      <c r="EV63" s="10"/>
      <c r="EW63" s="10"/>
      <c r="EX63" s="10"/>
      <c r="EY63" s="10"/>
      <c r="EZ63" s="10"/>
      <c r="FA63" s="10"/>
      <c r="FB63" s="10"/>
      <c r="FC63" s="10"/>
      <c r="FD63" s="10"/>
      <c r="FE63" s="10"/>
      <c r="FF63" s="10"/>
      <c r="FG63" s="10"/>
      <c r="FH63" s="10"/>
      <c r="FI63" s="10"/>
      <c r="FJ63" s="10"/>
      <c r="FK63" s="10"/>
      <c r="FL63" s="10"/>
      <c r="FM63" s="10"/>
      <c r="FN63" s="10"/>
      <c r="FO63" s="10"/>
      <c r="FP63" s="10"/>
      <c r="FQ63" s="10"/>
      <c r="FR63" s="10"/>
      <c r="FS63" s="10"/>
      <c r="FT63" s="10"/>
      <c r="FU63" s="10"/>
      <c r="FV63" s="10"/>
      <c r="FW63" s="10"/>
      <c r="FX63" s="10"/>
      <c r="FY63" s="10"/>
      <c r="FZ63" s="10"/>
      <c r="GA63" s="10"/>
      <c r="GB63" s="10"/>
      <c r="GC63" s="10"/>
      <c r="GD63" s="10"/>
      <c r="GE63" s="10"/>
      <c r="GF63" s="10"/>
      <c r="GG63" s="10"/>
      <c r="GH63" s="10"/>
      <c r="GI63" s="10"/>
      <c r="GJ63" s="10"/>
      <c r="GK63" s="10"/>
      <c r="GL63" s="10"/>
      <c r="GM63" s="10"/>
      <c r="GN63" s="10"/>
      <c r="GO63" s="10"/>
      <c r="GP63" s="10"/>
      <c r="GQ63" s="10"/>
      <c r="GR63" s="10"/>
      <c r="GS63" s="10"/>
      <c r="GT63" s="10"/>
      <c r="GU63" s="10"/>
      <c r="GV63" s="10"/>
      <c r="GW63" s="10"/>
      <c r="GX63" s="10"/>
      <c r="GY63" s="10"/>
      <c r="GZ63" s="10"/>
      <c r="HA63" s="10"/>
      <c r="HB63" s="10"/>
      <c r="HC63" s="10"/>
      <c r="HD63" s="10"/>
      <c r="HE63" s="10"/>
      <c r="HF63" s="10"/>
      <c r="HG63" s="10"/>
      <c r="HH63" s="10"/>
      <c r="HI63" s="10"/>
      <c r="HJ63" s="10"/>
      <c r="HK63" s="10"/>
      <c r="HL63" s="10"/>
      <c r="HM63" s="10"/>
      <c r="HN63" s="10"/>
      <c r="HO63" s="10"/>
      <c r="HP63" s="10"/>
      <c r="HQ63" s="10"/>
      <c r="HR63" s="10"/>
      <c r="HS63" s="10"/>
      <c r="HT63" s="10"/>
      <c r="HU63" s="10"/>
      <c r="HV63" s="10"/>
      <c r="HW63" s="10"/>
      <c r="HX63" s="10"/>
      <c r="HY63" s="10"/>
      <c r="HZ63" s="10"/>
      <c r="IA63" s="10"/>
      <c r="IB63" s="10"/>
      <c r="IC63" s="10"/>
      <c r="ID63" s="10"/>
      <c r="IE63" s="10"/>
      <c r="IF63" s="10"/>
      <c r="IG63" s="10"/>
      <c r="IH63" s="10"/>
      <c r="II63" s="10"/>
      <c r="IJ63" s="10"/>
      <c r="IK63" s="10"/>
      <c r="IL63" s="10"/>
      <c r="IM63" s="10"/>
      <c r="IN63" s="10"/>
      <c r="IO63" s="10"/>
      <c r="IP63" s="10"/>
      <c r="IQ63" s="10"/>
      <c r="IR63" s="10"/>
      <c r="IS63" s="10"/>
      <c r="IT63" s="10"/>
      <c r="IU63" s="10"/>
      <c r="IV63" s="10"/>
      <c r="IW63" s="10"/>
      <c r="IX63" s="10"/>
      <c r="IY63" s="10"/>
      <c r="IZ63" s="10"/>
      <c r="JA63" s="10"/>
      <c r="JB63" s="10"/>
      <c r="JC63" s="10"/>
      <c r="JD63" s="10"/>
      <c r="JE63" s="10"/>
      <c r="JF63" s="10"/>
      <c r="JG63" s="10"/>
      <c r="JH63" s="10"/>
      <c r="JI63" s="10"/>
      <c r="JJ63" s="10"/>
      <c r="JK63" s="10"/>
      <c r="JL63" s="10"/>
      <c r="JM63" s="10"/>
      <c r="JN63" s="10"/>
      <c r="JO63" s="10"/>
      <c r="JP63" s="10"/>
      <c r="JQ63" s="10"/>
      <c r="JR63" s="10"/>
      <c r="JS63" s="10"/>
      <c r="JT63" s="10"/>
      <c r="JU63" s="10"/>
      <c r="JV63" s="10"/>
      <c r="JW63" s="10"/>
      <c r="JX63" s="10"/>
      <c r="JY63" s="10"/>
      <c r="JZ63" s="10"/>
      <c r="KA63" s="10"/>
      <c r="KB63" s="10"/>
      <c r="KC63" s="10"/>
      <c r="KD63" s="10"/>
      <c r="KE63" s="10"/>
      <c r="KF63" s="10"/>
      <c r="KG63" s="10"/>
      <c r="KH63" s="10"/>
      <c r="KI63" s="10"/>
      <c r="KJ63" s="10"/>
      <c r="KK63" s="10"/>
      <c r="KL63" s="10"/>
      <c r="KM63" s="10"/>
      <c r="KN63" s="10"/>
      <c r="KO63" s="10"/>
      <c r="KP63" s="10"/>
      <c r="KQ63" s="10"/>
      <c r="KR63" s="10"/>
      <c r="KS63" s="10"/>
      <c r="KT63" s="10"/>
      <c r="KU63" s="10"/>
      <c r="KV63" s="10"/>
      <c r="KW63" s="10"/>
      <c r="KX63" s="10"/>
      <c r="KY63" s="10"/>
      <c r="KZ63" s="10"/>
      <c r="LA63" s="10"/>
      <c r="LB63" s="10"/>
      <c r="LC63" s="10"/>
      <c r="LD63" s="10"/>
      <c r="LE63" s="10"/>
      <c r="LF63" s="10"/>
      <c r="LG63" s="10"/>
      <c r="LH63" s="10"/>
      <c r="LI63" s="10"/>
      <c r="LJ63" s="10"/>
      <c r="LK63" s="10"/>
      <c r="LL63" s="10"/>
      <c r="LM63" s="10"/>
      <c r="LN63" s="10"/>
      <c r="LO63" s="10"/>
      <c r="LP63" s="10"/>
      <c r="LQ63" s="10"/>
      <c r="LR63" s="10"/>
      <c r="LS63" s="10"/>
      <c r="LT63" s="10"/>
      <c r="LU63" s="10"/>
      <c r="LV63" s="10"/>
      <c r="LW63" s="10"/>
      <c r="LX63" s="10"/>
      <c r="LY63" s="10"/>
      <c r="LZ63" s="10"/>
      <c r="MA63" s="10"/>
      <c r="MB63" s="10"/>
      <c r="MC63" s="10"/>
      <c r="MD63" s="10"/>
      <c r="ME63" s="10"/>
      <c r="MF63" s="10"/>
      <c r="MG63" s="10"/>
      <c r="MH63" s="10"/>
      <c r="MI63" s="10"/>
      <c r="MJ63" s="10"/>
      <c r="MK63" s="10"/>
      <c r="ML63" s="10"/>
      <c r="MM63" s="10"/>
      <c r="MN63" s="10"/>
      <c r="MO63" s="10"/>
      <c r="MP63" s="10"/>
      <c r="MQ63" s="10"/>
      <c r="MR63" s="10"/>
      <c r="MS63" s="10"/>
      <c r="MT63" s="10"/>
      <c r="MU63" s="10"/>
      <c r="MV63" s="10"/>
      <c r="MW63" s="10"/>
      <c r="MX63" s="10"/>
      <c r="MY63" s="10"/>
      <c r="MZ63" s="10"/>
      <c r="NA63" s="10"/>
      <c r="NB63" s="10"/>
      <c r="NC63" s="10"/>
      <c r="ND63" s="10"/>
      <c r="NE63" s="10"/>
      <c r="NF63" s="10"/>
      <c r="NG63" s="10"/>
      <c r="NH63" s="10"/>
      <c r="NI63" s="10"/>
      <c r="NJ63" s="10"/>
      <c r="NK63" s="10"/>
      <c r="NL63" s="10"/>
      <c r="NM63" s="10"/>
      <c r="NN63" s="10"/>
      <c r="NO63" s="10"/>
      <c r="NP63" s="10"/>
      <c r="NQ63" s="10"/>
      <c r="NR63" s="10"/>
      <c r="NS63" s="10"/>
      <c r="NT63" s="10"/>
      <c r="NU63" s="10"/>
      <c r="NV63" s="10"/>
      <c r="NW63" s="10"/>
      <c r="NX63" s="10"/>
      <c r="NY63" s="10"/>
      <c r="NZ63" s="10"/>
      <c r="OA63" s="10"/>
      <c r="OB63" s="10"/>
      <c r="OC63" s="10"/>
      <c r="OD63" s="10"/>
      <c r="OE63" s="10"/>
      <c r="OF63" s="10"/>
      <c r="OG63" s="10"/>
      <c r="OH63" s="10"/>
      <c r="OI63" s="10"/>
      <c r="OJ63" s="10"/>
      <c r="OK63" s="10"/>
      <c r="OL63" s="10"/>
      <c r="OM63" s="10"/>
      <c r="ON63" s="10"/>
      <c r="OO63" s="10"/>
      <c r="OP63" s="10"/>
      <c r="OQ63" s="10"/>
      <c r="OR63" s="10"/>
      <c r="OS63" s="10"/>
      <c r="OT63" s="10"/>
      <c r="OU63" s="10"/>
      <c r="OV63" s="10"/>
      <c r="OW63" s="10"/>
      <c r="OX63" s="10"/>
      <c r="OY63" s="10"/>
      <c r="OZ63" s="10"/>
      <c r="PA63" s="10"/>
      <c r="PB63" s="10"/>
      <c r="PC63" s="10"/>
      <c r="PD63" s="10"/>
      <c r="PE63" s="10"/>
      <c r="PF63" s="10"/>
      <c r="PG63" s="10"/>
      <c r="PH63" s="10"/>
      <c r="PI63" s="10"/>
      <c r="PJ63" s="10"/>
      <c r="PK63" s="10"/>
      <c r="PL63" s="10"/>
      <c r="PM63" s="10"/>
      <c r="PN63" s="10"/>
      <c r="PO63" s="10"/>
      <c r="PP63" s="10"/>
      <c r="PQ63" s="10"/>
      <c r="PR63" s="10"/>
      <c r="PS63" s="10"/>
      <c r="PT63" s="10"/>
      <c r="PU63" s="10"/>
      <c r="PV63" s="10"/>
      <c r="PW63" s="10"/>
      <c r="PX63" s="10"/>
      <c r="PY63" s="10"/>
      <c r="PZ63" s="10"/>
      <c r="QA63" s="10"/>
      <c r="QB63" s="10"/>
      <c r="QC63" s="10"/>
      <c r="QD63" s="10"/>
      <c r="QE63" s="10"/>
      <c r="QF63" s="10"/>
      <c r="QG63" s="10"/>
      <c r="QH63" s="10"/>
      <c r="QI63" s="10"/>
      <c r="QJ63" s="10"/>
      <c r="QK63" s="10"/>
      <c r="QL63" s="10"/>
      <c r="QM63" s="10"/>
      <c r="QN63" s="10"/>
      <c r="QO63" s="10"/>
      <c r="QP63" s="10"/>
      <c r="QQ63" s="10"/>
      <c r="QR63" s="10"/>
      <c r="QS63" s="10"/>
      <c r="QT63" s="10"/>
      <c r="QU63" s="10"/>
      <c r="QV63" s="10"/>
      <c r="QW63" s="10"/>
      <c r="QX63" s="10"/>
      <c r="QY63" s="10"/>
      <c r="QZ63" s="10"/>
      <c r="RA63" s="10"/>
      <c r="RB63" s="10"/>
      <c r="RC63" s="10"/>
      <c r="RD63" s="10"/>
      <c r="RE63" s="10"/>
      <c r="RF63" s="10"/>
      <c r="RG63" s="10"/>
      <c r="RH63" s="10"/>
      <c r="RI63" s="10"/>
      <c r="RJ63" s="10"/>
      <c r="RK63" s="10"/>
      <c r="RL63" s="10"/>
      <c r="RM63" s="10"/>
      <c r="RN63" s="10"/>
      <c r="RO63" s="10"/>
      <c r="RP63" s="10"/>
      <c r="RQ63" s="10"/>
      <c r="RR63" s="10"/>
      <c r="RS63" s="10"/>
      <c r="RT63" s="10"/>
      <c r="RU63" s="10"/>
      <c r="RV63" s="10"/>
      <c r="RW63" s="10"/>
      <c r="RX63" s="10"/>
      <c r="RY63" s="10"/>
      <c r="RZ63" s="10"/>
      <c r="SA63" s="10"/>
      <c r="SB63" s="10"/>
      <c r="SC63" s="10"/>
      <c r="SD63" s="10"/>
      <c r="SE63" s="10"/>
      <c r="SF63" s="10"/>
      <c r="SG63" s="10"/>
      <c r="SH63" s="10"/>
      <c r="SI63" s="10"/>
      <c r="SJ63" s="10"/>
      <c r="SK63" s="10"/>
      <c r="SL63" s="10"/>
      <c r="SM63" s="10"/>
      <c r="SN63" s="10"/>
      <c r="SO63" s="10"/>
      <c r="SP63" s="10"/>
      <c r="SQ63" s="10"/>
      <c r="SR63" s="10"/>
      <c r="SS63" s="10"/>
      <c r="ST63" s="10"/>
      <c r="SU63" s="10"/>
      <c r="SV63" s="10"/>
      <c r="SW63" s="10"/>
      <c r="SX63" s="10"/>
      <c r="SY63" s="10"/>
      <c r="SZ63" s="10"/>
      <c r="TA63" s="10"/>
      <c r="TB63" s="10"/>
      <c r="TC63" s="10"/>
      <c r="TD63" s="10"/>
      <c r="TE63" s="10"/>
      <c r="TF63" s="10"/>
      <c r="TG63" s="10"/>
      <c r="TH63" s="10"/>
      <c r="TI63" s="10"/>
      <c r="TJ63" s="10"/>
      <c r="TK63" s="10"/>
      <c r="TL63" s="10"/>
      <c r="TM63" s="10"/>
      <c r="TN63" s="10"/>
      <c r="TO63" s="10"/>
      <c r="TP63" s="10"/>
      <c r="TQ63" s="10"/>
      <c r="TR63" s="10"/>
      <c r="TS63" s="10"/>
      <c r="TT63" s="10"/>
      <c r="TU63" s="10"/>
      <c r="TV63" s="10"/>
      <c r="TW63" s="10"/>
      <c r="TX63" s="10"/>
      <c r="TY63" s="10"/>
      <c r="TZ63" s="10"/>
      <c r="UA63" s="10"/>
      <c r="UB63" s="10"/>
      <c r="UC63" s="10"/>
      <c r="UD63" s="10"/>
      <c r="UE63" s="10"/>
      <c r="UF63" s="10"/>
      <c r="UG63" s="10"/>
      <c r="UH63" s="10"/>
      <c r="UI63" s="10"/>
      <c r="UJ63" s="10"/>
      <c r="UK63" s="10"/>
      <c r="UL63" s="10"/>
      <c r="UM63" s="10"/>
      <c r="UN63" s="10"/>
      <c r="UO63" s="10"/>
      <c r="UP63" s="10"/>
      <c r="UQ63" s="10"/>
      <c r="UR63" s="10"/>
      <c r="US63" s="10"/>
      <c r="UT63" s="10"/>
      <c r="UU63" s="10"/>
      <c r="UV63" s="10"/>
      <c r="UW63" s="10"/>
      <c r="UX63" s="10"/>
      <c r="UY63" s="10"/>
      <c r="UZ63" s="10"/>
      <c r="VA63" s="10"/>
      <c r="VB63" s="10"/>
      <c r="VC63" s="10"/>
      <c r="VD63" s="10"/>
      <c r="VE63" s="10"/>
      <c r="VF63" s="10"/>
      <c r="VG63" s="10"/>
      <c r="VH63" s="10"/>
      <c r="VI63" s="10"/>
      <c r="VJ63" s="10"/>
      <c r="VK63" s="10"/>
      <c r="VL63" s="10"/>
      <c r="VM63" s="10"/>
      <c r="VN63" s="10"/>
      <c r="VO63" s="10"/>
      <c r="VP63" s="10"/>
      <c r="VQ63" s="10"/>
      <c r="VR63" s="10"/>
      <c r="VS63" s="10"/>
      <c r="VT63" s="10"/>
      <c r="VU63" s="10"/>
      <c r="VV63" s="10"/>
      <c r="VW63" s="10"/>
      <c r="VX63" s="10"/>
      <c r="VY63" s="10"/>
      <c r="VZ63" s="10"/>
      <c r="WA63" s="10"/>
      <c r="WB63" s="10"/>
      <c r="WC63" s="10"/>
      <c r="WD63" s="10"/>
      <c r="WE63" s="10"/>
      <c r="WF63" s="10"/>
      <c r="WG63" s="10"/>
      <c r="WH63" s="10"/>
      <c r="WI63" s="10"/>
      <c r="WJ63" s="10"/>
      <c r="WK63" s="10"/>
      <c r="WL63" s="10"/>
      <c r="WM63" s="10"/>
      <c r="WN63" s="10"/>
      <c r="WO63" s="10"/>
      <c r="WP63" s="10"/>
      <c r="WQ63" s="10"/>
      <c r="WR63" s="10"/>
      <c r="WS63" s="10"/>
      <c r="WT63" s="10"/>
      <c r="WU63" s="10"/>
      <c r="WV63" s="10"/>
      <c r="WW63" s="10"/>
      <c r="WX63" s="10"/>
      <c r="WY63" s="10"/>
      <c r="WZ63" s="10"/>
      <c r="XA63" s="10"/>
      <c r="XB63" s="10"/>
      <c r="XC63" s="10"/>
      <c r="XD63" s="10"/>
      <c r="XE63" s="10"/>
      <c r="XF63" s="10"/>
      <c r="XG63" s="10"/>
      <c r="XH63" s="10"/>
      <c r="XI63" s="10"/>
      <c r="XJ63" s="10"/>
      <c r="XK63" s="10"/>
      <c r="XL63" s="10"/>
      <c r="XM63" s="10"/>
      <c r="XN63" s="10"/>
      <c r="XO63" s="10"/>
      <c r="XP63" s="10"/>
      <c r="XQ63" s="10"/>
      <c r="XR63" s="10"/>
      <c r="XS63" s="10"/>
      <c r="XT63" s="10"/>
      <c r="XU63" s="10"/>
      <c r="XV63" s="10"/>
      <c r="XW63" s="10"/>
      <c r="XX63" s="10"/>
      <c r="XY63" s="10"/>
      <c r="XZ63" s="10"/>
      <c r="YA63" s="10"/>
      <c r="YB63" s="10"/>
      <c r="YC63" s="10"/>
      <c r="YD63" s="10"/>
      <c r="YE63" s="10"/>
      <c r="YF63" s="10"/>
      <c r="YG63" s="10"/>
      <c r="YH63" s="10"/>
      <c r="YI63" s="10"/>
      <c r="YJ63" s="10"/>
      <c r="YK63" s="10"/>
      <c r="YL63" s="10"/>
      <c r="YM63" s="10"/>
      <c r="YN63" s="10"/>
      <c r="YO63" s="10"/>
      <c r="YP63" s="10"/>
      <c r="YQ63" s="10"/>
      <c r="YR63" s="10"/>
      <c r="YS63" s="10"/>
      <c r="YT63" s="10"/>
      <c r="YU63" s="10"/>
      <c r="YV63" s="10"/>
      <c r="YW63" s="10"/>
      <c r="YX63" s="10"/>
      <c r="YY63" s="10"/>
      <c r="YZ63" s="10"/>
      <c r="ZA63" s="10"/>
      <c r="ZB63" s="10"/>
      <c r="ZC63" s="10"/>
      <c r="ZD63" s="10"/>
      <c r="ZE63" s="10"/>
      <c r="ZF63" s="10"/>
      <c r="ZG63" s="10"/>
      <c r="ZH63" s="10"/>
      <c r="ZI63" s="10"/>
      <c r="ZJ63" s="10"/>
      <c r="ZK63" s="10"/>
      <c r="ZL63" s="10"/>
      <c r="ZM63" s="10"/>
      <c r="ZN63" s="10"/>
      <c r="ZO63" s="10"/>
      <c r="ZP63" s="10"/>
      <c r="ZQ63" s="10"/>
      <c r="ZR63" s="10"/>
      <c r="ZS63" s="10"/>
      <c r="ZT63" s="10"/>
      <c r="ZU63" s="10"/>
      <c r="ZV63" s="10"/>
      <c r="ZW63" s="10"/>
      <c r="ZX63" s="10"/>
      <c r="ZY63" s="10"/>
      <c r="ZZ63" s="10"/>
      <c r="AAA63" s="10"/>
      <c r="AAB63" s="10"/>
      <c r="AAC63" s="10"/>
      <c r="AAD63" s="10"/>
      <c r="AAE63" s="10"/>
      <c r="AAF63" s="10"/>
      <c r="AAG63" s="10"/>
      <c r="AAH63" s="10"/>
      <c r="AAI63" s="10"/>
      <c r="AAJ63" s="10"/>
      <c r="AAK63" s="10"/>
      <c r="AAL63" s="10"/>
      <c r="AAM63" s="10"/>
      <c r="AAN63" s="10"/>
      <c r="AAO63" s="10"/>
      <c r="AAP63" s="10"/>
      <c r="AAQ63" s="10"/>
      <c r="AAR63" s="10"/>
      <c r="AAS63" s="10"/>
      <c r="AAT63" s="10"/>
      <c r="AAU63" s="10"/>
      <c r="AAV63" s="10"/>
      <c r="AAW63" s="10"/>
      <c r="AAX63" s="10"/>
      <c r="AAY63" s="10"/>
      <c r="AAZ63" s="10"/>
      <c r="ABA63" s="10"/>
      <c r="ABB63" s="10"/>
      <c r="ABC63" s="10"/>
      <c r="ABD63" s="10"/>
      <c r="ABE63" s="10"/>
      <c r="ABF63" s="10"/>
      <c r="ABG63" s="10"/>
      <c r="ABH63" s="10"/>
      <c r="ABI63" s="10"/>
      <c r="ABJ63" s="10"/>
      <c r="ABK63" s="10"/>
      <c r="ABL63" s="10"/>
      <c r="ABM63" s="10"/>
      <c r="ABN63" s="10"/>
      <c r="ABO63" s="10"/>
      <c r="ABP63" s="10"/>
      <c r="ABQ63" s="10"/>
      <c r="ABR63" s="10"/>
      <c r="ABS63" s="10"/>
      <c r="ABT63" s="10"/>
      <c r="ABU63" s="10"/>
      <c r="ABV63" s="10"/>
      <c r="ABW63" s="10"/>
      <c r="ABX63" s="10"/>
      <c r="ABY63" s="10"/>
      <c r="ABZ63" s="10"/>
      <c r="ACA63" s="10"/>
      <c r="ACB63" s="10"/>
      <c r="ACC63" s="10"/>
      <c r="ACD63" s="10"/>
      <c r="ACE63" s="10"/>
      <c r="ACF63" s="10"/>
      <c r="ACG63" s="10"/>
      <c r="ACH63" s="10"/>
      <c r="ACI63" s="10"/>
      <c r="ACJ63" s="10"/>
      <c r="ACK63" s="10"/>
      <c r="ACL63" s="10"/>
      <c r="ACM63" s="10"/>
      <c r="ACN63" s="10"/>
      <c r="ACO63" s="10"/>
      <c r="ACP63" s="10"/>
      <c r="ACQ63" s="10"/>
      <c r="ACR63" s="10"/>
      <c r="ACS63" s="10"/>
      <c r="ACT63" s="10"/>
      <c r="ACU63" s="10"/>
      <c r="ACV63" s="10"/>
      <c r="ACW63" s="10"/>
      <c r="ACX63" s="10"/>
      <c r="ACY63" s="10"/>
      <c r="ACZ63" s="10"/>
      <c r="ADA63" s="10"/>
      <c r="ADB63" s="10"/>
      <c r="ADC63" s="10"/>
      <c r="ADD63" s="10"/>
      <c r="ADE63" s="10"/>
      <c r="ADF63" s="10"/>
      <c r="ADG63" s="10"/>
      <c r="ADH63" s="10"/>
      <c r="ADI63" s="10"/>
      <c r="ADJ63" s="10"/>
      <c r="ADK63" s="10"/>
      <c r="ADL63" s="10"/>
      <c r="ADM63" s="10"/>
      <c r="ADN63" s="10"/>
      <c r="ADO63" s="10"/>
      <c r="ADP63" s="10"/>
      <c r="ADQ63" s="10"/>
      <c r="ADR63" s="10"/>
      <c r="ADS63" s="10"/>
      <c r="ADT63" s="10"/>
      <c r="ADU63" s="10"/>
      <c r="ADV63" s="10"/>
      <c r="ADW63" s="10"/>
      <c r="ADX63" s="10"/>
      <c r="ADY63" s="10"/>
      <c r="ADZ63" s="10"/>
      <c r="AEA63" s="10"/>
      <c r="AEB63" s="10"/>
      <c r="AEC63" s="10"/>
      <c r="AED63" s="10"/>
      <c r="AEE63" s="10"/>
      <c r="AEF63" s="10"/>
      <c r="AEG63" s="10"/>
      <c r="AEH63" s="10"/>
      <c r="AEI63" s="10"/>
      <c r="AEJ63" s="10"/>
      <c r="AEK63" s="10"/>
      <c r="AEL63" s="10"/>
      <c r="AEM63" s="10"/>
      <c r="AEN63" s="10"/>
      <c r="AEO63" s="10"/>
      <c r="AEP63" s="10"/>
      <c r="AEQ63" s="10"/>
      <c r="AER63" s="10"/>
      <c r="AES63" s="10"/>
      <c r="AET63" s="10"/>
      <c r="AEU63" s="10"/>
      <c r="AEV63" s="10"/>
      <c r="AEW63" s="10"/>
      <c r="AEX63" s="10"/>
      <c r="AEY63" s="10"/>
      <c r="AEZ63" s="10"/>
      <c r="AFA63" s="10"/>
      <c r="AFB63" s="10"/>
      <c r="AFC63" s="10"/>
      <c r="AFD63" s="10"/>
      <c r="AFE63" s="10"/>
      <c r="AFF63" s="10"/>
      <c r="AFG63" s="10"/>
      <c r="AFH63" s="10"/>
      <c r="AFI63" s="10"/>
      <c r="AFJ63" s="10"/>
      <c r="AFK63" s="10"/>
      <c r="AFL63" s="10"/>
      <c r="AFM63" s="10"/>
      <c r="AFN63" s="10"/>
      <c r="AFO63" s="10"/>
      <c r="AFP63" s="10"/>
      <c r="AFQ63" s="10"/>
      <c r="AFR63" s="10"/>
      <c r="AFS63" s="10"/>
      <c r="AFT63" s="10"/>
      <c r="AFU63" s="10"/>
      <c r="AFV63" s="10"/>
      <c r="AFW63" s="10"/>
      <c r="AFX63" s="10"/>
      <c r="AFY63" s="10"/>
      <c r="AFZ63" s="10"/>
      <c r="AGA63" s="10"/>
      <c r="AGB63" s="10"/>
      <c r="AGC63" s="10"/>
      <c r="AGD63" s="10"/>
      <c r="AGE63" s="10"/>
      <c r="AGF63" s="10"/>
      <c r="AGG63" s="10"/>
      <c r="AGH63" s="10"/>
      <c r="AGI63" s="10"/>
      <c r="AGJ63" s="10"/>
      <c r="AGK63" s="10"/>
      <c r="AGL63" s="10"/>
      <c r="AGM63" s="10"/>
      <c r="AGN63" s="10"/>
      <c r="AGO63" s="10"/>
      <c r="AGP63" s="10"/>
      <c r="AGQ63" s="10"/>
      <c r="AGR63" s="10"/>
      <c r="AGS63" s="10"/>
      <c r="AGT63" s="10"/>
      <c r="AGU63" s="10"/>
      <c r="AGV63" s="10"/>
      <c r="AGW63" s="10"/>
      <c r="AGX63" s="10"/>
      <c r="AGY63" s="10"/>
      <c r="AGZ63" s="10"/>
      <c r="AHA63" s="10"/>
      <c r="AHB63" s="10"/>
      <c r="AHC63" s="10"/>
      <c r="AHD63" s="10"/>
      <c r="AHE63" s="10"/>
      <c r="AHF63" s="10"/>
      <c r="AHG63" s="10"/>
      <c r="AHH63" s="10"/>
      <c r="AHI63" s="10"/>
      <c r="AHJ63" s="10"/>
      <c r="AHK63" s="10"/>
      <c r="AHL63" s="10"/>
      <c r="AHM63" s="10"/>
      <c r="AHN63" s="10"/>
      <c r="AHO63" s="10"/>
      <c r="AHP63" s="10"/>
      <c r="AHQ63" s="10"/>
      <c r="AHR63" s="10"/>
      <c r="AHS63" s="10"/>
      <c r="AHT63" s="10"/>
      <c r="AHU63" s="10"/>
      <c r="AHV63" s="10"/>
      <c r="AHW63" s="10"/>
      <c r="AHX63" s="10"/>
      <c r="AHY63" s="10"/>
      <c r="AHZ63" s="10"/>
      <c r="AIA63" s="10"/>
      <c r="AIB63" s="10"/>
      <c r="AIC63" s="10"/>
      <c r="AID63" s="10"/>
      <c r="AIE63" s="10"/>
      <c r="AIF63" s="10"/>
      <c r="AIG63" s="10"/>
      <c r="AIH63" s="10"/>
      <c r="AII63" s="10"/>
      <c r="AIJ63" s="10"/>
      <c r="AIK63" s="10"/>
      <c r="AIL63" s="10"/>
      <c r="AIM63" s="10"/>
      <c r="AIN63" s="10"/>
      <c r="AIO63" s="10"/>
      <c r="AIP63" s="10"/>
      <c r="AIQ63" s="10"/>
      <c r="AIR63" s="10"/>
      <c r="AIS63" s="10"/>
      <c r="AIT63" s="10"/>
      <c r="AIU63" s="10"/>
      <c r="AIV63" s="10"/>
      <c r="AIW63" s="10"/>
      <c r="AIX63" s="10"/>
      <c r="AIY63" s="10"/>
      <c r="AIZ63" s="10"/>
      <c r="AJA63" s="10"/>
      <c r="AJB63" s="10"/>
      <c r="AJC63" s="10"/>
      <c r="AJD63" s="10"/>
      <c r="AJE63" s="10"/>
      <c r="AJF63" s="10"/>
      <c r="AJG63" s="10"/>
      <c r="AJH63" s="10"/>
      <c r="AJI63" s="10"/>
      <c r="AJJ63" s="10"/>
      <c r="AJK63" s="10"/>
      <c r="AJL63" s="10"/>
      <c r="AJM63" s="10"/>
      <c r="AJN63" s="10"/>
      <c r="AJO63" s="10"/>
      <c r="AJP63" s="10"/>
      <c r="AJQ63" s="10"/>
      <c r="AJR63" s="10"/>
      <c r="AJS63" s="10"/>
      <c r="AJT63" s="10"/>
      <c r="AJU63" s="10"/>
      <c r="AJV63" s="10"/>
      <c r="AJW63" s="10"/>
      <c r="AJX63" s="10"/>
      <c r="AJY63" s="10"/>
      <c r="AJZ63" s="10"/>
      <c r="AKA63" s="10"/>
      <c r="AKB63" s="10"/>
      <c r="AKC63" s="10"/>
      <c r="AKD63" s="10"/>
      <c r="AKE63" s="10"/>
      <c r="AKF63" s="10"/>
      <c r="AKG63" s="10"/>
      <c r="AKH63" s="10"/>
      <c r="AKI63" s="10"/>
      <c r="AKJ63" s="10"/>
      <c r="AKK63" s="10"/>
      <c r="AKL63" s="10"/>
      <c r="AKM63" s="10"/>
      <c r="AKN63" s="10"/>
      <c r="AKO63" s="10"/>
      <c r="AKP63" s="10"/>
      <c r="AKQ63" s="10"/>
      <c r="AKR63" s="10"/>
      <c r="AKS63" s="10"/>
      <c r="AKT63" s="10"/>
      <c r="AKU63" s="10"/>
      <c r="AKV63" s="10"/>
      <c r="AKW63" s="10"/>
      <c r="AKX63" s="10"/>
      <c r="AKY63" s="10"/>
      <c r="AKZ63" s="10"/>
      <c r="ALA63" s="10"/>
      <c r="ALB63" s="10"/>
      <c r="ALC63" s="10"/>
      <c r="ALD63" s="10"/>
      <c r="ALE63" s="10"/>
      <c r="ALF63" s="10"/>
      <c r="ALG63" s="10"/>
      <c r="ALH63" s="10"/>
      <c r="ALI63" s="10"/>
      <c r="ALJ63" s="10"/>
      <c r="ALK63" s="10"/>
      <c r="ALL63" s="10"/>
      <c r="ALM63" s="10"/>
      <c r="ALN63" s="10"/>
      <c r="ALO63" s="10"/>
      <c r="ALP63" s="10"/>
      <c r="ALQ63" s="10"/>
      <c r="ALR63" s="10"/>
      <c r="ALS63" s="10"/>
      <c r="ALT63" s="10"/>
      <c r="ALU63" s="10"/>
      <c r="ALV63" s="10"/>
      <c r="ALW63" s="10"/>
      <c r="ALX63" s="10"/>
      <c r="ALY63" s="10"/>
      <c r="ALZ63" s="10"/>
      <c r="AMA63" s="10"/>
      <c r="AMB63" s="10"/>
      <c r="AMC63" s="10"/>
      <c r="AMD63" s="10"/>
      <c r="AME63" s="10"/>
      <c r="AMF63" s="10"/>
      <c r="AMG63" s="10"/>
      <c r="AMH63" s="10"/>
      <c r="AMI63" s="10"/>
      <c r="AMJ63" s="10"/>
      <c r="AMK63" s="10"/>
      <c r="AML63" s="10"/>
      <c r="AMM63" s="10"/>
      <c r="AMN63" s="10"/>
      <c r="AMO63" s="10"/>
      <c r="AMP63" s="10"/>
      <c r="AMQ63" s="10"/>
      <c r="AMR63" s="10"/>
      <c r="AMS63" s="10"/>
      <c r="AMT63" s="10"/>
      <c r="AMU63" s="10"/>
      <c r="AMV63" s="10"/>
      <c r="AMW63" s="10"/>
      <c r="AMX63" s="10"/>
      <c r="AMY63" s="10"/>
      <c r="AMZ63" s="10"/>
      <c r="ANA63" s="10"/>
      <c r="ANB63" s="10"/>
      <c r="ANC63" s="10"/>
      <c r="AND63" s="10"/>
      <c r="ANE63" s="10"/>
      <c r="ANF63" s="10"/>
      <c r="ANG63" s="10"/>
      <c r="ANH63" s="10"/>
      <c r="ANI63" s="10"/>
      <c r="ANJ63" s="10"/>
      <c r="ANK63" s="10"/>
      <c r="ANL63" s="10"/>
      <c r="ANM63" s="10"/>
      <c r="ANN63" s="10"/>
      <c r="ANO63" s="10"/>
      <c r="ANP63" s="10"/>
      <c r="ANQ63" s="10"/>
      <c r="ANR63" s="10"/>
      <c r="ANS63" s="10"/>
      <c r="ANT63" s="10"/>
      <c r="ANU63" s="10"/>
      <c r="ANV63" s="10"/>
      <c r="ANW63" s="10"/>
      <c r="ANX63" s="10"/>
      <c r="ANY63" s="10"/>
      <c r="ANZ63" s="10"/>
      <c r="AOA63" s="10"/>
      <c r="AOB63" s="10"/>
      <c r="AOC63" s="10"/>
      <c r="AOD63" s="10"/>
      <c r="AOE63" s="10"/>
      <c r="AOF63" s="10"/>
      <c r="AOG63" s="10"/>
      <c r="AOH63" s="10"/>
      <c r="AOI63" s="10"/>
      <c r="AOJ63" s="10"/>
      <c r="AOK63" s="10"/>
      <c r="AOL63" s="10"/>
      <c r="AOM63" s="10"/>
      <c r="AON63" s="10"/>
      <c r="AOO63" s="10"/>
      <c r="AOP63" s="10"/>
      <c r="AOQ63" s="10"/>
      <c r="AOR63" s="10"/>
      <c r="AOS63" s="10"/>
      <c r="AOT63" s="10"/>
      <c r="AOU63" s="10"/>
      <c r="AOV63" s="10"/>
      <c r="AOW63" s="10"/>
      <c r="AOX63" s="10"/>
      <c r="AOY63" s="10"/>
      <c r="AOZ63" s="10"/>
      <c r="APA63" s="10"/>
      <c r="APB63" s="10"/>
      <c r="APC63" s="10"/>
      <c r="APD63" s="10"/>
      <c r="APE63" s="10"/>
      <c r="APF63" s="10"/>
      <c r="APG63" s="10"/>
      <c r="APH63" s="10"/>
      <c r="API63" s="10"/>
      <c r="APJ63" s="10"/>
      <c r="APK63" s="10"/>
      <c r="APL63" s="10"/>
      <c r="APM63" s="10"/>
      <c r="APN63" s="10"/>
      <c r="APO63" s="10"/>
      <c r="APP63" s="10"/>
      <c r="APQ63" s="10"/>
      <c r="APR63" s="10"/>
      <c r="APS63" s="10"/>
      <c r="APT63" s="10"/>
      <c r="APU63" s="10"/>
      <c r="APV63" s="10"/>
      <c r="APW63" s="10"/>
      <c r="APX63" s="10"/>
      <c r="APY63" s="10"/>
      <c r="APZ63" s="10"/>
      <c r="AQA63" s="10"/>
      <c r="AQB63" s="10"/>
      <c r="AQC63" s="10"/>
      <c r="AQD63" s="10"/>
      <c r="AQE63" s="10"/>
      <c r="AQF63" s="10"/>
      <c r="AQG63" s="10"/>
      <c r="AQH63" s="10"/>
      <c r="AQI63" s="10"/>
      <c r="AQJ63" s="10"/>
      <c r="AQK63" s="10"/>
      <c r="AQL63" s="10"/>
      <c r="AQM63" s="10"/>
      <c r="AQN63" s="10"/>
      <c r="AQO63" s="10"/>
      <c r="AQP63" s="10"/>
      <c r="AQQ63" s="10"/>
      <c r="AQR63" s="10"/>
      <c r="AQS63" s="10"/>
      <c r="AQT63" s="10"/>
      <c r="AQU63" s="10"/>
      <c r="AQV63" s="10"/>
      <c r="AQW63" s="10"/>
      <c r="AQX63" s="10"/>
      <c r="AQY63" s="10"/>
      <c r="AQZ63" s="10"/>
      <c r="ARA63" s="10"/>
      <c r="ARB63" s="10"/>
      <c r="ARC63" s="10"/>
      <c r="ARD63" s="10"/>
      <c r="ARE63" s="10"/>
      <c r="ARF63" s="10"/>
      <c r="ARG63" s="10"/>
      <c r="ARH63" s="10"/>
      <c r="ARI63" s="10"/>
      <c r="ARJ63" s="10"/>
      <c r="ARK63" s="10"/>
      <c r="ARL63" s="10"/>
      <c r="ARM63" s="10"/>
      <c r="ARN63" s="10"/>
      <c r="ARO63" s="10"/>
      <c r="ARP63" s="10"/>
      <c r="ARQ63" s="10"/>
      <c r="ARR63" s="10"/>
      <c r="ARS63" s="10"/>
      <c r="ART63" s="10"/>
      <c r="ARU63" s="10"/>
      <c r="ARV63" s="10"/>
      <c r="ARW63" s="10"/>
      <c r="ARX63" s="10"/>
      <c r="ARY63" s="10"/>
      <c r="ARZ63" s="10"/>
      <c r="ASA63" s="10"/>
      <c r="ASB63" s="10"/>
      <c r="ASC63" s="10"/>
      <c r="ASD63" s="10"/>
      <c r="ASE63" s="10"/>
      <c r="ASF63" s="10"/>
      <c r="ASG63" s="10"/>
      <c r="ASH63" s="10"/>
      <c r="ASI63" s="10"/>
      <c r="ASJ63" s="10"/>
      <c r="ASK63" s="10"/>
      <c r="ASL63" s="10"/>
      <c r="ASM63" s="10"/>
      <c r="ASN63" s="10"/>
      <c r="ASO63" s="10"/>
      <c r="ASP63" s="10"/>
      <c r="ASQ63" s="10"/>
      <c r="ASR63" s="10"/>
      <c r="ASS63" s="10"/>
      <c r="AST63" s="10"/>
      <c r="ASU63" s="10"/>
      <c r="ASV63" s="10"/>
      <c r="ASW63" s="10"/>
      <c r="ASX63" s="10"/>
      <c r="ASY63" s="10"/>
      <c r="ASZ63" s="10"/>
      <c r="ATA63" s="10"/>
      <c r="ATB63" s="10"/>
      <c r="ATC63" s="10"/>
      <c r="ATD63" s="10"/>
      <c r="ATE63" s="10"/>
      <c r="ATF63" s="10"/>
      <c r="ATG63" s="10"/>
      <c r="ATH63" s="10"/>
      <c r="ATI63" s="10"/>
      <c r="ATJ63" s="10"/>
      <c r="ATK63" s="10"/>
      <c r="ATL63" s="10"/>
      <c r="ATM63" s="10"/>
      <c r="ATN63" s="10"/>
      <c r="ATO63" s="10"/>
      <c r="ATP63" s="10"/>
      <c r="ATQ63" s="10"/>
      <c r="ATR63" s="10"/>
      <c r="ATS63" s="10"/>
      <c r="ATT63" s="10"/>
      <c r="ATU63" s="10"/>
      <c r="ATV63" s="10"/>
      <c r="ATW63" s="10"/>
      <c r="ATX63" s="10"/>
      <c r="ATY63" s="10"/>
      <c r="ATZ63" s="10"/>
      <c r="AUA63" s="10"/>
      <c r="AUB63" s="10"/>
      <c r="AUC63" s="10"/>
      <c r="AUD63" s="10"/>
      <c r="AUE63" s="10"/>
      <c r="AUF63" s="10"/>
      <c r="AUG63" s="10"/>
      <c r="AUH63" s="10"/>
      <c r="AUI63" s="10"/>
      <c r="AUJ63" s="10"/>
      <c r="AUK63" s="10"/>
      <c r="AUL63" s="10"/>
      <c r="AUM63" s="10"/>
      <c r="AUN63" s="10"/>
      <c r="AUO63" s="10"/>
      <c r="AUP63" s="10"/>
      <c r="AUQ63" s="10"/>
      <c r="AUR63" s="10"/>
      <c r="AUS63" s="10"/>
      <c r="AUT63" s="10"/>
      <c r="AUU63" s="10"/>
      <c r="AUV63" s="10"/>
      <c r="AUW63" s="10"/>
      <c r="AUX63" s="10"/>
      <c r="AUY63" s="10"/>
      <c r="AUZ63" s="10"/>
      <c r="AVA63" s="10"/>
      <c r="AVB63" s="10"/>
      <c r="AVC63" s="10"/>
      <c r="AVD63" s="10"/>
      <c r="AVE63" s="10"/>
      <c r="AVF63" s="10"/>
      <c r="AVG63" s="10"/>
      <c r="AVH63" s="10"/>
      <c r="AVI63" s="10"/>
      <c r="AVJ63" s="10"/>
      <c r="AVK63" s="10"/>
      <c r="AVL63" s="10"/>
      <c r="AVM63" s="10"/>
      <c r="AVN63" s="10"/>
      <c r="AVO63" s="10"/>
      <c r="AVP63" s="10"/>
      <c r="AVQ63" s="10"/>
      <c r="AVR63" s="10"/>
      <c r="AVS63" s="10"/>
      <c r="AVT63" s="10"/>
      <c r="AVU63" s="10"/>
      <c r="AVV63" s="10"/>
      <c r="AVW63" s="10"/>
      <c r="AVX63" s="10"/>
      <c r="AVY63" s="10"/>
      <c r="AVZ63" s="10"/>
      <c r="AWA63" s="10"/>
      <c r="AWB63" s="10"/>
      <c r="AWC63" s="10"/>
      <c r="AWD63" s="10"/>
      <c r="AWE63" s="10"/>
      <c r="AWF63" s="10"/>
      <c r="AWG63" s="10"/>
      <c r="AWH63" s="10"/>
      <c r="AWI63" s="10"/>
      <c r="AWJ63" s="10"/>
      <c r="AWK63" s="10"/>
      <c r="AWL63" s="10"/>
      <c r="AWM63" s="10"/>
      <c r="AWN63" s="10"/>
      <c r="AWO63" s="10"/>
      <c r="AWP63" s="10"/>
      <c r="AWQ63" s="10"/>
      <c r="AWR63" s="10"/>
      <c r="AWS63" s="10"/>
      <c r="AWT63" s="10"/>
      <c r="AWU63" s="10"/>
      <c r="AWV63" s="10"/>
      <c r="AWW63" s="10"/>
      <c r="AWX63" s="10"/>
      <c r="AWY63" s="10"/>
      <c r="AWZ63" s="10"/>
      <c r="AXA63" s="10"/>
      <c r="AXB63" s="10"/>
      <c r="AXC63" s="10"/>
      <c r="AXD63" s="10"/>
      <c r="AXE63" s="10"/>
      <c r="AXF63" s="10"/>
      <c r="AXG63" s="10"/>
      <c r="AXH63" s="10"/>
      <c r="AXI63" s="10"/>
      <c r="AXJ63" s="10"/>
      <c r="AXK63" s="10"/>
      <c r="AXL63" s="10"/>
      <c r="AXM63" s="10"/>
      <c r="AXN63" s="10"/>
      <c r="AXO63" s="10"/>
      <c r="AXP63" s="10"/>
      <c r="AXQ63" s="10"/>
      <c r="AXR63" s="10"/>
      <c r="AXS63" s="10"/>
      <c r="AXT63" s="10"/>
      <c r="AXU63" s="10"/>
      <c r="AXV63" s="10"/>
      <c r="AXW63" s="10"/>
      <c r="AXX63" s="10"/>
      <c r="AXY63" s="10"/>
      <c r="AXZ63" s="10"/>
      <c r="AYA63" s="10"/>
      <c r="AYB63" s="10"/>
      <c r="AYC63" s="10"/>
      <c r="AYD63" s="10"/>
      <c r="AYE63" s="10"/>
      <c r="AYF63" s="10"/>
      <c r="AYG63" s="10"/>
      <c r="AYH63" s="10"/>
      <c r="AYI63" s="10"/>
      <c r="AYJ63" s="10"/>
      <c r="AYK63" s="10"/>
      <c r="AYL63" s="10"/>
      <c r="AYM63" s="10"/>
      <c r="AYN63" s="10"/>
      <c r="AYO63" s="10"/>
      <c r="AYP63" s="10"/>
      <c r="AYQ63" s="10"/>
      <c r="AYR63" s="10"/>
      <c r="AYS63" s="10"/>
      <c r="AYT63" s="10"/>
      <c r="AYU63" s="10"/>
      <c r="AYV63" s="10"/>
      <c r="AYW63" s="10"/>
      <c r="AYX63" s="10"/>
      <c r="AYY63" s="10"/>
      <c r="AYZ63" s="10"/>
      <c r="AZA63" s="10"/>
      <c r="AZB63" s="10"/>
      <c r="AZC63" s="10"/>
      <c r="AZD63" s="10"/>
      <c r="AZE63" s="10"/>
      <c r="AZF63" s="10"/>
      <c r="AZG63" s="10"/>
      <c r="AZH63" s="10"/>
      <c r="AZI63" s="10"/>
      <c r="AZJ63" s="10"/>
      <c r="AZK63" s="10"/>
      <c r="AZL63" s="10"/>
      <c r="AZM63" s="10"/>
      <c r="AZN63" s="10"/>
      <c r="AZO63" s="10"/>
      <c r="AZP63" s="10"/>
      <c r="AZQ63" s="10"/>
      <c r="AZR63" s="10"/>
      <c r="AZS63" s="10"/>
      <c r="AZT63" s="10"/>
      <c r="AZU63" s="10"/>
      <c r="AZV63" s="10"/>
      <c r="AZW63" s="10"/>
      <c r="AZX63" s="10"/>
      <c r="AZY63" s="10"/>
      <c r="AZZ63" s="10"/>
      <c r="BAA63" s="10"/>
      <c r="BAB63" s="10"/>
      <c r="BAC63" s="10"/>
      <c r="BAD63" s="10"/>
      <c r="BAE63" s="10"/>
      <c r="BAF63" s="10"/>
      <c r="BAG63" s="10"/>
      <c r="BAH63" s="10"/>
      <c r="BAI63" s="10"/>
      <c r="BAJ63" s="10"/>
      <c r="BAK63" s="10"/>
      <c r="BAL63" s="10"/>
      <c r="BAM63" s="10"/>
      <c r="BAN63" s="10"/>
      <c r="BAO63" s="10"/>
      <c r="BAP63" s="10"/>
      <c r="BAQ63" s="10"/>
      <c r="BAR63" s="10"/>
      <c r="BAS63" s="10"/>
      <c r="BAT63" s="10"/>
      <c r="BAU63" s="10"/>
      <c r="BAV63" s="10"/>
      <c r="BAW63" s="10"/>
      <c r="BAX63" s="10"/>
      <c r="BAY63" s="10"/>
      <c r="BAZ63" s="10"/>
      <c r="BBA63" s="10"/>
      <c r="BBB63" s="10"/>
      <c r="BBC63" s="10"/>
      <c r="BBD63" s="10"/>
      <c r="BBE63" s="10"/>
      <c r="BBF63" s="10"/>
      <c r="BBG63" s="10"/>
      <c r="BBH63" s="10"/>
      <c r="BBI63" s="10"/>
      <c r="BBJ63" s="10"/>
      <c r="BBK63" s="10"/>
      <c r="BBL63" s="10"/>
      <c r="BBM63" s="10"/>
      <c r="BBN63" s="10"/>
      <c r="BBO63" s="10"/>
      <c r="BBP63" s="10"/>
      <c r="BBQ63" s="10"/>
      <c r="BBR63" s="10"/>
      <c r="BBS63" s="10"/>
      <c r="BBT63" s="10"/>
      <c r="BBU63" s="10"/>
      <c r="BBV63" s="10"/>
      <c r="BBW63" s="10"/>
      <c r="BBX63" s="10"/>
      <c r="BBY63" s="10"/>
      <c r="BBZ63" s="10"/>
      <c r="BCA63" s="10"/>
      <c r="BCB63" s="10"/>
      <c r="BCC63" s="10"/>
      <c r="BCD63" s="10"/>
      <c r="BCE63" s="10"/>
      <c r="BCF63" s="10"/>
      <c r="BCG63" s="10"/>
      <c r="BCH63" s="10"/>
      <c r="BCI63" s="10"/>
      <c r="BCJ63" s="10"/>
      <c r="BCK63" s="10"/>
      <c r="BCL63" s="10"/>
      <c r="BCM63" s="10"/>
      <c r="BCN63" s="10"/>
      <c r="BCO63" s="10"/>
      <c r="BCP63" s="10"/>
      <c r="BCQ63" s="10"/>
      <c r="BCR63" s="10"/>
      <c r="BCS63" s="10"/>
      <c r="BCT63" s="10"/>
      <c r="BCU63" s="10"/>
      <c r="BCV63" s="10"/>
      <c r="BCW63" s="10"/>
      <c r="BCX63" s="10"/>
      <c r="BCY63" s="10"/>
      <c r="BCZ63" s="10"/>
      <c r="BDA63" s="10"/>
      <c r="BDB63" s="10"/>
      <c r="BDC63" s="10"/>
      <c r="BDD63" s="10"/>
      <c r="BDE63" s="10"/>
      <c r="BDF63" s="10"/>
      <c r="BDG63" s="10"/>
      <c r="BDH63" s="10"/>
      <c r="BDI63" s="10"/>
      <c r="BDJ63" s="10"/>
      <c r="BDK63" s="10"/>
      <c r="BDL63" s="10"/>
      <c r="BDM63" s="10"/>
      <c r="BDN63" s="10"/>
      <c r="BDO63" s="10"/>
      <c r="BDP63" s="10"/>
      <c r="BDQ63" s="10"/>
      <c r="BDR63" s="10"/>
      <c r="BDS63" s="10"/>
      <c r="BDT63" s="10"/>
      <c r="BDU63" s="10"/>
      <c r="BDV63" s="10"/>
      <c r="BDW63" s="10"/>
      <c r="BDX63" s="10"/>
      <c r="BDY63" s="10"/>
      <c r="BDZ63" s="10"/>
      <c r="BEA63" s="10"/>
      <c r="BEB63" s="10"/>
      <c r="BEC63" s="10"/>
      <c r="BED63" s="10"/>
      <c r="BEE63" s="10"/>
      <c r="BEF63" s="10"/>
      <c r="BEG63" s="10"/>
      <c r="BEH63" s="10"/>
      <c r="BEI63" s="10"/>
      <c r="BEJ63" s="10"/>
      <c r="BEK63" s="10"/>
      <c r="BEL63" s="10"/>
      <c r="BEM63" s="10"/>
      <c r="BEN63" s="10"/>
      <c r="BEO63" s="10"/>
      <c r="BEP63" s="10"/>
      <c r="BEQ63" s="10"/>
      <c r="BER63" s="10"/>
      <c r="BES63" s="10"/>
      <c r="BET63" s="10"/>
      <c r="BEU63" s="10"/>
      <c r="BEV63" s="10"/>
      <c r="BEW63" s="10"/>
      <c r="BEX63" s="10"/>
      <c r="BEY63" s="10"/>
      <c r="BEZ63" s="10"/>
      <c r="BFA63" s="10"/>
      <c r="BFB63" s="10"/>
      <c r="BFC63" s="10"/>
      <c r="BFD63" s="10"/>
      <c r="BFE63" s="10"/>
      <c r="BFF63" s="10"/>
      <c r="BFG63" s="10"/>
      <c r="BFH63" s="10"/>
      <c r="BFI63" s="10"/>
      <c r="BFJ63" s="10"/>
      <c r="BFK63" s="10"/>
      <c r="BFL63" s="10"/>
      <c r="BFM63" s="10"/>
      <c r="BFN63" s="10"/>
      <c r="BFO63" s="10"/>
      <c r="BFP63" s="10"/>
      <c r="BFQ63" s="10"/>
      <c r="BFR63" s="10"/>
      <c r="BFS63" s="10"/>
      <c r="BFT63" s="10"/>
      <c r="BFU63" s="10"/>
      <c r="BFV63" s="10"/>
      <c r="BFW63" s="10"/>
      <c r="BFX63" s="10"/>
      <c r="BFY63" s="10"/>
      <c r="BFZ63" s="10"/>
      <c r="BGA63" s="10"/>
      <c r="BGB63" s="10"/>
      <c r="BGC63" s="10"/>
      <c r="BGD63" s="10"/>
      <c r="BGE63" s="10"/>
      <c r="BGF63" s="10"/>
      <c r="BGG63" s="10"/>
      <c r="BGH63" s="10"/>
      <c r="BGI63" s="10"/>
      <c r="BGJ63" s="10"/>
      <c r="BGK63" s="10"/>
      <c r="BGL63" s="10"/>
      <c r="BGM63" s="10"/>
      <c r="BGN63" s="10"/>
      <c r="BGO63" s="10"/>
      <c r="BGP63" s="10"/>
      <c r="BGQ63" s="10"/>
      <c r="BGR63" s="10"/>
      <c r="BGS63" s="10"/>
      <c r="BGT63" s="10"/>
      <c r="BGU63" s="10"/>
      <c r="BGV63" s="10"/>
      <c r="BGW63" s="10"/>
      <c r="BGX63" s="10"/>
      <c r="BGY63" s="10"/>
      <c r="BGZ63" s="10"/>
      <c r="BHA63" s="10"/>
      <c r="BHB63" s="10"/>
      <c r="BHC63" s="10"/>
      <c r="BHD63" s="10"/>
      <c r="BHE63" s="10"/>
      <c r="BHF63" s="10"/>
      <c r="BHG63" s="10"/>
      <c r="BHH63" s="10"/>
      <c r="BHI63" s="10"/>
      <c r="BHJ63" s="10"/>
      <c r="BHK63" s="10"/>
      <c r="BHL63" s="10"/>
      <c r="BHM63" s="10"/>
      <c r="BHN63" s="10"/>
      <c r="BHO63" s="10"/>
      <c r="BHP63" s="10"/>
      <c r="BHQ63" s="10"/>
      <c r="BHR63" s="10"/>
      <c r="BHS63" s="10"/>
      <c r="BHT63" s="10"/>
      <c r="BHU63" s="10"/>
      <c r="BHV63" s="10"/>
      <c r="BHW63" s="10"/>
      <c r="BHX63" s="10"/>
      <c r="BHY63" s="10"/>
      <c r="BHZ63" s="10"/>
      <c r="BIA63" s="10"/>
      <c r="BIB63" s="10"/>
      <c r="BIC63" s="10"/>
      <c r="BID63" s="10"/>
      <c r="BIE63" s="10"/>
      <c r="BIF63" s="10"/>
      <c r="BIG63" s="10"/>
      <c r="BIH63" s="10"/>
      <c r="BII63" s="10"/>
      <c r="BIJ63" s="10"/>
      <c r="BIK63" s="10"/>
      <c r="BIL63" s="10"/>
      <c r="BIM63" s="10"/>
      <c r="BIN63" s="10"/>
      <c r="BIO63" s="10"/>
      <c r="BIP63" s="10"/>
      <c r="BIQ63" s="10"/>
      <c r="BIR63" s="10"/>
      <c r="BIS63" s="10"/>
      <c r="BIT63" s="10"/>
      <c r="BIU63" s="10"/>
      <c r="BIV63" s="10"/>
      <c r="BIW63" s="10"/>
      <c r="BIX63" s="10"/>
      <c r="BIY63" s="10"/>
      <c r="BIZ63" s="10"/>
      <c r="BJA63" s="10"/>
      <c r="BJB63" s="10"/>
      <c r="BJC63" s="10"/>
      <c r="BJD63" s="10"/>
      <c r="BJE63" s="10"/>
      <c r="BJF63" s="10"/>
      <c r="BJG63" s="10"/>
      <c r="BJH63" s="10"/>
      <c r="BJI63" s="10"/>
      <c r="BJJ63" s="10"/>
      <c r="BJK63" s="10"/>
      <c r="BJL63" s="10"/>
      <c r="BJM63" s="10"/>
      <c r="BJN63" s="10"/>
      <c r="BJO63" s="10"/>
      <c r="BJP63" s="10"/>
      <c r="BJQ63" s="10"/>
      <c r="BJR63" s="10"/>
      <c r="BJS63" s="10"/>
      <c r="BJT63" s="10"/>
      <c r="BJU63" s="10"/>
      <c r="BJV63" s="10"/>
      <c r="BJW63" s="10"/>
      <c r="BJX63" s="10"/>
      <c r="BJY63" s="10"/>
      <c r="BJZ63" s="10"/>
      <c r="BKA63" s="10"/>
      <c r="BKB63" s="10"/>
      <c r="BKC63" s="10"/>
      <c r="BKD63" s="10"/>
      <c r="BKE63" s="10"/>
      <c r="BKF63" s="10"/>
      <c r="BKG63" s="10"/>
      <c r="BKH63" s="10"/>
      <c r="BKI63" s="10"/>
      <c r="BKJ63" s="10"/>
      <c r="BKK63" s="10"/>
      <c r="BKL63" s="10"/>
      <c r="BKM63" s="10"/>
      <c r="BKN63" s="10"/>
      <c r="BKO63" s="10"/>
      <c r="BKP63" s="10"/>
      <c r="BKQ63" s="10"/>
      <c r="BKR63" s="10"/>
      <c r="BKS63" s="10"/>
      <c r="BKT63" s="10"/>
      <c r="BKU63" s="10"/>
      <c r="BKV63" s="10"/>
      <c r="BKW63" s="10"/>
      <c r="BKX63" s="10"/>
      <c r="BKY63" s="10"/>
      <c r="BKZ63" s="10"/>
      <c r="BLA63" s="10"/>
      <c r="BLB63" s="10"/>
      <c r="BLC63" s="10"/>
      <c r="BLD63" s="10"/>
      <c r="BLE63" s="10"/>
      <c r="BLF63" s="10"/>
      <c r="BLG63" s="10"/>
      <c r="BLH63" s="10"/>
      <c r="BLI63" s="10"/>
      <c r="BLJ63" s="10"/>
      <c r="BLK63" s="10"/>
      <c r="BLL63" s="10"/>
      <c r="BLM63" s="10"/>
      <c r="BLN63" s="10"/>
      <c r="BLO63" s="10"/>
      <c r="BLP63" s="10"/>
      <c r="BLQ63" s="10"/>
      <c r="BLR63" s="10"/>
      <c r="BLS63" s="10"/>
      <c r="BLT63" s="10"/>
      <c r="BLU63" s="10"/>
      <c r="BLV63" s="10"/>
      <c r="BLW63" s="10"/>
      <c r="BLX63" s="10"/>
      <c r="BLY63" s="10"/>
      <c r="BLZ63" s="10"/>
      <c r="BMA63" s="10"/>
      <c r="BMB63" s="10"/>
      <c r="BMC63" s="10"/>
      <c r="BMD63" s="10"/>
      <c r="BME63" s="10"/>
      <c r="BMF63" s="10"/>
      <c r="BMG63" s="10"/>
      <c r="BMH63" s="10"/>
      <c r="BMI63" s="10"/>
      <c r="BMJ63" s="10"/>
      <c r="BMK63" s="10"/>
      <c r="BML63" s="10"/>
      <c r="BMM63" s="10"/>
      <c r="BMN63" s="10"/>
      <c r="BMO63" s="10"/>
      <c r="BMP63" s="10"/>
      <c r="BMQ63" s="10"/>
      <c r="BMR63" s="10"/>
      <c r="BMS63" s="10"/>
      <c r="BMT63" s="10"/>
      <c r="BMU63" s="10"/>
      <c r="BMV63" s="10"/>
      <c r="BMW63" s="10"/>
      <c r="BMX63" s="10"/>
      <c r="BMY63" s="10"/>
      <c r="BMZ63" s="10"/>
      <c r="BNA63" s="10"/>
      <c r="BNB63" s="10"/>
      <c r="BNC63" s="10"/>
      <c r="BND63" s="10"/>
      <c r="BNE63" s="10"/>
      <c r="BNF63" s="10"/>
      <c r="BNG63" s="10"/>
      <c r="BNH63" s="10"/>
      <c r="BNI63" s="10"/>
      <c r="BNJ63" s="10"/>
      <c r="BNK63" s="10"/>
      <c r="BNL63" s="10"/>
      <c r="BNM63" s="10"/>
      <c r="BNN63" s="10"/>
      <c r="BNO63" s="10"/>
      <c r="BNP63" s="10"/>
      <c r="BNQ63" s="10"/>
      <c r="BNR63" s="10"/>
      <c r="BNS63" s="10"/>
      <c r="BNT63" s="10"/>
      <c r="BNU63" s="10"/>
      <c r="BNV63" s="10"/>
      <c r="BNW63" s="10"/>
      <c r="BNX63" s="10"/>
      <c r="BNY63" s="10"/>
      <c r="BNZ63" s="10"/>
      <c r="BOA63" s="10"/>
      <c r="BOB63" s="10"/>
      <c r="BOC63" s="10"/>
      <c r="BOD63" s="10"/>
      <c r="BOE63" s="10"/>
      <c r="BOF63" s="10"/>
      <c r="BOG63" s="10"/>
      <c r="BOH63" s="10"/>
      <c r="BOI63" s="10"/>
      <c r="BOJ63" s="10"/>
      <c r="BOK63" s="10"/>
      <c r="BOL63" s="10"/>
      <c r="BOM63" s="10"/>
      <c r="BON63" s="10"/>
      <c r="BOO63" s="10"/>
      <c r="BOP63" s="10"/>
      <c r="BOQ63" s="10"/>
      <c r="BOR63" s="10"/>
      <c r="BOS63" s="10"/>
      <c r="BOT63" s="10"/>
      <c r="BOU63" s="10"/>
      <c r="BOV63" s="10"/>
      <c r="BOW63" s="10"/>
      <c r="BOX63" s="10"/>
      <c r="BOY63" s="10"/>
      <c r="BOZ63" s="10"/>
      <c r="BPA63" s="10"/>
      <c r="BPB63" s="10"/>
      <c r="BPC63" s="10"/>
      <c r="BPD63" s="10"/>
      <c r="BPE63" s="10"/>
      <c r="BPF63" s="10"/>
      <c r="BPG63" s="10"/>
      <c r="BPH63" s="10"/>
      <c r="BPI63" s="10"/>
      <c r="BPJ63" s="10"/>
      <c r="BPK63" s="10"/>
      <c r="BPL63" s="10"/>
      <c r="BPM63" s="10"/>
      <c r="BPN63" s="10"/>
      <c r="BPO63" s="10"/>
      <c r="BPP63" s="10"/>
      <c r="BPQ63" s="10"/>
      <c r="BPR63" s="10"/>
      <c r="BPS63" s="10"/>
      <c r="BPT63" s="10"/>
      <c r="BPU63" s="10"/>
      <c r="BPV63" s="10"/>
      <c r="BPW63" s="10"/>
      <c r="BPX63" s="10"/>
      <c r="BPY63" s="10"/>
      <c r="BPZ63" s="10"/>
      <c r="BQA63" s="10"/>
      <c r="BQB63" s="10"/>
      <c r="BQC63" s="10"/>
      <c r="BQD63" s="10"/>
      <c r="BQE63" s="10"/>
      <c r="BQF63" s="10"/>
      <c r="BQG63" s="10"/>
      <c r="BQH63" s="10"/>
      <c r="BQI63" s="10"/>
      <c r="BQJ63" s="10"/>
      <c r="BQK63" s="10"/>
      <c r="BQL63" s="10"/>
      <c r="BQM63" s="10"/>
      <c r="BQN63" s="10"/>
      <c r="BQO63" s="10"/>
      <c r="BQP63" s="10"/>
      <c r="BQQ63" s="10"/>
      <c r="BQR63" s="10"/>
      <c r="BQS63" s="10"/>
      <c r="BQT63" s="10"/>
      <c r="BQU63" s="10"/>
      <c r="BQV63" s="10"/>
      <c r="BQW63" s="10"/>
      <c r="BQX63" s="10"/>
      <c r="BQY63" s="10"/>
      <c r="BQZ63" s="10"/>
      <c r="BRA63" s="10"/>
      <c r="BRB63" s="10"/>
      <c r="BRC63" s="10"/>
      <c r="BRD63" s="10"/>
      <c r="BRE63" s="10"/>
      <c r="BRF63" s="10"/>
      <c r="BRG63" s="10"/>
      <c r="BRH63" s="10"/>
      <c r="BRI63" s="10"/>
      <c r="BRJ63" s="10"/>
      <c r="BRK63" s="10"/>
      <c r="BRL63" s="10"/>
      <c r="BRM63" s="10"/>
      <c r="BRN63" s="10"/>
      <c r="BRO63" s="10"/>
      <c r="BRP63" s="10"/>
      <c r="BRQ63" s="10"/>
      <c r="BRR63" s="10"/>
      <c r="BRS63" s="10"/>
      <c r="BRT63" s="10"/>
      <c r="BRU63" s="10"/>
      <c r="BRV63" s="10"/>
      <c r="BRW63" s="10"/>
      <c r="BRX63" s="10"/>
      <c r="BRY63" s="10"/>
      <c r="BRZ63" s="10"/>
      <c r="BSA63" s="10"/>
      <c r="BSB63" s="10"/>
      <c r="BSC63" s="10"/>
      <c r="BSD63" s="10"/>
      <c r="BSE63" s="10"/>
      <c r="BSF63" s="10"/>
      <c r="BSG63" s="10"/>
      <c r="BSH63" s="10"/>
      <c r="BSI63" s="10"/>
      <c r="BSJ63" s="10"/>
      <c r="BSK63" s="10"/>
      <c r="BSL63" s="10"/>
      <c r="BSM63" s="10"/>
      <c r="BSN63" s="10"/>
      <c r="BSO63" s="10"/>
      <c r="BSP63" s="10"/>
      <c r="BSQ63" s="10"/>
      <c r="BSR63" s="10"/>
      <c r="BSS63" s="10"/>
      <c r="BST63" s="10"/>
      <c r="BSU63" s="10"/>
      <c r="BSV63" s="10"/>
      <c r="BSW63" s="10"/>
      <c r="BSX63" s="10"/>
      <c r="BSY63" s="10"/>
      <c r="BSZ63" s="10"/>
      <c r="BTA63" s="10"/>
      <c r="BTB63" s="10"/>
      <c r="BTC63" s="10"/>
      <c r="BTD63" s="10"/>
      <c r="BTE63" s="10"/>
      <c r="BTF63" s="10"/>
      <c r="BTG63" s="10"/>
      <c r="BTH63" s="10"/>
      <c r="BTI63" s="10"/>
      <c r="BTJ63" s="10"/>
      <c r="BTK63" s="10"/>
      <c r="BTL63" s="10"/>
      <c r="BTM63" s="10"/>
      <c r="BTN63" s="10"/>
      <c r="BTO63" s="10"/>
      <c r="BTP63" s="10"/>
      <c r="BTQ63" s="10"/>
      <c r="BTR63" s="10"/>
      <c r="BTS63" s="10"/>
      <c r="BTT63" s="10"/>
      <c r="BTU63" s="10"/>
      <c r="BTV63" s="10"/>
      <c r="BTW63" s="10"/>
      <c r="BTX63" s="10"/>
      <c r="BTY63" s="10"/>
      <c r="BTZ63" s="10"/>
      <c r="BUA63" s="10"/>
      <c r="BUB63" s="10"/>
      <c r="BUC63" s="10"/>
      <c r="BUD63" s="10"/>
      <c r="BUE63" s="10"/>
      <c r="BUF63" s="10"/>
      <c r="BUG63" s="10"/>
      <c r="BUH63" s="10"/>
      <c r="BUI63" s="10"/>
      <c r="BUJ63" s="10"/>
      <c r="BUK63" s="10"/>
      <c r="BUL63" s="10"/>
      <c r="BUM63" s="10"/>
      <c r="BUN63" s="10"/>
      <c r="BUO63" s="10"/>
      <c r="BUP63" s="10"/>
      <c r="BUQ63" s="10"/>
      <c r="BUR63" s="10"/>
      <c r="BUS63" s="10"/>
      <c r="BUT63" s="10"/>
      <c r="BUU63" s="10"/>
      <c r="BUV63" s="10"/>
      <c r="BUW63" s="10"/>
      <c r="BUX63" s="10"/>
      <c r="BUY63" s="10"/>
      <c r="BUZ63" s="10"/>
      <c r="BVA63" s="10"/>
      <c r="BVB63" s="10"/>
      <c r="BVC63" s="10"/>
      <c r="BVD63" s="10"/>
      <c r="BVE63" s="10"/>
      <c r="BVF63" s="10"/>
      <c r="BVG63" s="10"/>
      <c r="BVH63" s="10"/>
      <c r="BVI63" s="10"/>
      <c r="BVJ63" s="10"/>
      <c r="BVK63" s="10"/>
      <c r="BVL63" s="10"/>
      <c r="BVM63" s="10"/>
      <c r="BVN63" s="10"/>
      <c r="BVO63" s="10"/>
      <c r="BVP63" s="10"/>
      <c r="BVQ63" s="10"/>
      <c r="BVR63" s="10"/>
      <c r="BVS63" s="10"/>
      <c r="BVT63" s="10"/>
      <c r="BVU63" s="10"/>
      <c r="BVV63" s="10"/>
      <c r="BVW63" s="10"/>
      <c r="BVX63" s="10"/>
      <c r="BVY63" s="10"/>
      <c r="BVZ63" s="10"/>
      <c r="BWA63" s="10"/>
      <c r="BWB63" s="10"/>
      <c r="BWC63" s="10"/>
      <c r="BWD63" s="10"/>
      <c r="BWE63" s="10"/>
      <c r="BWF63" s="10"/>
      <c r="BWG63" s="10"/>
      <c r="BWH63" s="10"/>
      <c r="BWI63" s="10"/>
      <c r="BWJ63" s="10"/>
      <c r="BWK63" s="10"/>
      <c r="BWL63" s="10"/>
      <c r="BWM63" s="10"/>
      <c r="BWN63" s="10"/>
      <c r="BWO63" s="10"/>
      <c r="BWP63" s="10"/>
      <c r="BWQ63" s="10"/>
      <c r="BWR63" s="10"/>
      <c r="BWS63" s="10"/>
      <c r="BWT63" s="10"/>
      <c r="BWU63" s="10"/>
      <c r="BWV63" s="10"/>
      <c r="BWW63" s="10"/>
      <c r="BWX63" s="10"/>
      <c r="BWY63" s="10"/>
      <c r="BWZ63" s="10"/>
      <c r="BXA63" s="10"/>
      <c r="BXB63" s="10"/>
      <c r="BXC63" s="10"/>
      <c r="BXD63" s="10"/>
      <c r="BXE63" s="10"/>
      <c r="BXF63" s="10"/>
      <c r="BXG63" s="10"/>
      <c r="BXH63" s="10"/>
      <c r="BXI63" s="10"/>
      <c r="BXJ63" s="10"/>
      <c r="BXK63" s="10"/>
      <c r="BXL63" s="10"/>
      <c r="BXM63" s="10"/>
      <c r="BXN63" s="10"/>
      <c r="BXO63" s="10"/>
      <c r="BXP63" s="10"/>
      <c r="BXQ63" s="10"/>
      <c r="BXR63" s="10"/>
      <c r="BXS63" s="10"/>
      <c r="BXT63" s="10"/>
      <c r="BXU63" s="10"/>
      <c r="BXV63" s="10"/>
      <c r="BXW63" s="10"/>
      <c r="BXX63" s="10"/>
      <c r="BXY63" s="10"/>
      <c r="BXZ63" s="10"/>
      <c r="BYA63" s="10"/>
      <c r="BYB63" s="10"/>
      <c r="BYC63" s="10"/>
      <c r="BYD63" s="10"/>
      <c r="BYE63" s="10"/>
      <c r="BYF63" s="10"/>
      <c r="BYG63" s="10"/>
      <c r="BYH63" s="10"/>
      <c r="BYI63" s="10"/>
      <c r="BYJ63" s="10"/>
      <c r="BYK63" s="10"/>
      <c r="BYL63" s="10"/>
      <c r="BYM63" s="10"/>
      <c r="BYN63" s="10"/>
      <c r="BYO63" s="10"/>
      <c r="BYP63" s="10"/>
      <c r="BYQ63" s="10"/>
      <c r="BYR63" s="10"/>
      <c r="BYS63" s="10"/>
      <c r="BYT63" s="10"/>
      <c r="BYU63" s="10"/>
      <c r="BYV63" s="10"/>
      <c r="BYW63" s="10"/>
      <c r="BYX63" s="10"/>
      <c r="BYY63" s="10"/>
      <c r="BYZ63" s="10"/>
      <c r="BZA63" s="10"/>
      <c r="BZB63" s="10"/>
      <c r="BZC63" s="10"/>
      <c r="BZD63" s="10"/>
      <c r="BZE63" s="10"/>
      <c r="BZF63" s="10"/>
      <c r="BZG63" s="10"/>
      <c r="BZH63" s="10"/>
      <c r="BZI63" s="10"/>
      <c r="BZJ63" s="10"/>
      <c r="BZK63" s="10"/>
      <c r="BZL63" s="10"/>
      <c r="BZM63" s="10"/>
      <c r="BZN63" s="10"/>
      <c r="BZO63" s="10"/>
      <c r="BZP63" s="10"/>
      <c r="BZQ63" s="10"/>
      <c r="BZR63" s="10"/>
      <c r="BZS63" s="10"/>
      <c r="BZT63" s="10"/>
      <c r="BZU63" s="10"/>
      <c r="BZV63" s="10"/>
      <c r="BZW63" s="10"/>
      <c r="BZX63" s="10"/>
      <c r="BZY63" s="10"/>
      <c r="BZZ63" s="10"/>
      <c r="CAA63" s="10"/>
      <c r="CAB63" s="10"/>
      <c r="CAC63" s="10"/>
      <c r="CAD63" s="10"/>
      <c r="CAE63" s="10"/>
      <c r="CAF63" s="10"/>
      <c r="CAG63" s="10"/>
      <c r="CAH63" s="10"/>
      <c r="CAI63" s="10"/>
      <c r="CAJ63" s="10"/>
      <c r="CAK63" s="10"/>
      <c r="CAL63" s="10"/>
      <c r="CAM63" s="10"/>
      <c r="CAN63" s="10"/>
      <c r="CAO63" s="10"/>
      <c r="CAP63" s="10"/>
      <c r="CAQ63" s="10"/>
      <c r="CAR63" s="10"/>
      <c r="CAS63" s="10"/>
      <c r="CAT63" s="10"/>
      <c r="CAU63" s="10"/>
      <c r="CAV63" s="10"/>
      <c r="CAW63" s="10"/>
      <c r="CAX63" s="10"/>
      <c r="CAY63" s="10"/>
      <c r="CAZ63" s="10"/>
      <c r="CBA63" s="10"/>
      <c r="CBB63" s="10"/>
      <c r="CBC63" s="10"/>
      <c r="CBD63" s="10"/>
      <c r="CBE63" s="10"/>
      <c r="CBF63" s="10"/>
      <c r="CBG63" s="10"/>
      <c r="CBH63" s="10"/>
      <c r="CBI63" s="10"/>
      <c r="CBJ63" s="10"/>
      <c r="CBK63" s="10"/>
      <c r="CBL63" s="10"/>
      <c r="CBM63" s="10"/>
      <c r="CBN63" s="10"/>
      <c r="CBO63" s="10"/>
      <c r="CBP63" s="10"/>
      <c r="CBQ63" s="10"/>
      <c r="CBR63" s="10"/>
      <c r="CBS63" s="10"/>
      <c r="CBT63" s="10"/>
      <c r="CBU63" s="10"/>
      <c r="CBV63" s="10"/>
      <c r="CBW63" s="10"/>
      <c r="CBX63" s="10"/>
      <c r="CBY63" s="10"/>
      <c r="CBZ63" s="10"/>
      <c r="CCA63" s="10"/>
      <c r="CCB63" s="10"/>
      <c r="CCC63" s="10"/>
      <c r="CCD63" s="10"/>
      <c r="CCE63" s="10"/>
      <c r="CCF63" s="10"/>
      <c r="CCG63" s="10"/>
      <c r="CCH63" s="10"/>
      <c r="CCI63" s="10"/>
      <c r="CCJ63" s="10"/>
      <c r="CCK63" s="10"/>
      <c r="CCL63" s="10"/>
      <c r="CCM63" s="10"/>
      <c r="CCN63" s="10"/>
      <c r="CCO63" s="10"/>
      <c r="CCP63" s="10"/>
      <c r="CCQ63" s="10"/>
      <c r="CCR63" s="10"/>
      <c r="CCS63" s="10"/>
      <c r="CCT63" s="10"/>
      <c r="CCU63" s="10"/>
      <c r="CCV63" s="10"/>
      <c r="CCW63" s="10"/>
      <c r="CCX63" s="10"/>
      <c r="CCY63" s="10"/>
      <c r="CCZ63" s="10"/>
      <c r="CDA63" s="10"/>
      <c r="CDB63" s="10"/>
      <c r="CDC63" s="10"/>
      <c r="CDD63" s="10"/>
      <c r="CDE63" s="10"/>
      <c r="CDF63" s="10"/>
      <c r="CDG63" s="10"/>
      <c r="CDH63" s="10"/>
      <c r="CDI63" s="10"/>
      <c r="CDJ63" s="10"/>
      <c r="CDK63" s="10"/>
      <c r="CDL63" s="10"/>
      <c r="CDM63" s="10"/>
      <c r="CDN63" s="10"/>
      <c r="CDO63" s="10"/>
      <c r="CDP63" s="10"/>
      <c r="CDQ63" s="10"/>
      <c r="CDR63" s="10"/>
      <c r="CDS63" s="10"/>
      <c r="CDT63" s="10"/>
      <c r="CDU63" s="10"/>
      <c r="CDV63" s="10"/>
      <c r="CDW63" s="10"/>
      <c r="CDX63" s="10"/>
      <c r="CDY63" s="10"/>
      <c r="CDZ63" s="10"/>
      <c r="CEA63" s="10"/>
      <c r="CEB63" s="10"/>
      <c r="CEC63" s="10"/>
      <c r="CED63" s="10"/>
      <c r="CEE63" s="10"/>
      <c r="CEF63" s="10"/>
      <c r="CEG63" s="10"/>
      <c r="CEH63" s="10"/>
      <c r="CEI63" s="10"/>
      <c r="CEJ63" s="10"/>
      <c r="CEK63" s="10"/>
      <c r="CEL63" s="10"/>
      <c r="CEM63" s="10"/>
      <c r="CEN63" s="10"/>
      <c r="CEO63" s="10"/>
      <c r="CEP63" s="10"/>
      <c r="CEQ63" s="10"/>
      <c r="CER63" s="10"/>
      <c r="CES63" s="10"/>
      <c r="CET63" s="10"/>
      <c r="CEU63" s="10"/>
      <c r="CEV63" s="10"/>
      <c r="CEW63" s="10"/>
      <c r="CEX63" s="10"/>
      <c r="CEY63" s="10"/>
      <c r="CEZ63" s="10"/>
      <c r="CFA63" s="10"/>
      <c r="CFB63" s="10"/>
      <c r="CFC63" s="10"/>
      <c r="CFD63" s="10"/>
      <c r="CFE63" s="10"/>
      <c r="CFF63" s="10"/>
      <c r="CFG63" s="10"/>
      <c r="CFH63" s="10"/>
      <c r="CFI63" s="10"/>
      <c r="CFJ63" s="10"/>
      <c r="CFK63" s="10"/>
      <c r="CFL63" s="10"/>
      <c r="CFM63" s="10"/>
      <c r="CFN63" s="10"/>
      <c r="CFO63" s="10"/>
      <c r="CFP63" s="10"/>
      <c r="CFQ63" s="10"/>
      <c r="CFR63" s="10"/>
      <c r="CFS63" s="10"/>
      <c r="CFT63" s="10"/>
      <c r="CFU63" s="10"/>
      <c r="CFV63" s="10"/>
      <c r="CFW63" s="10"/>
      <c r="CFX63" s="10"/>
      <c r="CFY63" s="10"/>
      <c r="CFZ63" s="10"/>
      <c r="CGA63" s="10"/>
      <c r="CGB63" s="10"/>
      <c r="CGC63" s="10"/>
      <c r="CGD63" s="10"/>
      <c r="CGE63" s="10"/>
      <c r="CGF63" s="10"/>
      <c r="CGG63" s="10"/>
      <c r="CGH63" s="10"/>
      <c r="CGI63" s="10"/>
      <c r="CGJ63" s="10"/>
      <c r="CGK63" s="10"/>
      <c r="CGL63" s="10"/>
      <c r="CGM63" s="10"/>
      <c r="CGN63" s="10"/>
      <c r="CGO63" s="10"/>
      <c r="CGP63" s="10"/>
      <c r="CGQ63" s="10"/>
      <c r="CGR63" s="10"/>
      <c r="CGS63" s="10"/>
      <c r="CGT63" s="10"/>
      <c r="CGU63" s="10"/>
      <c r="CGV63" s="10"/>
      <c r="CGW63" s="10"/>
      <c r="CGX63" s="10"/>
      <c r="CGY63" s="10"/>
      <c r="CGZ63" s="10"/>
      <c r="CHA63" s="10"/>
      <c r="CHB63" s="10"/>
      <c r="CHC63" s="10"/>
      <c r="CHD63" s="10"/>
      <c r="CHE63" s="10"/>
      <c r="CHF63" s="10"/>
      <c r="CHG63" s="10"/>
      <c r="CHH63" s="10"/>
      <c r="CHI63" s="10"/>
      <c r="CHJ63" s="10"/>
      <c r="CHK63" s="10"/>
      <c r="CHL63" s="10"/>
      <c r="CHM63" s="10"/>
      <c r="CHN63" s="10"/>
      <c r="CHO63" s="10"/>
      <c r="CHP63" s="10"/>
      <c r="CHQ63" s="10"/>
      <c r="CHR63" s="10"/>
      <c r="CHS63" s="10"/>
      <c r="CHT63" s="10"/>
      <c r="CHU63" s="10"/>
      <c r="CHV63" s="10"/>
      <c r="CHW63" s="10"/>
      <c r="CHX63" s="10"/>
      <c r="CHY63" s="10"/>
      <c r="CHZ63" s="10"/>
      <c r="CIA63" s="10"/>
      <c r="CIB63" s="10"/>
      <c r="CIC63" s="10"/>
      <c r="CID63" s="10"/>
      <c r="CIE63" s="10"/>
      <c r="CIF63" s="10"/>
      <c r="CIG63" s="10"/>
      <c r="CIH63" s="10"/>
      <c r="CII63" s="10"/>
      <c r="CIJ63" s="10"/>
      <c r="CIK63" s="10"/>
      <c r="CIL63" s="10"/>
      <c r="CIM63" s="10"/>
      <c r="CIN63" s="10"/>
      <c r="CIO63" s="10"/>
      <c r="CIP63" s="10"/>
      <c r="CIQ63" s="10"/>
      <c r="CIR63" s="10"/>
      <c r="CIS63" s="10"/>
      <c r="CIT63" s="10"/>
      <c r="CIU63" s="10"/>
      <c r="CIV63" s="10"/>
      <c r="CIW63" s="10"/>
      <c r="CIX63" s="10"/>
      <c r="CIY63" s="10"/>
      <c r="CIZ63" s="10"/>
      <c r="CJA63" s="10"/>
      <c r="CJB63" s="10"/>
      <c r="CJC63" s="10"/>
      <c r="CJD63" s="10"/>
      <c r="CJE63" s="10"/>
      <c r="CJF63" s="10"/>
      <c r="CJG63" s="10"/>
      <c r="CJH63" s="10"/>
      <c r="CJI63" s="10"/>
      <c r="CJJ63" s="10"/>
      <c r="CJK63" s="10"/>
      <c r="CJL63" s="10"/>
      <c r="CJM63" s="10"/>
      <c r="CJN63" s="10"/>
      <c r="CJO63" s="10"/>
      <c r="CJP63" s="10"/>
      <c r="CJQ63" s="10"/>
      <c r="CJR63" s="10"/>
      <c r="CJS63" s="10"/>
      <c r="CJT63" s="10"/>
      <c r="CJU63" s="10"/>
      <c r="CJV63" s="10"/>
      <c r="CJW63" s="10"/>
      <c r="CJX63" s="10"/>
      <c r="CJY63" s="10"/>
      <c r="CJZ63" s="10"/>
      <c r="CKA63" s="10"/>
      <c r="CKB63" s="10"/>
      <c r="CKC63" s="10"/>
      <c r="CKD63" s="10"/>
      <c r="CKE63" s="10"/>
      <c r="CKF63" s="10"/>
      <c r="CKG63" s="10"/>
      <c r="CKH63" s="10"/>
      <c r="CKI63" s="10"/>
      <c r="CKJ63" s="10"/>
      <c r="CKK63" s="10"/>
      <c r="CKL63" s="10"/>
      <c r="CKM63" s="10"/>
      <c r="CKN63" s="10"/>
      <c r="CKO63" s="10"/>
      <c r="CKP63" s="10"/>
      <c r="CKQ63" s="10"/>
      <c r="CKR63" s="10"/>
      <c r="CKS63" s="10"/>
      <c r="CKT63" s="10"/>
      <c r="CKU63" s="10"/>
      <c r="CKV63" s="10"/>
      <c r="CKW63" s="10"/>
      <c r="CKX63" s="10"/>
      <c r="CKY63" s="10"/>
      <c r="CKZ63" s="10"/>
      <c r="CLA63" s="10"/>
      <c r="CLB63" s="10"/>
      <c r="CLC63" s="10"/>
      <c r="CLD63" s="10"/>
      <c r="CLE63" s="10"/>
      <c r="CLF63" s="10"/>
      <c r="CLG63" s="10"/>
      <c r="CLH63" s="10"/>
      <c r="CLI63" s="10"/>
      <c r="CLJ63" s="10"/>
      <c r="CLK63" s="10"/>
      <c r="CLL63" s="10"/>
      <c r="CLM63" s="10"/>
      <c r="CLN63" s="10"/>
      <c r="CLO63" s="10"/>
      <c r="CLP63" s="10"/>
      <c r="CLQ63" s="10"/>
      <c r="CLR63" s="10"/>
      <c r="CLS63" s="10"/>
      <c r="CLT63" s="10"/>
      <c r="CLU63" s="10"/>
      <c r="CLV63" s="10"/>
      <c r="CLW63" s="10"/>
      <c r="CLX63" s="10"/>
      <c r="CLY63" s="10"/>
      <c r="CLZ63" s="10"/>
      <c r="CMA63" s="10"/>
      <c r="CMB63" s="10"/>
      <c r="CMC63" s="10"/>
      <c r="CMD63" s="10"/>
      <c r="CME63" s="10"/>
      <c r="CMF63" s="10"/>
      <c r="CMG63" s="10"/>
      <c r="CMH63" s="10"/>
      <c r="CMI63" s="10"/>
      <c r="CMJ63" s="10"/>
      <c r="CMK63" s="10"/>
      <c r="CML63" s="10"/>
      <c r="CMM63" s="10"/>
      <c r="CMN63" s="10"/>
      <c r="CMO63" s="10"/>
      <c r="CMP63" s="10"/>
      <c r="CMQ63" s="10"/>
      <c r="CMR63" s="10"/>
      <c r="CMS63" s="10"/>
      <c r="CMT63" s="10"/>
      <c r="CMU63" s="10"/>
      <c r="CMV63" s="10"/>
      <c r="CMW63" s="10"/>
      <c r="CMX63" s="10"/>
      <c r="CMY63" s="10"/>
      <c r="CMZ63" s="10"/>
      <c r="CNA63" s="10"/>
      <c r="CNB63" s="10"/>
      <c r="CNC63" s="10"/>
      <c r="CND63" s="10"/>
      <c r="CNE63" s="10"/>
      <c r="CNF63" s="10"/>
      <c r="CNG63" s="10"/>
      <c r="CNH63" s="10"/>
      <c r="CNI63" s="10"/>
      <c r="CNJ63" s="10"/>
      <c r="CNK63" s="10"/>
      <c r="CNL63" s="10"/>
      <c r="CNM63" s="10"/>
      <c r="CNN63" s="10"/>
      <c r="CNO63" s="10"/>
      <c r="CNP63" s="10"/>
      <c r="CNQ63" s="10"/>
      <c r="CNR63" s="10"/>
      <c r="CNS63" s="10"/>
      <c r="CNT63" s="10"/>
      <c r="CNU63" s="10"/>
      <c r="CNV63" s="10"/>
      <c r="CNW63" s="10"/>
      <c r="CNX63" s="10"/>
      <c r="CNY63" s="10"/>
      <c r="CNZ63" s="10"/>
      <c r="COA63" s="10"/>
      <c r="COB63" s="10"/>
      <c r="COC63" s="10"/>
      <c r="COD63" s="10"/>
      <c r="COE63" s="10"/>
      <c r="COF63" s="10"/>
      <c r="COG63" s="10"/>
      <c r="COH63" s="10"/>
      <c r="COI63" s="10"/>
      <c r="COJ63" s="10"/>
      <c r="COK63" s="10"/>
      <c r="COL63" s="10"/>
      <c r="COM63" s="10"/>
      <c r="CON63" s="10"/>
      <c r="COO63" s="10"/>
      <c r="COP63" s="10"/>
      <c r="COQ63" s="10"/>
      <c r="COR63" s="10"/>
      <c r="COS63" s="10"/>
      <c r="COT63" s="10"/>
      <c r="COU63" s="10"/>
      <c r="COV63" s="10"/>
      <c r="COW63" s="10"/>
      <c r="COX63" s="10"/>
      <c r="COY63" s="10"/>
      <c r="COZ63" s="10"/>
      <c r="CPA63" s="10"/>
      <c r="CPB63" s="10"/>
      <c r="CPC63" s="10"/>
      <c r="CPD63" s="10"/>
      <c r="CPE63" s="10"/>
      <c r="CPF63" s="10"/>
      <c r="CPG63" s="10"/>
      <c r="CPH63" s="10"/>
      <c r="CPI63" s="10"/>
      <c r="CPJ63" s="10"/>
      <c r="CPK63" s="10"/>
      <c r="CPL63" s="10"/>
      <c r="CPM63" s="10"/>
      <c r="CPN63" s="10"/>
      <c r="CPO63" s="10"/>
      <c r="CPP63" s="10"/>
      <c r="CPQ63" s="10"/>
      <c r="CPR63" s="10"/>
      <c r="CPS63" s="10"/>
      <c r="CPT63" s="10"/>
      <c r="CPU63" s="10"/>
      <c r="CPV63" s="10"/>
      <c r="CPW63" s="10"/>
      <c r="CPX63" s="10"/>
      <c r="CPY63" s="10"/>
      <c r="CPZ63" s="10"/>
      <c r="CQA63" s="10"/>
      <c r="CQB63" s="10"/>
      <c r="CQC63" s="10"/>
      <c r="CQD63" s="10"/>
      <c r="CQE63" s="10"/>
      <c r="CQF63" s="10"/>
      <c r="CQG63" s="10"/>
      <c r="CQH63" s="10"/>
      <c r="CQI63" s="10"/>
      <c r="CQJ63" s="10"/>
      <c r="CQK63" s="10"/>
      <c r="CQL63" s="10"/>
      <c r="CQM63" s="10"/>
      <c r="CQN63" s="10"/>
      <c r="CQO63" s="10"/>
      <c r="CQP63" s="10"/>
      <c r="CQQ63" s="10"/>
      <c r="CQR63" s="10"/>
      <c r="CQS63" s="10"/>
      <c r="CQT63" s="10"/>
      <c r="CQU63" s="10"/>
      <c r="CQV63" s="10"/>
      <c r="CQW63" s="10"/>
      <c r="CQX63" s="10"/>
      <c r="CQY63" s="10"/>
      <c r="CQZ63" s="10"/>
      <c r="CRA63" s="10"/>
      <c r="CRB63" s="10"/>
      <c r="CRC63" s="10"/>
      <c r="CRD63" s="10"/>
      <c r="CRE63" s="10"/>
      <c r="CRF63" s="10"/>
      <c r="CRG63" s="10"/>
      <c r="CRH63" s="10"/>
      <c r="CRI63" s="10"/>
      <c r="CRJ63" s="10"/>
      <c r="CRK63" s="10"/>
      <c r="CRL63" s="10"/>
      <c r="CRM63" s="10"/>
      <c r="CRN63" s="10"/>
      <c r="CRO63" s="10"/>
      <c r="CRP63" s="10"/>
      <c r="CRQ63" s="10"/>
      <c r="CRR63" s="10"/>
      <c r="CRS63" s="10"/>
      <c r="CRT63" s="10"/>
      <c r="CRU63" s="10"/>
      <c r="CRV63" s="10"/>
      <c r="CRW63" s="10"/>
      <c r="CRX63" s="10"/>
      <c r="CRY63" s="10"/>
      <c r="CRZ63" s="10"/>
      <c r="CSA63" s="10"/>
      <c r="CSB63" s="10"/>
      <c r="CSC63" s="10"/>
      <c r="CSD63" s="10"/>
      <c r="CSE63" s="10"/>
      <c r="CSF63" s="10"/>
      <c r="CSG63" s="10"/>
      <c r="CSH63" s="10"/>
      <c r="CSI63" s="10"/>
      <c r="CSJ63" s="10"/>
      <c r="CSK63" s="10"/>
      <c r="CSL63" s="10"/>
      <c r="CSM63" s="10"/>
      <c r="CSN63" s="10"/>
      <c r="CSO63" s="10"/>
      <c r="CSP63" s="10"/>
      <c r="CSQ63" s="10"/>
      <c r="CSR63" s="10"/>
      <c r="CSS63" s="10"/>
      <c r="CST63" s="10"/>
      <c r="CSU63" s="10"/>
      <c r="CSV63" s="10"/>
      <c r="CSW63" s="10"/>
      <c r="CSX63" s="10"/>
      <c r="CSY63" s="10"/>
      <c r="CSZ63" s="10"/>
      <c r="CTA63" s="10"/>
      <c r="CTB63" s="10"/>
      <c r="CTC63" s="10"/>
      <c r="CTD63" s="10"/>
      <c r="CTE63" s="10"/>
      <c r="CTF63" s="10"/>
      <c r="CTG63" s="10"/>
      <c r="CTH63" s="10"/>
      <c r="CTI63" s="10"/>
      <c r="CTJ63" s="10"/>
      <c r="CTK63" s="10"/>
      <c r="CTL63" s="10"/>
      <c r="CTM63" s="10"/>
      <c r="CTN63" s="10"/>
      <c r="CTO63" s="10"/>
      <c r="CTP63" s="10"/>
      <c r="CTQ63" s="10"/>
      <c r="CTR63" s="10"/>
      <c r="CTS63" s="10"/>
      <c r="CTT63" s="10"/>
      <c r="CTU63" s="10"/>
      <c r="CTV63" s="10"/>
      <c r="CTW63" s="10"/>
      <c r="CTX63" s="10"/>
      <c r="CTY63" s="10"/>
      <c r="CTZ63" s="10"/>
      <c r="CUA63" s="10"/>
      <c r="CUB63" s="10"/>
      <c r="CUC63" s="10"/>
      <c r="CUD63" s="10"/>
      <c r="CUE63" s="10"/>
      <c r="CUF63" s="10"/>
      <c r="CUG63" s="10"/>
      <c r="CUH63" s="10"/>
      <c r="CUI63" s="10"/>
      <c r="CUJ63" s="10"/>
      <c r="CUK63" s="10"/>
      <c r="CUL63" s="10"/>
      <c r="CUM63" s="10"/>
      <c r="CUN63" s="10"/>
      <c r="CUO63" s="10"/>
      <c r="CUP63" s="10"/>
      <c r="CUQ63" s="10"/>
      <c r="CUR63" s="10"/>
      <c r="CUS63" s="10"/>
      <c r="CUT63" s="10"/>
      <c r="CUU63" s="10"/>
      <c r="CUV63" s="10"/>
      <c r="CUW63" s="10"/>
      <c r="CUX63" s="10"/>
      <c r="CUY63" s="10"/>
      <c r="CUZ63" s="10"/>
      <c r="CVA63" s="10"/>
      <c r="CVB63" s="10"/>
      <c r="CVC63" s="10"/>
      <c r="CVD63" s="10"/>
      <c r="CVE63" s="10"/>
      <c r="CVF63" s="10"/>
      <c r="CVG63" s="10"/>
      <c r="CVH63" s="10"/>
      <c r="CVI63" s="10"/>
      <c r="CVJ63" s="10"/>
      <c r="CVK63" s="10"/>
      <c r="CVL63" s="10"/>
      <c r="CVM63" s="10"/>
      <c r="CVN63" s="10"/>
      <c r="CVO63" s="10"/>
      <c r="CVP63" s="10"/>
      <c r="CVQ63" s="10"/>
      <c r="CVR63" s="10"/>
      <c r="CVS63" s="10"/>
      <c r="CVT63" s="10"/>
      <c r="CVU63" s="10"/>
      <c r="CVV63" s="10"/>
      <c r="CVW63" s="10"/>
      <c r="CVX63" s="10"/>
      <c r="CVY63" s="10"/>
      <c r="CVZ63" s="10"/>
      <c r="CWA63" s="10"/>
      <c r="CWB63" s="10"/>
      <c r="CWC63" s="10"/>
      <c r="CWD63" s="10"/>
      <c r="CWE63" s="10"/>
      <c r="CWF63" s="10"/>
      <c r="CWG63" s="10"/>
      <c r="CWH63" s="10"/>
      <c r="CWI63" s="10"/>
      <c r="CWJ63" s="10"/>
      <c r="CWK63" s="10"/>
      <c r="CWL63" s="10"/>
      <c r="CWM63" s="10"/>
      <c r="CWN63" s="10"/>
      <c r="CWO63" s="10"/>
      <c r="CWP63" s="10"/>
      <c r="CWQ63" s="10"/>
      <c r="CWR63" s="10"/>
      <c r="CWS63" s="10"/>
      <c r="CWT63" s="10"/>
      <c r="CWU63" s="10"/>
      <c r="CWV63" s="10"/>
      <c r="CWW63" s="10"/>
      <c r="CWX63" s="10"/>
      <c r="CWY63" s="10"/>
      <c r="CWZ63" s="10"/>
      <c r="CXA63" s="10"/>
      <c r="CXB63" s="10"/>
      <c r="CXC63" s="10"/>
      <c r="CXD63" s="10"/>
      <c r="CXE63" s="10"/>
      <c r="CXF63" s="10"/>
      <c r="CXG63" s="10"/>
      <c r="CXH63" s="10"/>
      <c r="CXI63" s="10"/>
      <c r="CXJ63" s="10"/>
      <c r="CXK63" s="10"/>
      <c r="CXL63" s="10"/>
      <c r="CXM63" s="10"/>
      <c r="CXN63" s="10"/>
      <c r="CXO63" s="10"/>
      <c r="CXP63" s="10"/>
      <c r="CXQ63" s="10"/>
      <c r="CXR63" s="10"/>
      <c r="CXS63" s="10"/>
      <c r="CXT63" s="10"/>
      <c r="CXU63" s="10"/>
      <c r="CXV63" s="10"/>
      <c r="CXW63" s="10"/>
      <c r="CXX63" s="10"/>
      <c r="CXY63" s="10"/>
      <c r="CXZ63" s="10"/>
      <c r="CYA63" s="10"/>
      <c r="CYB63" s="10"/>
      <c r="CYC63" s="10"/>
      <c r="CYD63" s="10"/>
      <c r="CYE63" s="10"/>
      <c r="CYF63" s="10"/>
      <c r="CYG63" s="10"/>
      <c r="CYH63" s="10"/>
      <c r="CYI63" s="10"/>
      <c r="CYJ63" s="10"/>
      <c r="CYK63" s="10"/>
      <c r="CYL63" s="10"/>
      <c r="CYM63" s="10"/>
      <c r="CYN63" s="10"/>
      <c r="CYO63" s="10"/>
      <c r="CYP63" s="10"/>
      <c r="CYQ63" s="10"/>
      <c r="CYR63" s="10"/>
      <c r="CYS63" s="10"/>
      <c r="CYT63" s="10"/>
      <c r="CYU63" s="10"/>
      <c r="CYV63" s="10"/>
      <c r="CYW63" s="10"/>
      <c r="CYX63" s="10"/>
      <c r="CYY63" s="10"/>
      <c r="CYZ63" s="10"/>
      <c r="CZA63" s="10"/>
      <c r="CZB63" s="10"/>
      <c r="CZC63" s="10"/>
      <c r="CZD63" s="10"/>
      <c r="CZE63" s="10"/>
      <c r="CZF63" s="10"/>
      <c r="CZG63" s="10"/>
      <c r="CZH63" s="10"/>
      <c r="CZI63" s="10"/>
      <c r="CZJ63" s="10"/>
      <c r="CZK63" s="10"/>
      <c r="CZL63" s="10"/>
      <c r="CZM63" s="10"/>
      <c r="CZN63" s="10"/>
      <c r="CZO63" s="10"/>
      <c r="CZP63" s="10"/>
      <c r="CZQ63" s="10"/>
      <c r="CZR63" s="10"/>
      <c r="CZS63" s="10"/>
      <c r="CZT63" s="10"/>
      <c r="CZU63" s="10"/>
      <c r="CZV63" s="10"/>
      <c r="CZW63" s="10"/>
      <c r="CZX63" s="10"/>
      <c r="CZY63" s="10"/>
      <c r="CZZ63" s="10"/>
      <c r="DAA63" s="10"/>
      <c r="DAB63" s="10"/>
      <c r="DAC63" s="10"/>
      <c r="DAD63" s="10"/>
      <c r="DAE63" s="10"/>
      <c r="DAF63" s="10"/>
      <c r="DAG63" s="10"/>
      <c r="DAH63" s="10"/>
      <c r="DAI63" s="10"/>
      <c r="DAJ63" s="10"/>
      <c r="DAK63" s="10"/>
      <c r="DAL63" s="10"/>
      <c r="DAM63" s="10"/>
      <c r="DAN63" s="10"/>
      <c r="DAO63" s="10"/>
      <c r="DAP63" s="10"/>
      <c r="DAQ63" s="10"/>
      <c r="DAR63" s="10"/>
      <c r="DAS63" s="10"/>
      <c r="DAT63" s="10"/>
      <c r="DAU63" s="10"/>
      <c r="DAV63" s="10"/>
      <c r="DAW63" s="10"/>
      <c r="DAX63" s="10"/>
      <c r="DAY63" s="10"/>
      <c r="DAZ63" s="10"/>
      <c r="DBA63" s="10"/>
      <c r="DBB63" s="10"/>
      <c r="DBC63" s="10"/>
      <c r="DBD63" s="10"/>
      <c r="DBE63" s="10"/>
      <c r="DBF63" s="10"/>
      <c r="DBG63" s="10"/>
      <c r="DBH63" s="10"/>
      <c r="DBI63" s="10"/>
      <c r="DBJ63" s="10"/>
      <c r="DBK63" s="10"/>
      <c r="DBL63" s="10"/>
      <c r="DBM63" s="10"/>
      <c r="DBN63" s="10"/>
      <c r="DBO63" s="10"/>
      <c r="DBP63" s="10"/>
      <c r="DBQ63" s="10"/>
      <c r="DBR63" s="10"/>
      <c r="DBS63" s="10"/>
      <c r="DBT63" s="10"/>
      <c r="DBU63" s="10"/>
      <c r="DBV63" s="10"/>
      <c r="DBW63" s="10"/>
      <c r="DBX63" s="10"/>
      <c r="DBY63" s="10"/>
      <c r="DBZ63" s="10"/>
      <c r="DCA63" s="10"/>
      <c r="DCB63" s="10"/>
      <c r="DCC63" s="10"/>
      <c r="DCD63" s="10"/>
      <c r="DCE63" s="10"/>
      <c r="DCF63" s="10"/>
      <c r="DCG63" s="10"/>
      <c r="DCH63" s="10"/>
      <c r="DCI63" s="10"/>
      <c r="DCJ63" s="10"/>
      <c r="DCK63" s="10"/>
      <c r="DCL63" s="10"/>
      <c r="DCM63" s="10"/>
      <c r="DCN63" s="10"/>
      <c r="DCO63" s="10"/>
      <c r="DCP63" s="10"/>
      <c r="DCQ63" s="10"/>
      <c r="DCR63" s="10"/>
      <c r="DCS63" s="10"/>
      <c r="DCT63" s="10"/>
      <c r="DCU63" s="10"/>
      <c r="DCV63" s="10"/>
      <c r="DCW63" s="10"/>
      <c r="DCX63" s="10"/>
      <c r="DCY63" s="10"/>
      <c r="DCZ63" s="10"/>
      <c r="DDA63" s="10"/>
      <c r="DDB63" s="10"/>
      <c r="DDC63" s="10"/>
      <c r="DDD63" s="10"/>
      <c r="DDE63" s="10"/>
      <c r="DDF63" s="10"/>
      <c r="DDG63" s="10"/>
      <c r="DDH63" s="10"/>
      <c r="DDI63" s="10"/>
      <c r="DDJ63" s="10"/>
      <c r="DDK63" s="10"/>
      <c r="DDL63" s="10"/>
      <c r="DDM63" s="10"/>
      <c r="DDN63" s="10"/>
      <c r="DDO63" s="10"/>
      <c r="DDP63" s="10"/>
      <c r="DDQ63" s="10"/>
      <c r="DDR63" s="10"/>
      <c r="DDS63" s="10"/>
      <c r="DDT63" s="10"/>
      <c r="DDU63" s="10"/>
      <c r="DDV63" s="10"/>
      <c r="DDW63" s="10"/>
      <c r="DDX63" s="10"/>
      <c r="DDY63" s="10"/>
      <c r="DDZ63" s="10"/>
      <c r="DEA63" s="10"/>
      <c r="DEB63" s="10"/>
      <c r="DEC63" s="10"/>
      <c r="DED63" s="10"/>
      <c r="DEE63" s="10"/>
      <c r="DEF63" s="10"/>
      <c r="DEG63" s="10"/>
      <c r="DEH63" s="10"/>
      <c r="DEI63" s="10"/>
      <c r="DEJ63" s="10"/>
      <c r="DEK63" s="10"/>
      <c r="DEL63" s="10"/>
      <c r="DEM63" s="10"/>
      <c r="DEN63" s="10"/>
      <c r="DEO63" s="10"/>
      <c r="DEP63" s="10"/>
      <c r="DEQ63" s="10"/>
      <c r="DER63" s="10"/>
      <c r="DES63" s="10"/>
      <c r="DET63" s="10"/>
      <c r="DEU63" s="10"/>
      <c r="DEV63" s="10"/>
      <c r="DEW63" s="10"/>
      <c r="DEX63" s="10"/>
      <c r="DEY63" s="10"/>
      <c r="DEZ63" s="10"/>
      <c r="DFA63" s="10"/>
      <c r="DFB63" s="10"/>
      <c r="DFC63" s="10"/>
      <c r="DFD63" s="10"/>
      <c r="DFE63" s="10"/>
      <c r="DFF63" s="10"/>
      <c r="DFG63" s="10"/>
      <c r="DFH63" s="10"/>
      <c r="DFI63" s="10"/>
      <c r="DFJ63" s="10"/>
      <c r="DFK63" s="10"/>
      <c r="DFL63" s="10"/>
      <c r="DFM63" s="10"/>
      <c r="DFN63" s="10"/>
      <c r="DFO63" s="10"/>
      <c r="DFP63" s="10"/>
      <c r="DFQ63" s="10"/>
      <c r="DFR63" s="10"/>
      <c r="DFS63" s="10"/>
      <c r="DFT63" s="10"/>
      <c r="DFU63" s="10"/>
      <c r="DFV63" s="10"/>
      <c r="DFW63" s="10"/>
      <c r="DFX63" s="10"/>
      <c r="DFY63" s="10"/>
      <c r="DFZ63" s="10"/>
      <c r="DGA63" s="10"/>
      <c r="DGB63" s="10"/>
      <c r="DGC63" s="10"/>
      <c r="DGD63" s="10"/>
      <c r="DGE63" s="10"/>
      <c r="DGF63" s="10"/>
      <c r="DGG63" s="10"/>
      <c r="DGH63" s="10"/>
      <c r="DGI63" s="10"/>
      <c r="DGJ63" s="10"/>
      <c r="DGK63" s="10"/>
      <c r="DGL63" s="10"/>
      <c r="DGM63" s="10"/>
      <c r="DGN63" s="10"/>
      <c r="DGO63" s="10"/>
      <c r="DGP63" s="10"/>
      <c r="DGQ63" s="10"/>
      <c r="DGR63" s="10"/>
      <c r="DGS63" s="10"/>
      <c r="DGT63" s="10"/>
      <c r="DGU63" s="10"/>
      <c r="DGV63" s="10"/>
      <c r="DGW63" s="10"/>
      <c r="DGX63" s="10"/>
      <c r="DGY63" s="10"/>
      <c r="DGZ63" s="10"/>
      <c r="DHA63" s="10"/>
      <c r="DHB63" s="10"/>
      <c r="DHC63" s="10"/>
      <c r="DHD63" s="10"/>
      <c r="DHE63" s="10"/>
      <c r="DHF63" s="10"/>
      <c r="DHG63" s="10"/>
      <c r="DHH63" s="10"/>
      <c r="DHI63" s="10"/>
      <c r="DHJ63" s="10"/>
      <c r="DHK63" s="10"/>
      <c r="DHL63" s="10"/>
      <c r="DHM63" s="10"/>
      <c r="DHN63" s="10"/>
      <c r="DHO63" s="10"/>
      <c r="DHP63" s="10"/>
      <c r="DHQ63" s="10"/>
      <c r="DHR63" s="10"/>
      <c r="DHS63" s="10"/>
      <c r="DHT63" s="10"/>
      <c r="DHU63" s="10"/>
      <c r="DHV63" s="10"/>
      <c r="DHW63" s="10"/>
      <c r="DHX63" s="10"/>
      <c r="DHY63" s="10"/>
      <c r="DHZ63" s="10"/>
      <c r="DIA63" s="10"/>
      <c r="DIB63" s="10"/>
      <c r="DIC63" s="10"/>
      <c r="DID63" s="10"/>
      <c r="DIE63" s="10"/>
      <c r="DIF63" s="10"/>
      <c r="DIG63" s="10"/>
      <c r="DIH63" s="10"/>
      <c r="DII63" s="10"/>
      <c r="DIJ63" s="10"/>
      <c r="DIK63" s="10"/>
      <c r="DIL63" s="10"/>
      <c r="DIM63" s="10"/>
      <c r="DIN63" s="10"/>
      <c r="DIO63" s="10"/>
      <c r="DIP63" s="10"/>
      <c r="DIQ63" s="10"/>
      <c r="DIR63" s="10"/>
      <c r="DIS63" s="10"/>
      <c r="DIT63" s="10"/>
      <c r="DIU63" s="10"/>
      <c r="DIV63" s="10"/>
      <c r="DIW63" s="10"/>
      <c r="DIX63" s="10"/>
      <c r="DIY63" s="10"/>
      <c r="DIZ63" s="10"/>
      <c r="DJA63" s="10"/>
      <c r="DJB63" s="10"/>
      <c r="DJC63" s="10"/>
      <c r="DJD63" s="10"/>
      <c r="DJE63" s="10"/>
      <c r="DJF63" s="10"/>
      <c r="DJG63" s="10"/>
      <c r="DJH63" s="10"/>
      <c r="DJI63" s="10"/>
      <c r="DJJ63" s="10"/>
      <c r="DJK63" s="10"/>
      <c r="DJL63" s="10"/>
      <c r="DJM63" s="10"/>
      <c r="DJN63" s="10"/>
      <c r="DJO63" s="10"/>
      <c r="DJP63" s="10"/>
      <c r="DJQ63" s="10"/>
      <c r="DJR63" s="10"/>
      <c r="DJS63" s="10"/>
      <c r="DJT63" s="10"/>
      <c r="DJU63" s="10"/>
      <c r="DJV63" s="10"/>
      <c r="DJW63" s="10"/>
      <c r="DJX63" s="10"/>
      <c r="DJY63" s="10"/>
      <c r="DJZ63" s="10"/>
      <c r="DKA63" s="10"/>
      <c r="DKB63" s="10"/>
      <c r="DKC63" s="10"/>
      <c r="DKD63" s="10"/>
      <c r="DKE63" s="10"/>
      <c r="DKF63" s="10"/>
      <c r="DKG63" s="10"/>
      <c r="DKH63" s="10"/>
      <c r="DKI63" s="10"/>
      <c r="DKJ63" s="10"/>
      <c r="DKK63" s="10"/>
      <c r="DKL63" s="10"/>
      <c r="DKM63" s="10"/>
      <c r="DKN63" s="10"/>
      <c r="DKO63" s="10"/>
      <c r="DKP63" s="10"/>
      <c r="DKQ63" s="10"/>
      <c r="DKR63" s="10"/>
      <c r="DKS63" s="10"/>
      <c r="DKT63" s="10"/>
      <c r="DKU63" s="10"/>
      <c r="DKV63" s="10"/>
      <c r="DKW63" s="10"/>
      <c r="DKX63" s="10"/>
      <c r="DKY63" s="10"/>
      <c r="DKZ63" s="10"/>
      <c r="DLA63" s="10"/>
      <c r="DLB63" s="10"/>
      <c r="DLC63" s="10"/>
      <c r="DLD63" s="10"/>
      <c r="DLE63" s="10"/>
      <c r="DLF63" s="10"/>
      <c r="DLG63" s="10"/>
      <c r="DLH63" s="10"/>
      <c r="DLI63" s="10"/>
      <c r="DLJ63" s="10"/>
      <c r="DLK63" s="10"/>
      <c r="DLL63" s="10"/>
      <c r="DLM63" s="10"/>
      <c r="DLN63" s="10"/>
      <c r="DLO63" s="10"/>
      <c r="DLP63" s="10"/>
      <c r="DLQ63" s="10"/>
      <c r="DLR63" s="10"/>
      <c r="DLS63" s="10"/>
      <c r="DLT63" s="10"/>
      <c r="DLU63" s="10"/>
      <c r="DLV63" s="10"/>
      <c r="DLW63" s="10"/>
      <c r="DLX63" s="10"/>
      <c r="DLY63" s="10"/>
      <c r="DLZ63" s="10"/>
      <c r="DMA63" s="10"/>
      <c r="DMB63" s="10"/>
      <c r="DMC63" s="10"/>
      <c r="DMD63" s="10"/>
      <c r="DME63" s="10"/>
      <c r="DMF63" s="10"/>
      <c r="DMG63" s="10"/>
      <c r="DMH63" s="10"/>
      <c r="DMI63" s="10"/>
      <c r="DMJ63" s="10"/>
      <c r="DMK63" s="10"/>
      <c r="DML63" s="10"/>
      <c r="DMM63" s="10"/>
      <c r="DMN63" s="10"/>
      <c r="DMO63" s="10"/>
      <c r="DMP63" s="10"/>
      <c r="DMQ63" s="10"/>
      <c r="DMR63" s="10"/>
      <c r="DMS63" s="10"/>
      <c r="DMT63" s="10"/>
      <c r="DMU63" s="10"/>
      <c r="DMV63" s="10"/>
      <c r="DMW63" s="10"/>
      <c r="DMX63" s="10"/>
      <c r="DMY63" s="10"/>
      <c r="DMZ63" s="10"/>
      <c r="DNA63" s="10"/>
      <c r="DNB63" s="10"/>
      <c r="DNC63" s="10"/>
      <c r="DND63" s="10"/>
      <c r="DNE63" s="10"/>
      <c r="DNF63" s="10"/>
      <c r="DNG63" s="10"/>
      <c r="DNH63" s="10"/>
      <c r="DNI63" s="10"/>
      <c r="DNJ63" s="10"/>
      <c r="DNK63" s="10"/>
      <c r="DNL63" s="10"/>
      <c r="DNM63" s="10"/>
      <c r="DNN63" s="10"/>
      <c r="DNO63" s="10"/>
      <c r="DNP63" s="10"/>
      <c r="DNQ63" s="10"/>
      <c r="DNR63" s="10"/>
      <c r="DNS63" s="10"/>
      <c r="DNT63" s="10"/>
      <c r="DNU63" s="10"/>
      <c r="DNV63" s="10"/>
      <c r="DNW63" s="10"/>
      <c r="DNX63" s="10"/>
      <c r="DNY63" s="10"/>
      <c r="DNZ63" s="10"/>
      <c r="DOA63" s="10"/>
      <c r="DOB63" s="10"/>
      <c r="DOC63" s="10"/>
      <c r="DOD63" s="10"/>
      <c r="DOE63" s="10"/>
      <c r="DOF63" s="10"/>
      <c r="DOG63" s="10"/>
      <c r="DOH63" s="10"/>
      <c r="DOI63" s="10"/>
      <c r="DOJ63" s="10"/>
      <c r="DOK63" s="10"/>
      <c r="DOL63" s="10"/>
      <c r="DOM63" s="10"/>
      <c r="DON63" s="10"/>
      <c r="DOO63" s="10"/>
      <c r="DOP63" s="10"/>
      <c r="DOQ63" s="10"/>
      <c r="DOR63" s="10"/>
      <c r="DOS63" s="10"/>
      <c r="DOT63" s="10"/>
      <c r="DOU63" s="10"/>
      <c r="DOV63" s="10"/>
      <c r="DOW63" s="10"/>
      <c r="DOX63" s="10"/>
      <c r="DOY63" s="10"/>
      <c r="DOZ63" s="10"/>
      <c r="DPA63" s="10"/>
      <c r="DPB63" s="10"/>
      <c r="DPC63" s="10"/>
      <c r="DPD63" s="10"/>
      <c r="DPE63" s="10"/>
      <c r="DPF63" s="10"/>
      <c r="DPG63" s="10"/>
      <c r="DPH63" s="10"/>
      <c r="DPI63" s="10"/>
      <c r="DPJ63" s="10"/>
      <c r="DPK63" s="10"/>
      <c r="DPL63" s="10"/>
      <c r="DPM63" s="10"/>
      <c r="DPN63" s="10"/>
      <c r="DPO63" s="10"/>
      <c r="DPP63" s="10"/>
      <c r="DPQ63" s="10"/>
      <c r="DPR63" s="10"/>
      <c r="DPS63" s="10"/>
      <c r="DPT63" s="10"/>
      <c r="DPU63" s="10"/>
      <c r="DPV63" s="10"/>
      <c r="DPW63" s="10"/>
      <c r="DPX63" s="10"/>
      <c r="DPY63" s="10"/>
      <c r="DPZ63" s="10"/>
      <c r="DQA63" s="10"/>
      <c r="DQB63" s="10"/>
      <c r="DQC63" s="10"/>
      <c r="DQD63" s="10"/>
      <c r="DQE63" s="10"/>
      <c r="DQF63" s="10"/>
      <c r="DQG63" s="10"/>
      <c r="DQH63" s="10"/>
      <c r="DQI63" s="10"/>
      <c r="DQJ63" s="10"/>
      <c r="DQK63" s="10"/>
      <c r="DQL63" s="10"/>
      <c r="DQM63" s="10"/>
      <c r="DQN63" s="10"/>
      <c r="DQO63" s="10"/>
      <c r="DQP63" s="10"/>
      <c r="DQQ63" s="10"/>
      <c r="DQR63" s="10"/>
      <c r="DQS63" s="10"/>
      <c r="DQT63" s="10"/>
      <c r="DQU63" s="10"/>
      <c r="DQV63" s="10"/>
      <c r="DQW63" s="10"/>
      <c r="DQX63" s="10"/>
      <c r="DQY63" s="10"/>
      <c r="DQZ63" s="10"/>
      <c r="DRA63" s="10"/>
      <c r="DRB63" s="10"/>
      <c r="DRC63" s="10"/>
      <c r="DRD63" s="10"/>
      <c r="DRE63" s="10"/>
      <c r="DRF63" s="10"/>
      <c r="DRG63" s="10"/>
      <c r="DRH63" s="10"/>
      <c r="DRI63" s="10"/>
      <c r="DRJ63" s="10"/>
      <c r="DRK63" s="10"/>
      <c r="DRL63" s="10"/>
      <c r="DRM63" s="10"/>
      <c r="DRN63" s="10"/>
      <c r="DRO63" s="10"/>
      <c r="DRP63" s="10"/>
      <c r="DRQ63" s="10"/>
      <c r="DRR63" s="10"/>
      <c r="DRS63" s="10"/>
      <c r="DRT63" s="10"/>
      <c r="DRU63" s="10"/>
      <c r="DRV63" s="10"/>
      <c r="DRW63" s="10"/>
      <c r="DRX63" s="10"/>
      <c r="DRY63" s="10"/>
      <c r="DRZ63" s="10"/>
      <c r="DSA63" s="10"/>
      <c r="DSB63" s="10"/>
      <c r="DSC63" s="10"/>
      <c r="DSD63" s="10"/>
      <c r="DSE63" s="10"/>
      <c r="DSF63" s="10"/>
      <c r="DSG63" s="10"/>
      <c r="DSH63" s="10"/>
      <c r="DSI63" s="10"/>
      <c r="DSJ63" s="10"/>
      <c r="DSK63" s="10"/>
      <c r="DSL63" s="10"/>
      <c r="DSM63" s="10"/>
      <c r="DSN63" s="10"/>
      <c r="DSO63" s="10"/>
      <c r="DSP63" s="10"/>
      <c r="DSQ63" s="10"/>
      <c r="DSR63" s="10"/>
      <c r="DSS63" s="10"/>
      <c r="DST63" s="10"/>
      <c r="DSU63" s="10"/>
      <c r="DSV63" s="10"/>
      <c r="DSW63" s="10"/>
      <c r="DSX63" s="10"/>
      <c r="DSY63" s="10"/>
      <c r="DSZ63" s="10"/>
      <c r="DTA63" s="10"/>
      <c r="DTB63" s="10"/>
      <c r="DTC63" s="10"/>
      <c r="DTD63" s="10"/>
      <c r="DTE63" s="10"/>
      <c r="DTF63" s="10"/>
      <c r="DTG63" s="10"/>
      <c r="DTH63" s="10"/>
      <c r="DTI63" s="10"/>
      <c r="DTJ63" s="10"/>
      <c r="DTK63" s="10"/>
      <c r="DTL63" s="10"/>
      <c r="DTM63" s="10"/>
      <c r="DTN63" s="10"/>
      <c r="DTO63" s="10"/>
      <c r="DTP63" s="10"/>
      <c r="DTQ63" s="10"/>
      <c r="DTR63" s="10"/>
      <c r="DTS63" s="10"/>
      <c r="DTT63" s="10"/>
      <c r="DTU63" s="10"/>
      <c r="DTV63" s="10"/>
      <c r="DTW63" s="10"/>
      <c r="DTX63" s="10"/>
      <c r="DTY63" s="10"/>
      <c r="DTZ63" s="10"/>
      <c r="DUA63" s="10"/>
      <c r="DUB63" s="10"/>
      <c r="DUC63" s="10"/>
      <c r="DUD63" s="10"/>
      <c r="DUE63" s="10"/>
      <c r="DUF63" s="10"/>
      <c r="DUG63" s="10"/>
      <c r="DUH63" s="10"/>
      <c r="DUI63" s="10"/>
      <c r="DUJ63" s="10"/>
      <c r="DUK63" s="10"/>
      <c r="DUL63" s="10"/>
      <c r="DUM63" s="10"/>
      <c r="DUN63" s="10"/>
      <c r="DUO63" s="10"/>
      <c r="DUP63" s="10"/>
      <c r="DUQ63" s="10"/>
      <c r="DUR63" s="10"/>
      <c r="DUS63" s="10"/>
      <c r="DUT63" s="10"/>
      <c r="DUU63" s="10"/>
      <c r="DUV63" s="10"/>
      <c r="DUW63" s="10"/>
      <c r="DUX63" s="10"/>
      <c r="DUY63" s="10"/>
      <c r="DUZ63" s="10"/>
      <c r="DVA63" s="10"/>
      <c r="DVB63" s="10"/>
      <c r="DVC63" s="10"/>
      <c r="DVD63" s="10"/>
      <c r="DVE63" s="10"/>
      <c r="DVF63" s="10"/>
      <c r="DVG63" s="10"/>
      <c r="DVH63" s="10"/>
      <c r="DVI63" s="10"/>
      <c r="DVJ63" s="10"/>
      <c r="DVK63" s="10"/>
      <c r="DVL63" s="10"/>
      <c r="DVM63" s="10"/>
      <c r="DVN63" s="10"/>
      <c r="DVO63" s="10"/>
      <c r="DVP63" s="10"/>
      <c r="DVQ63" s="10"/>
      <c r="DVR63" s="10"/>
      <c r="DVS63" s="10"/>
      <c r="DVT63" s="10"/>
      <c r="DVU63" s="10"/>
      <c r="DVV63" s="10"/>
      <c r="DVW63" s="10"/>
      <c r="DVX63" s="10"/>
      <c r="DVY63" s="10"/>
      <c r="DVZ63" s="10"/>
      <c r="DWA63" s="10"/>
      <c r="DWB63" s="10"/>
      <c r="DWC63" s="10"/>
      <c r="DWD63" s="10"/>
      <c r="DWE63" s="10"/>
      <c r="DWF63" s="10"/>
      <c r="DWG63" s="10"/>
      <c r="DWH63" s="10"/>
      <c r="DWI63" s="10"/>
      <c r="DWJ63" s="10"/>
      <c r="DWK63" s="10"/>
      <c r="DWL63" s="10"/>
      <c r="DWM63" s="10"/>
      <c r="DWN63" s="10"/>
      <c r="DWO63" s="10"/>
      <c r="DWP63" s="10"/>
      <c r="DWQ63" s="10"/>
      <c r="DWR63" s="10"/>
      <c r="DWS63" s="10"/>
      <c r="DWT63" s="10"/>
      <c r="DWU63" s="10"/>
      <c r="DWV63" s="10"/>
      <c r="DWW63" s="10"/>
      <c r="DWX63" s="10"/>
      <c r="DWY63" s="10"/>
      <c r="DWZ63" s="10"/>
      <c r="DXA63" s="10"/>
      <c r="DXB63" s="10"/>
      <c r="DXC63" s="10"/>
      <c r="DXD63" s="10"/>
      <c r="DXE63" s="10"/>
      <c r="DXF63" s="10"/>
      <c r="DXG63" s="10"/>
      <c r="DXH63" s="10"/>
      <c r="DXI63" s="10"/>
      <c r="DXJ63" s="10"/>
      <c r="DXK63" s="10"/>
      <c r="DXL63" s="10"/>
      <c r="DXM63" s="10"/>
      <c r="DXN63" s="10"/>
      <c r="DXO63" s="10"/>
      <c r="DXP63" s="10"/>
      <c r="DXQ63" s="10"/>
      <c r="DXR63" s="10"/>
      <c r="DXS63" s="10"/>
      <c r="DXT63" s="10"/>
      <c r="DXU63" s="10"/>
      <c r="DXV63" s="10"/>
      <c r="DXW63" s="10"/>
      <c r="DXX63" s="10"/>
      <c r="DXY63" s="10"/>
      <c r="DXZ63" s="10"/>
      <c r="DYA63" s="10"/>
      <c r="DYB63" s="10"/>
      <c r="DYC63" s="10"/>
      <c r="DYD63" s="10"/>
      <c r="DYE63" s="10"/>
      <c r="DYF63" s="10"/>
      <c r="DYG63" s="10"/>
      <c r="DYH63" s="10"/>
      <c r="DYI63" s="10"/>
      <c r="DYJ63" s="10"/>
      <c r="DYK63" s="10"/>
      <c r="DYL63" s="10"/>
      <c r="DYM63" s="10"/>
      <c r="DYN63" s="10"/>
      <c r="DYO63" s="10"/>
      <c r="DYP63" s="10"/>
      <c r="DYQ63" s="10"/>
      <c r="DYR63" s="10"/>
      <c r="DYS63" s="10"/>
      <c r="DYT63" s="10"/>
      <c r="DYU63" s="10"/>
      <c r="DYV63" s="10"/>
      <c r="DYW63" s="10"/>
      <c r="DYX63" s="10"/>
      <c r="DYY63" s="10"/>
      <c r="DYZ63" s="10"/>
      <c r="DZA63" s="10"/>
      <c r="DZB63" s="10"/>
      <c r="DZC63" s="10"/>
      <c r="DZD63" s="10"/>
      <c r="DZE63" s="10"/>
      <c r="DZF63" s="10"/>
      <c r="DZG63" s="10"/>
      <c r="DZH63" s="10"/>
      <c r="DZI63" s="10"/>
      <c r="DZJ63" s="10"/>
      <c r="DZK63" s="10"/>
      <c r="DZL63" s="10"/>
      <c r="DZM63" s="10"/>
      <c r="DZN63" s="10"/>
      <c r="DZO63" s="10"/>
      <c r="DZP63" s="10"/>
      <c r="DZQ63" s="10"/>
      <c r="DZR63" s="10"/>
      <c r="DZS63" s="10"/>
      <c r="DZT63" s="10"/>
      <c r="DZU63" s="10"/>
      <c r="DZV63" s="10"/>
      <c r="DZW63" s="10"/>
      <c r="DZX63" s="10"/>
      <c r="DZY63" s="10"/>
      <c r="DZZ63" s="10"/>
      <c r="EAA63" s="10"/>
      <c r="EAB63" s="10"/>
      <c r="EAC63" s="10"/>
      <c r="EAD63" s="10"/>
      <c r="EAE63" s="10"/>
      <c r="EAF63" s="10"/>
      <c r="EAG63" s="10"/>
      <c r="EAH63" s="10"/>
      <c r="EAI63" s="10"/>
      <c r="EAJ63" s="10"/>
      <c r="EAK63" s="10"/>
      <c r="EAL63" s="10"/>
      <c r="EAM63" s="10"/>
      <c r="EAN63" s="10"/>
      <c r="EAO63" s="10"/>
      <c r="EAP63" s="10"/>
      <c r="EAQ63" s="10"/>
      <c r="EAR63" s="10"/>
      <c r="EAS63" s="10"/>
      <c r="EAT63" s="10"/>
      <c r="EAU63" s="10"/>
      <c r="EAV63" s="10"/>
      <c r="EAW63" s="10"/>
      <c r="EAX63" s="10"/>
      <c r="EAY63" s="10"/>
      <c r="EAZ63" s="10"/>
      <c r="EBA63" s="10"/>
      <c r="EBB63" s="10"/>
      <c r="EBC63" s="10"/>
      <c r="EBD63" s="10"/>
      <c r="EBE63" s="10"/>
      <c r="EBF63" s="10"/>
      <c r="EBG63" s="10"/>
      <c r="EBH63" s="10"/>
      <c r="EBI63" s="10"/>
      <c r="EBJ63" s="10"/>
      <c r="EBK63" s="10"/>
      <c r="EBL63" s="10"/>
      <c r="EBM63" s="10"/>
      <c r="EBN63" s="10"/>
      <c r="EBO63" s="10"/>
      <c r="EBP63" s="10"/>
      <c r="EBQ63" s="10"/>
      <c r="EBR63" s="10"/>
      <c r="EBS63" s="10"/>
      <c r="EBT63" s="10"/>
      <c r="EBU63" s="10"/>
      <c r="EBV63" s="10"/>
      <c r="EBW63" s="10"/>
      <c r="EBX63" s="10"/>
      <c r="EBY63" s="10"/>
      <c r="EBZ63" s="10"/>
      <c r="ECA63" s="10"/>
      <c r="ECB63" s="10"/>
      <c r="ECC63" s="10"/>
      <c r="ECD63" s="10"/>
      <c r="ECE63" s="10"/>
      <c r="ECF63" s="10"/>
      <c r="ECG63" s="10"/>
      <c r="ECH63" s="10"/>
      <c r="ECI63" s="10"/>
      <c r="ECJ63" s="10"/>
      <c r="ECK63" s="10"/>
      <c r="ECL63" s="10"/>
      <c r="ECM63" s="10"/>
      <c r="ECN63" s="10"/>
      <c r="ECO63" s="10"/>
      <c r="ECP63" s="10"/>
      <c r="ECQ63" s="10"/>
      <c r="ECR63" s="10"/>
      <c r="ECS63" s="10"/>
      <c r="ECT63" s="10"/>
      <c r="ECU63" s="10"/>
      <c r="ECV63" s="10"/>
      <c r="ECW63" s="10"/>
      <c r="ECX63" s="10"/>
      <c r="ECY63" s="10"/>
      <c r="ECZ63" s="10"/>
      <c r="EDA63" s="10"/>
      <c r="EDB63" s="10"/>
      <c r="EDC63" s="10"/>
      <c r="EDD63" s="10"/>
      <c r="EDE63" s="10"/>
      <c r="EDF63" s="10"/>
      <c r="EDG63" s="10"/>
      <c r="EDH63" s="10"/>
      <c r="EDI63" s="10"/>
      <c r="EDJ63" s="10"/>
      <c r="EDK63" s="10"/>
      <c r="EDL63" s="10"/>
      <c r="EDM63" s="10"/>
      <c r="EDN63" s="10"/>
      <c r="EDO63" s="10"/>
      <c r="EDP63" s="10"/>
      <c r="EDQ63" s="10"/>
      <c r="EDR63" s="10"/>
      <c r="EDS63" s="10"/>
      <c r="EDT63" s="10"/>
      <c r="EDU63" s="10"/>
      <c r="EDV63" s="10"/>
      <c r="EDW63" s="10"/>
      <c r="EDX63" s="10"/>
      <c r="EDY63" s="10"/>
      <c r="EDZ63" s="10"/>
      <c r="EEA63" s="10"/>
      <c r="EEB63" s="10"/>
      <c r="EEC63" s="10"/>
      <c r="EED63" s="10"/>
      <c r="EEE63" s="10"/>
      <c r="EEF63" s="10"/>
      <c r="EEG63" s="10"/>
      <c r="EEH63" s="10"/>
      <c r="EEI63" s="10"/>
      <c r="EEJ63" s="10"/>
      <c r="EEK63" s="10"/>
      <c r="EEL63" s="10"/>
      <c r="EEM63" s="10"/>
      <c r="EEN63" s="10"/>
      <c r="EEO63" s="10"/>
      <c r="EEP63" s="10"/>
      <c r="EEQ63" s="10"/>
      <c r="EER63" s="10"/>
      <c r="EES63" s="10"/>
      <c r="EET63" s="10"/>
      <c r="EEU63" s="10"/>
      <c r="EEV63" s="10"/>
      <c r="EEW63" s="10"/>
      <c r="EEX63" s="10"/>
      <c r="EEY63" s="10"/>
      <c r="EEZ63" s="10"/>
      <c r="EFA63" s="10"/>
      <c r="EFB63" s="10"/>
      <c r="EFC63" s="10"/>
      <c r="EFD63" s="10"/>
      <c r="EFE63" s="10"/>
      <c r="EFF63" s="10"/>
      <c r="EFG63" s="10"/>
      <c r="EFH63" s="10"/>
      <c r="EFI63" s="10"/>
      <c r="EFJ63" s="10"/>
      <c r="EFK63" s="10"/>
      <c r="EFL63" s="10"/>
      <c r="EFM63" s="10"/>
      <c r="EFN63" s="10"/>
      <c r="EFO63" s="10"/>
      <c r="EFP63" s="10"/>
      <c r="EFQ63" s="10"/>
      <c r="EFR63" s="10"/>
      <c r="EFS63" s="10"/>
      <c r="EFT63" s="10"/>
      <c r="EFU63" s="10"/>
      <c r="EFV63" s="10"/>
      <c r="EFW63" s="10"/>
      <c r="EFX63" s="10"/>
      <c r="EFY63" s="10"/>
      <c r="EFZ63" s="10"/>
      <c r="EGA63" s="10"/>
      <c r="EGB63" s="10"/>
      <c r="EGC63" s="10"/>
      <c r="EGD63" s="10"/>
      <c r="EGE63" s="10"/>
      <c r="EGF63" s="10"/>
      <c r="EGG63" s="10"/>
      <c r="EGH63" s="10"/>
      <c r="EGI63" s="10"/>
      <c r="EGJ63" s="10"/>
      <c r="EGK63" s="10"/>
      <c r="EGL63" s="10"/>
      <c r="EGM63" s="10"/>
      <c r="EGN63" s="10"/>
      <c r="EGO63" s="10"/>
      <c r="EGP63" s="10"/>
      <c r="EGQ63" s="10"/>
      <c r="EGR63" s="10"/>
      <c r="EGS63" s="10"/>
      <c r="EGT63" s="10"/>
      <c r="EGU63" s="10"/>
      <c r="EGV63" s="10"/>
      <c r="EGW63" s="10"/>
      <c r="EGX63" s="10"/>
      <c r="EGY63" s="10"/>
      <c r="EGZ63" s="10"/>
      <c r="EHA63" s="10"/>
      <c r="EHB63" s="10"/>
      <c r="EHC63" s="10"/>
      <c r="EHD63" s="10"/>
      <c r="EHE63" s="10"/>
      <c r="EHF63" s="10"/>
      <c r="EHG63" s="10"/>
      <c r="EHH63" s="10"/>
      <c r="EHI63" s="10"/>
      <c r="EHJ63" s="10"/>
      <c r="EHK63" s="10"/>
      <c r="EHL63" s="10"/>
      <c r="EHM63" s="10"/>
      <c r="EHN63" s="10"/>
      <c r="EHO63" s="10"/>
      <c r="EHP63" s="10"/>
      <c r="EHQ63" s="10"/>
      <c r="EHR63" s="10"/>
      <c r="EHS63" s="10"/>
      <c r="EHT63" s="10"/>
      <c r="EHU63" s="10"/>
      <c r="EHV63" s="10"/>
      <c r="EHW63" s="10"/>
      <c r="EHX63" s="10"/>
      <c r="EHY63" s="10"/>
      <c r="EHZ63" s="10"/>
      <c r="EIA63" s="10"/>
      <c r="EIB63" s="10"/>
      <c r="EIC63" s="10"/>
      <c r="EID63" s="10"/>
      <c r="EIE63" s="10"/>
      <c r="EIF63" s="10"/>
      <c r="EIG63" s="10"/>
      <c r="EIH63" s="10"/>
      <c r="EII63" s="10"/>
      <c r="EIJ63" s="10"/>
      <c r="EIK63" s="10"/>
      <c r="EIL63" s="10"/>
      <c r="EIM63" s="10"/>
      <c r="EIN63" s="10"/>
      <c r="EIO63" s="10"/>
      <c r="EIP63" s="10"/>
      <c r="EIQ63" s="10"/>
      <c r="EIR63" s="10"/>
      <c r="EIS63" s="10"/>
      <c r="EIT63" s="10"/>
      <c r="EIU63" s="10"/>
      <c r="EIV63" s="10"/>
      <c r="EIW63" s="10"/>
      <c r="EIX63" s="10"/>
      <c r="EIY63" s="10"/>
      <c r="EIZ63" s="10"/>
      <c r="EJA63" s="10"/>
      <c r="EJB63" s="10"/>
      <c r="EJC63" s="10"/>
      <c r="EJD63" s="10"/>
      <c r="EJE63" s="10"/>
      <c r="EJF63" s="10"/>
      <c r="EJG63" s="10"/>
      <c r="EJH63" s="10"/>
      <c r="EJI63" s="10"/>
      <c r="EJJ63" s="10"/>
      <c r="EJK63" s="10"/>
      <c r="EJL63" s="10"/>
      <c r="EJM63" s="10"/>
      <c r="EJN63" s="10"/>
      <c r="EJO63" s="10"/>
      <c r="EJP63" s="10"/>
      <c r="EJQ63" s="10"/>
      <c r="EJR63" s="10"/>
      <c r="EJS63" s="10"/>
      <c r="EJT63" s="10"/>
      <c r="EJU63" s="10"/>
      <c r="EJV63" s="10"/>
      <c r="EJW63" s="10"/>
      <c r="EJX63" s="10"/>
      <c r="EJY63" s="10"/>
      <c r="EJZ63" s="10"/>
      <c r="EKA63" s="10"/>
      <c r="EKB63" s="10"/>
      <c r="EKC63" s="10"/>
      <c r="EKD63" s="10"/>
      <c r="EKE63" s="10"/>
      <c r="EKF63" s="10"/>
      <c r="EKG63" s="10"/>
      <c r="EKH63" s="10"/>
      <c r="EKI63" s="10"/>
      <c r="EKJ63" s="10"/>
      <c r="EKK63" s="10"/>
      <c r="EKL63" s="10"/>
      <c r="EKM63" s="10"/>
      <c r="EKN63" s="10"/>
      <c r="EKO63" s="10"/>
      <c r="EKP63" s="10"/>
      <c r="EKQ63" s="10"/>
      <c r="EKR63" s="10"/>
      <c r="EKS63" s="10"/>
      <c r="EKT63" s="10"/>
      <c r="EKU63" s="10"/>
      <c r="EKV63" s="10"/>
      <c r="EKW63" s="10"/>
      <c r="EKX63" s="10"/>
      <c r="EKY63" s="10"/>
      <c r="EKZ63" s="10"/>
      <c r="ELA63" s="10"/>
      <c r="ELB63" s="10"/>
      <c r="ELC63" s="10"/>
      <c r="ELD63" s="10"/>
      <c r="ELE63" s="10"/>
      <c r="ELF63" s="10"/>
      <c r="ELG63" s="10"/>
      <c r="ELH63" s="10"/>
      <c r="ELI63" s="10"/>
      <c r="ELJ63" s="10"/>
      <c r="ELK63" s="10"/>
      <c r="ELL63" s="10"/>
      <c r="ELM63" s="10"/>
      <c r="ELN63" s="10"/>
      <c r="ELO63" s="10"/>
      <c r="ELP63" s="10"/>
      <c r="ELQ63" s="10"/>
      <c r="ELR63" s="10"/>
      <c r="ELS63" s="10"/>
      <c r="ELT63" s="10"/>
      <c r="ELU63" s="10"/>
      <c r="ELV63" s="10"/>
      <c r="ELW63" s="10"/>
      <c r="ELX63" s="10"/>
      <c r="ELY63" s="10"/>
      <c r="ELZ63" s="10"/>
      <c r="EMA63" s="10"/>
      <c r="EMB63" s="10"/>
      <c r="EMC63" s="10"/>
      <c r="EMD63" s="10"/>
      <c r="EME63" s="10"/>
      <c r="EMF63" s="10"/>
      <c r="EMG63" s="10"/>
      <c r="EMH63" s="10"/>
      <c r="EMI63" s="10"/>
      <c r="EMJ63" s="10"/>
      <c r="EMK63" s="10"/>
      <c r="EML63" s="10"/>
      <c r="EMM63" s="10"/>
      <c r="EMN63" s="10"/>
      <c r="EMO63" s="10"/>
      <c r="EMP63" s="10"/>
      <c r="EMQ63" s="10"/>
      <c r="EMR63" s="10"/>
      <c r="EMS63" s="10"/>
      <c r="EMT63" s="10"/>
      <c r="EMU63" s="10"/>
      <c r="EMV63" s="10"/>
      <c r="EMW63" s="10"/>
      <c r="EMX63" s="10"/>
      <c r="EMY63" s="10"/>
      <c r="EMZ63" s="10"/>
      <c r="ENA63" s="10"/>
      <c r="ENB63" s="10"/>
      <c r="ENC63" s="10"/>
      <c r="END63" s="10"/>
      <c r="ENE63" s="10"/>
      <c r="ENF63" s="10"/>
      <c r="ENG63" s="10"/>
      <c r="ENH63" s="10"/>
      <c r="ENI63" s="10"/>
      <c r="ENJ63" s="10"/>
      <c r="ENK63" s="10"/>
      <c r="ENL63" s="10"/>
      <c r="ENM63" s="10"/>
      <c r="ENN63" s="10"/>
      <c r="ENO63" s="10"/>
      <c r="ENP63" s="10"/>
      <c r="ENQ63" s="10"/>
      <c r="ENR63" s="10"/>
      <c r="ENS63" s="10"/>
      <c r="ENT63" s="10"/>
      <c r="ENU63" s="10"/>
      <c r="ENV63" s="10"/>
      <c r="ENW63" s="10"/>
      <c r="ENX63" s="10"/>
      <c r="ENY63" s="10"/>
      <c r="ENZ63" s="10"/>
      <c r="EOA63" s="10"/>
      <c r="EOB63" s="10"/>
      <c r="EOC63" s="10"/>
      <c r="EOD63" s="10"/>
      <c r="EOE63" s="10"/>
      <c r="EOF63" s="10"/>
      <c r="EOG63" s="10"/>
      <c r="EOH63" s="10"/>
      <c r="EOI63" s="10"/>
      <c r="EOJ63" s="10"/>
      <c r="EOK63" s="10"/>
      <c r="EOL63" s="10"/>
      <c r="EOM63" s="10"/>
      <c r="EON63" s="10"/>
      <c r="EOO63" s="10"/>
      <c r="EOP63" s="10"/>
      <c r="EOQ63" s="10"/>
      <c r="EOR63" s="10"/>
      <c r="EOS63" s="10"/>
      <c r="EOT63" s="10"/>
      <c r="EOU63" s="10"/>
      <c r="EOV63" s="10"/>
      <c r="EOW63" s="10"/>
      <c r="EOX63" s="10"/>
      <c r="EOY63" s="10"/>
      <c r="EOZ63" s="10"/>
      <c r="EPA63" s="10"/>
      <c r="EPB63" s="10"/>
      <c r="EPC63" s="10"/>
      <c r="EPD63" s="10"/>
      <c r="EPE63" s="10"/>
      <c r="EPF63" s="10"/>
      <c r="EPG63" s="10"/>
      <c r="EPH63" s="10"/>
      <c r="EPI63" s="10"/>
      <c r="EPJ63" s="10"/>
      <c r="EPK63" s="10"/>
      <c r="EPL63" s="10"/>
      <c r="EPM63" s="10"/>
      <c r="EPN63" s="10"/>
      <c r="EPO63" s="10"/>
      <c r="EPP63" s="10"/>
      <c r="EPQ63" s="10"/>
      <c r="EPR63" s="10"/>
      <c r="EPS63" s="10"/>
      <c r="EPT63" s="10"/>
      <c r="EPU63" s="10"/>
      <c r="EPV63" s="10"/>
      <c r="EPW63" s="10"/>
      <c r="EPX63" s="10"/>
      <c r="EPY63" s="10"/>
      <c r="EPZ63" s="10"/>
      <c r="EQA63" s="10"/>
      <c r="EQB63" s="10"/>
      <c r="EQC63" s="10"/>
      <c r="EQD63" s="10"/>
      <c r="EQE63" s="10"/>
      <c r="EQF63" s="10"/>
      <c r="EQG63" s="10"/>
      <c r="EQH63" s="10"/>
      <c r="EQI63" s="10"/>
      <c r="EQJ63" s="10"/>
      <c r="EQK63" s="10"/>
      <c r="EQL63" s="10"/>
      <c r="EQM63" s="10"/>
      <c r="EQN63" s="10"/>
      <c r="EQO63" s="10"/>
      <c r="EQP63" s="10"/>
      <c r="EQQ63" s="10"/>
      <c r="EQR63" s="10"/>
      <c r="EQS63" s="10"/>
      <c r="EQT63" s="10"/>
      <c r="EQU63" s="10"/>
      <c r="EQV63" s="10"/>
      <c r="EQW63" s="10"/>
      <c r="EQX63" s="10"/>
      <c r="EQY63" s="10"/>
      <c r="EQZ63" s="10"/>
      <c r="ERA63" s="10"/>
      <c r="ERB63" s="10"/>
      <c r="ERC63" s="10"/>
      <c r="ERD63" s="10"/>
      <c r="ERE63" s="10"/>
      <c r="ERF63" s="10"/>
      <c r="ERG63" s="10"/>
      <c r="ERH63" s="10"/>
      <c r="ERI63" s="10"/>
      <c r="ERJ63" s="10"/>
      <c r="ERK63" s="10"/>
      <c r="ERL63" s="10"/>
      <c r="ERM63" s="10"/>
      <c r="ERN63" s="10"/>
      <c r="ERO63" s="10"/>
      <c r="ERP63" s="10"/>
      <c r="ERQ63" s="10"/>
      <c r="ERR63" s="10"/>
      <c r="ERS63" s="10"/>
      <c r="ERT63" s="10"/>
      <c r="ERU63" s="10"/>
      <c r="ERV63" s="10"/>
      <c r="ERW63" s="10"/>
      <c r="ERX63" s="10"/>
      <c r="ERY63" s="10"/>
      <c r="ERZ63" s="10"/>
      <c r="ESA63" s="10"/>
      <c r="ESB63" s="10"/>
      <c r="ESC63" s="10"/>
      <c r="ESD63" s="10"/>
      <c r="ESE63" s="10"/>
      <c r="ESF63" s="10"/>
      <c r="ESG63" s="10"/>
      <c r="ESH63" s="10"/>
      <c r="ESI63" s="10"/>
      <c r="ESJ63" s="10"/>
      <c r="ESK63" s="10"/>
      <c r="ESL63" s="10"/>
      <c r="ESM63" s="10"/>
      <c r="ESN63" s="10"/>
      <c r="ESO63" s="10"/>
      <c r="ESP63" s="10"/>
      <c r="ESQ63" s="10"/>
      <c r="ESR63" s="10"/>
      <c r="ESS63" s="10"/>
      <c r="EST63" s="10"/>
      <c r="ESU63" s="10"/>
      <c r="ESV63" s="10"/>
      <c r="ESW63" s="10"/>
      <c r="ESX63" s="10"/>
      <c r="ESY63" s="10"/>
      <c r="ESZ63" s="10"/>
      <c r="ETA63" s="10"/>
      <c r="ETB63" s="10"/>
      <c r="ETC63" s="10"/>
      <c r="ETD63" s="10"/>
      <c r="ETE63" s="10"/>
      <c r="ETF63" s="10"/>
      <c r="ETG63" s="10"/>
      <c r="ETH63" s="10"/>
      <c r="ETI63" s="10"/>
      <c r="ETJ63" s="10"/>
      <c r="ETK63" s="10"/>
      <c r="ETL63" s="10"/>
      <c r="ETM63" s="10"/>
      <c r="ETN63" s="10"/>
      <c r="ETO63" s="10"/>
      <c r="ETP63" s="10"/>
      <c r="ETQ63" s="10"/>
      <c r="ETR63" s="10"/>
      <c r="ETS63" s="10"/>
      <c r="ETT63" s="10"/>
      <c r="ETU63" s="10"/>
      <c r="ETV63" s="10"/>
      <c r="ETW63" s="10"/>
      <c r="ETX63" s="10"/>
      <c r="ETY63" s="10"/>
      <c r="ETZ63" s="10"/>
      <c r="EUA63" s="10"/>
      <c r="EUB63" s="10"/>
      <c r="EUC63" s="10"/>
      <c r="EUD63" s="10"/>
      <c r="EUE63" s="10"/>
      <c r="EUF63" s="10"/>
      <c r="EUG63" s="10"/>
      <c r="EUH63" s="10"/>
      <c r="EUI63" s="10"/>
      <c r="EUJ63" s="10"/>
      <c r="EUK63" s="10"/>
      <c r="EUL63" s="10"/>
      <c r="EUM63" s="10"/>
      <c r="EUN63" s="10"/>
      <c r="EUO63" s="10"/>
      <c r="EUP63" s="10"/>
      <c r="EUQ63" s="10"/>
      <c r="EUR63" s="10"/>
      <c r="EUS63" s="10"/>
      <c r="EUT63" s="10"/>
      <c r="EUU63" s="10"/>
      <c r="EUV63" s="10"/>
      <c r="EUW63" s="10"/>
      <c r="EUX63" s="10"/>
      <c r="EUY63" s="10"/>
      <c r="EUZ63" s="10"/>
      <c r="EVA63" s="10"/>
      <c r="EVB63" s="10"/>
      <c r="EVC63" s="10"/>
      <c r="EVD63" s="10"/>
      <c r="EVE63" s="10"/>
      <c r="EVF63" s="10"/>
      <c r="EVG63" s="10"/>
      <c r="EVH63" s="10"/>
      <c r="EVI63" s="10"/>
      <c r="EVJ63" s="10"/>
      <c r="EVK63" s="10"/>
      <c r="EVL63" s="10"/>
      <c r="EVM63" s="10"/>
      <c r="EVN63" s="10"/>
      <c r="EVO63" s="10"/>
      <c r="EVP63" s="10"/>
      <c r="EVQ63" s="10"/>
      <c r="EVR63" s="10"/>
      <c r="EVS63" s="10"/>
      <c r="EVT63" s="10"/>
      <c r="EVU63" s="10"/>
      <c r="EVV63" s="10"/>
      <c r="EVW63" s="10"/>
      <c r="EVX63" s="10"/>
      <c r="EVY63" s="10"/>
      <c r="EVZ63" s="10"/>
      <c r="EWA63" s="10"/>
      <c r="EWB63" s="10"/>
      <c r="EWC63" s="10"/>
      <c r="EWD63" s="10"/>
      <c r="EWE63" s="10"/>
      <c r="EWF63" s="10"/>
      <c r="EWG63" s="10"/>
      <c r="EWH63" s="10"/>
      <c r="EWI63" s="10"/>
      <c r="EWJ63" s="10"/>
      <c r="EWK63" s="10"/>
      <c r="EWL63" s="10"/>
      <c r="EWM63" s="10"/>
      <c r="EWN63" s="10"/>
      <c r="EWO63" s="10"/>
      <c r="EWP63" s="10"/>
      <c r="EWQ63" s="10"/>
      <c r="EWR63" s="10"/>
      <c r="EWS63" s="10"/>
      <c r="EWT63" s="10"/>
      <c r="EWU63" s="10"/>
      <c r="EWV63" s="10"/>
      <c r="EWW63" s="10"/>
      <c r="EWX63" s="10"/>
      <c r="EWY63" s="10"/>
      <c r="EWZ63" s="10"/>
      <c r="EXA63" s="10"/>
      <c r="EXB63" s="10"/>
      <c r="EXC63" s="10"/>
      <c r="EXD63" s="10"/>
      <c r="EXE63" s="10"/>
      <c r="EXF63" s="10"/>
      <c r="EXG63" s="10"/>
      <c r="EXH63" s="10"/>
      <c r="EXI63" s="10"/>
      <c r="EXJ63" s="10"/>
      <c r="EXK63" s="10"/>
      <c r="EXL63" s="10"/>
      <c r="EXM63" s="10"/>
      <c r="EXN63" s="10"/>
      <c r="EXO63" s="10"/>
      <c r="EXP63" s="10"/>
      <c r="EXQ63" s="10"/>
      <c r="EXR63" s="10"/>
      <c r="EXS63" s="10"/>
      <c r="EXT63" s="10"/>
      <c r="EXU63" s="10"/>
      <c r="EXV63" s="10"/>
      <c r="EXW63" s="10"/>
      <c r="EXX63" s="10"/>
      <c r="EXY63" s="10"/>
      <c r="EXZ63" s="10"/>
      <c r="EYA63" s="10"/>
      <c r="EYB63" s="10"/>
      <c r="EYC63" s="10"/>
      <c r="EYD63" s="10"/>
      <c r="EYE63" s="10"/>
      <c r="EYF63" s="10"/>
      <c r="EYG63" s="10"/>
      <c r="EYH63" s="10"/>
      <c r="EYI63" s="10"/>
      <c r="EYJ63" s="10"/>
      <c r="EYK63" s="10"/>
      <c r="EYL63" s="10"/>
      <c r="EYM63" s="10"/>
      <c r="EYN63" s="10"/>
      <c r="EYO63" s="10"/>
      <c r="EYP63" s="10"/>
      <c r="EYQ63" s="10"/>
      <c r="EYR63" s="10"/>
      <c r="EYS63" s="10"/>
      <c r="EYT63" s="10"/>
      <c r="EYU63" s="10"/>
      <c r="EYV63" s="10"/>
      <c r="EYW63" s="10"/>
      <c r="EYX63" s="10"/>
      <c r="EYY63" s="10"/>
      <c r="EYZ63" s="10"/>
      <c r="EZA63" s="10"/>
      <c r="EZB63" s="10"/>
      <c r="EZC63" s="10"/>
      <c r="EZD63" s="10"/>
      <c r="EZE63" s="10"/>
      <c r="EZF63" s="10"/>
      <c r="EZG63" s="10"/>
      <c r="EZH63" s="10"/>
      <c r="EZI63" s="10"/>
      <c r="EZJ63" s="10"/>
      <c r="EZK63" s="10"/>
      <c r="EZL63" s="10"/>
      <c r="EZM63" s="10"/>
      <c r="EZN63" s="10"/>
      <c r="EZO63" s="10"/>
      <c r="EZP63" s="10"/>
      <c r="EZQ63" s="10"/>
      <c r="EZR63" s="10"/>
      <c r="EZS63" s="10"/>
      <c r="EZT63" s="10"/>
      <c r="EZU63" s="10"/>
      <c r="EZV63" s="10"/>
      <c r="EZW63" s="10"/>
      <c r="EZX63" s="10"/>
      <c r="EZY63" s="10"/>
      <c r="EZZ63" s="10"/>
      <c r="FAA63" s="10"/>
      <c r="FAB63" s="10"/>
      <c r="FAC63" s="10"/>
      <c r="FAD63" s="10"/>
      <c r="FAE63" s="10"/>
      <c r="FAF63" s="10"/>
      <c r="FAG63" s="10"/>
      <c r="FAH63" s="10"/>
      <c r="FAI63" s="10"/>
      <c r="FAJ63" s="10"/>
      <c r="FAK63" s="10"/>
      <c r="FAL63" s="10"/>
      <c r="FAM63" s="10"/>
      <c r="FAN63" s="10"/>
      <c r="FAO63" s="10"/>
      <c r="FAP63" s="10"/>
      <c r="FAQ63" s="10"/>
      <c r="FAR63" s="10"/>
      <c r="FAS63" s="10"/>
      <c r="FAT63" s="10"/>
      <c r="FAU63" s="10"/>
      <c r="FAV63" s="10"/>
      <c r="FAW63" s="10"/>
      <c r="FAX63" s="10"/>
      <c r="FAY63" s="10"/>
      <c r="FAZ63" s="10"/>
      <c r="FBA63" s="10"/>
      <c r="FBB63" s="10"/>
      <c r="FBC63" s="10"/>
      <c r="FBD63" s="10"/>
      <c r="FBE63" s="10"/>
      <c r="FBF63" s="10"/>
      <c r="FBG63" s="10"/>
      <c r="FBH63" s="10"/>
      <c r="FBI63" s="10"/>
      <c r="FBJ63" s="10"/>
      <c r="FBK63" s="10"/>
      <c r="FBL63" s="10"/>
      <c r="FBM63" s="10"/>
      <c r="FBN63" s="10"/>
      <c r="FBO63" s="10"/>
      <c r="FBP63" s="10"/>
      <c r="FBQ63" s="10"/>
      <c r="FBR63" s="10"/>
      <c r="FBS63" s="10"/>
      <c r="FBT63" s="10"/>
      <c r="FBU63" s="10"/>
      <c r="FBV63" s="10"/>
      <c r="FBW63" s="10"/>
      <c r="FBX63" s="10"/>
      <c r="FBY63" s="10"/>
      <c r="FBZ63" s="10"/>
      <c r="FCA63" s="10"/>
      <c r="FCB63" s="10"/>
      <c r="FCC63" s="10"/>
      <c r="FCD63" s="10"/>
      <c r="FCE63" s="10"/>
      <c r="FCF63" s="10"/>
      <c r="FCG63" s="10"/>
      <c r="FCH63" s="10"/>
      <c r="FCI63" s="10"/>
      <c r="FCJ63" s="10"/>
      <c r="FCK63" s="10"/>
      <c r="FCL63" s="10"/>
      <c r="FCM63" s="10"/>
      <c r="FCN63" s="10"/>
      <c r="FCO63" s="10"/>
      <c r="FCP63" s="10"/>
      <c r="FCQ63" s="10"/>
      <c r="FCR63" s="10"/>
      <c r="FCS63" s="10"/>
      <c r="FCT63" s="10"/>
      <c r="FCU63" s="10"/>
      <c r="FCV63" s="10"/>
      <c r="FCW63" s="10"/>
      <c r="FCX63" s="10"/>
      <c r="FCY63" s="10"/>
      <c r="FCZ63" s="10"/>
      <c r="FDA63" s="10"/>
      <c r="FDB63" s="10"/>
      <c r="FDC63" s="10"/>
      <c r="FDD63" s="10"/>
      <c r="FDE63" s="10"/>
      <c r="FDF63" s="10"/>
      <c r="FDG63" s="10"/>
      <c r="FDH63" s="10"/>
      <c r="FDI63" s="10"/>
      <c r="FDJ63" s="10"/>
      <c r="FDK63" s="10"/>
      <c r="FDL63" s="10"/>
      <c r="FDM63" s="10"/>
      <c r="FDN63" s="10"/>
      <c r="FDO63" s="10"/>
      <c r="FDP63" s="10"/>
      <c r="FDQ63" s="10"/>
      <c r="FDR63" s="10"/>
      <c r="FDS63" s="10"/>
      <c r="FDT63" s="10"/>
      <c r="FDU63" s="10"/>
      <c r="FDV63" s="10"/>
      <c r="FDW63" s="10"/>
      <c r="FDX63" s="10"/>
      <c r="FDY63" s="10"/>
      <c r="FDZ63" s="10"/>
      <c r="FEA63" s="10"/>
      <c r="FEB63" s="10"/>
      <c r="FEC63" s="10"/>
      <c r="FED63" s="10"/>
      <c r="FEE63" s="10"/>
      <c r="FEF63" s="10"/>
      <c r="FEG63" s="10"/>
      <c r="FEH63" s="10"/>
      <c r="FEI63" s="10"/>
      <c r="FEJ63" s="10"/>
      <c r="FEK63" s="10"/>
      <c r="FEL63" s="10"/>
      <c r="FEM63" s="10"/>
      <c r="FEN63" s="10"/>
      <c r="FEO63" s="10"/>
      <c r="FEP63" s="10"/>
      <c r="FEQ63" s="10"/>
      <c r="FER63" s="10"/>
      <c r="FES63" s="10"/>
      <c r="FET63" s="10"/>
      <c r="FEU63" s="10"/>
      <c r="FEV63" s="10"/>
      <c r="FEW63" s="10"/>
      <c r="FEX63" s="10"/>
      <c r="FEY63" s="10"/>
      <c r="FEZ63" s="10"/>
      <c r="FFA63" s="10"/>
      <c r="FFB63" s="10"/>
      <c r="FFC63" s="10"/>
      <c r="FFD63" s="10"/>
      <c r="FFE63" s="10"/>
      <c r="FFF63" s="10"/>
      <c r="FFG63" s="10"/>
      <c r="FFH63" s="10"/>
      <c r="FFI63" s="10"/>
      <c r="FFJ63" s="10"/>
      <c r="FFK63" s="10"/>
      <c r="FFL63" s="10"/>
      <c r="FFM63" s="10"/>
      <c r="FFN63" s="10"/>
      <c r="FFO63" s="10"/>
      <c r="FFP63" s="10"/>
      <c r="FFQ63" s="10"/>
      <c r="FFR63" s="10"/>
      <c r="FFS63" s="10"/>
      <c r="FFT63" s="10"/>
      <c r="FFU63" s="10"/>
      <c r="FFV63" s="10"/>
      <c r="FFW63" s="10"/>
      <c r="FFX63" s="10"/>
      <c r="FFY63" s="10"/>
      <c r="FFZ63" s="10"/>
      <c r="FGA63" s="10"/>
      <c r="FGB63" s="10"/>
      <c r="FGC63" s="10"/>
      <c r="FGD63" s="10"/>
      <c r="FGE63" s="10"/>
      <c r="FGF63" s="10"/>
      <c r="FGG63" s="10"/>
      <c r="FGH63" s="10"/>
      <c r="FGI63" s="10"/>
      <c r="FGJ63" s="10"/>
      <c r="FGK63" s="10"/>
      <c r="FGL63" s="10"/>
      <c r="FGM63" s="10"/>
      <c r="FGN63" s="10"/>
      <c r="FGO63" s="10"/>
      <c r="FGP63" s="10"/>
      <c r="FGQ63" s="10"/>
      <c r="FGR63" s="10"/>
      <c r="FGS63" s="10"/>
      <c r="FGT63" s="10"/>
      <c r="FGU63" s="10"/>
      <c r="FGV63" s="10"/>
      <c r="FGW63" s="10"/>
      <c r="FGX63" s="10"/>
      <c r="FGY63" s="10"/>
      <c r="FGZ63" s="10"/>
      <c r="FHA63" s="10"/>
      <c r="FHB63" s="10"/>
      <c r="FHC63" s="10"/>
      <c r="FHD63" s="10"/>
      <c r="FHE63" s="10"/>
      <c r="FHF63" s="10"/>
      <c r="FHG63" s="10"/>
      <c r="FHH63" s="10"/>
      <c r="FHI63" s="10"/>
      <c r="FHJ63" s="10"/>
      <c r="FHK63" s="10"/>
      <c r="FHL63" s="10"/>
      <c r="FHM63" s="10"/>
      <c r="FHN63" s="10"/>
      <c r="FHO63" s="10"/>
      <c r="FHP63" s="10"/>
      <c r="FHQ63" s="10"/>
      <c r="FHR63" s="10"/>
      <c r="FHS63" s="10"/>
      <c r="FHT63" s="10"/>
      <c r="FHU63" s="10"/>
      <c r="FHV63" s="10"/>
      <c r="FHW63" s="10"/>
      <c r="FHX63" s="10"/>
      <c r="FHY63" s="10"/>
      <c r="FHZ63" s="10"/>
      <c r="FIA63" s="10"/>
      <c r="FIB63" s="10"/>
      <c r="FIC63" s="10"/>
      <c r="FID63" s="10"/>
      <c r="FIE63" s="10"/>
      <c r="FIF63" s="10"/>
      <c r="FIG63" s="10"/>
      <c r="FIH63" s="10"/>
      <c r="FII63" s="10"/>
      <c r="FIJ63" s="10"/>
      <c r="FIK63" s="10"/>
      <c r="FIL63" s="10"/>
      <c r="FIM63" s="10"/>
      <c r="FIN63" s="10"/>
      <c r="FIO63" s="10"/>
      <c r="FIP63" s="10"/>
      <c r="FIQ63" s="10"/>
      <c r="FIR63" s="10"/>
      <c r="FIS63" s="10"/>
      <c r="FIT63" s="10"/>
      <c r="FIU63" s="10"/>
      <c r="FIV63" s="10"/>
      <c r="FIW63" s="10"/>
      <c r="FIX63" s="10"/>
      <c r="FIY63" s="10"/>
      <c r="FIZ63" s="10"/>
      <c r="FJA63" s="10"/>
      <c r="FJB63" s="10"/>
      <c r="FJC63" s="10"/>
      <c r="FJD63" s="10"/>
      <c r="FJE63" s="10"/>
      <c r="FJF63" s="10"/>
      <c r="FJG63" s="10"/>
      <c r="FJH63" s="10"/>
      <c r="FJI63" s="10"/>
      <c r="FJJ63" s="10"/>
      <c r="FJK63" s="10"/>
      <c r="FJL63" s="10"/>
      <c r="FJM63" s="10"/>
      <c r="FJN63" s="10"/>
      <c r="FJO63" s="10"/>
      <c r="FJP63" s="10"/>
      <c r="FJQ63" s="10"/>
      <c r="FJR63" s="10"/>
      <c r="FJS63" s="10"/>
      <c r="FJT63" s="10"/>
      <c r="FJU63" s="10"/>
      <c r="FJV63" s="10"/>
      <c r="FJW63" s="10"/>
      <c r="FJX63" s="10"/>
      <c r="FJY63" s="10"/>
      <c r="FJZ63" s="10"/>
      <c r="FKA63" s="10"/>
      <c r="FKB63" s="10"/>
      <c r="FKC63" s="10"/>
      <c r="FKD63" s="10"/>
      <c r="FKE63" s="10"/>
      <c r="FKF63" s="10"/>
      <c r="FKG63" s="10"/>
      <c r="FKH63" s="10"/>
      <c r="FKI63" s="10"/>
      <c r="FKJ63" s="10"/>
      <c r="FKK63" s="10"/>
      <c r="FKL63" s="10"/>
      <c r="FKM63" s="10"/>
      <c r="FKN63" s="10"/>
      <c r="FKO63" s="10"/>
      <c r="FKP63" s="10"/>
      <c r="FKQ63" s="10"/>
      <c r="FKR63" s="10"/>
      <c r="FKS63" s="10"/>
      <c r="FKT63" s="10"/>
      <c r="FKU63" s="10"/>
      <c r="FKV63" s="10"/>
      <c r="FKW63" s="10"/>
      <c r="FKX63" s="10"/>
      <c r="FKY63" s="10"/>
      <c r="FKZ63" s="10"/>
      <c r="FLA63" s="10"/>
      <c r="FLB63" s="10"/>
      <c r="FLC63" s="10"/>
      <c r="FLD63" s="10"/>
      <c r="FLE63" s="10"/>
      <c r="FLF63" s="10"/>
      <c r="FLG63" s="10"/>
      <c r="FLH63" s="10"/>
      <c r="FLI63" s="10"/>
      <c r="FLJ63" s="10"/>
      <c r="FLK63" s="10"/>
      <c r="FLL63" s="10"/>
      <c r="FLM63" s="10"/>
      <c r="FLN63" s="10"/>
      <c r="FLO63" s="10"/>
      <c r="FLP63" s="10"/>
      <c r="FLQ63" s="10"/>
      <c r="FLR63" s="10"/>
      <c r="FLS63" s="10"/>
      <c r="FLT63" s="10"/>
      <c r="FLU63" s="10"/>
      <c r="FLV63" s="10"/>
      <c r="FLW63" s="10"/>
      <c r="FLX63" s="10"/>
      <c r="FLY63" s="10"/>
      <c r="FLZ63" s="10"/>
      <c r="FMA63" s="10"/>
      <c r="FMB63" s="10"/>
      <c r="FMC63" s="10"/>
      <c r="FMD63" s="10"/>
      <c r="FME63" s="10"/>
      <c r="FMF63" s="10"/>
      <c r="FMG63" s="10"/>
      <c r="FMH63" s="10"/>
      <c r="FMI63" s="10"/>
      <c r="FMJ63" s="10"/>
      <c r="FMK63" s="10"/>
      <c r="FML63" s="10"/>
      <c r="FMM63" s="10"/>
      <c r="FMN63" s="10"/>
      <c r="FMO63" s="10"/>
      <c r="FMP63" s="10"/>
      <c r="FMQ63" s="10"/>
      <c r="FMR63" s="10"/>
      <c r="FMS63" s="10"/>
      <c r="FMT63" s="10"/>
      <c r="FMU63" s="10"/>
      <c r="FMV63" s="10"/>
      <c r="FMW63" s="10"/>
      <c r="FMX63" s="10"/>
      <c r="FMY63" s="10"/>
      <c r="FMZ63" s="10"/>
      <c r="FNA63" s="10"/>
      <c r="FNB63" s="10"/>
      <c r="FNC63" s="10"/>
      <c r="FND63" s="10"/>
      <c r="FNE63" s="10"/>
      <c r="FNF63" s="10"/>
      <c r="FNG63" s="10"/>
      <c r="FNH63" s="10"/>
      <c r="FNI63" s="10"/>
      <c r="FNJ63" s="10"/>
      <c r="FNK63" s="10"/>
      <c r="FNL63" s="10"/>
      <c r="FNM63" s="10"/>
      <c r="FNN63" s="10"/>
      <c r="FNO63" s="10"/>
      <c r="FNP63" s="10"/>
      <c r="FNQ63" s="10"/>
      <c r="FNR63" s="10"/>
      <c r="FNS63" s="10"/>
      <c r="FNT63" s="10"/>
      <c r="FNU63" s="10"/>
      <c r="FNV63" s="10"/>
      <c r="FNW63" s="10"/>
      <c r="FNX63" s="10"/>
      <c r="FNY63" s="10"/>
      <c r="FNZ63" s="10"/>
      <c r="FOA63" s="10"/>
      <c r="FOB63" s="10"/>
      <c r="FOC63" s="10"/>
      <c r="FOD63" s="10"/>
      <c r="FOE63" s="10"/>
      <c r="FOF63" s="10"/>
      <c r="FOG63" s="10"/>
      <c r="FOH63" s="10"/>
      <c r="FOI63" s="10"/>
      <c r="FOJ63" s="10"/>
      <c r="FOK63" s="10"/>
      <c r="FOL63" s="10"/>
      <c r="FOM63" s="10"/>
      <c r="FON63" s="10"/>
      <c r="FOO63" s="10"/>
      <c r="FOP63" s="10"/>
      <c r="FOQ63" s="10"/>
      <c r="FOR63" s="10"/>
      <c r="FOS63" s="10"/>
      <c r="FOT63" s="10"/>
      <c r="FOU63" s="10"/>
      <c r="FOV63" s="10"/>
      <c r="FOW63" s="10"/>
      <c r="FOX63" s="10"/>
      <c r="FOY63" s="10"/>
      <c r="FOZ63" s="10"/>
      <c r="FPA63" s="10"/>
      <c r="FPB63" s="10"/>
      <c r="FPC63" s="10"/>
      <c r="FPD63" s="10"/>
      <c r="FPE63" s="10"/>
      <c r="FPF63" s="10"/>
      <c r="FPG63" s="10"/>
      <c r="FPH63" s="10"/>
      <c r="FPI63" s="10"/>
      <c r="FPJ63" s="10"/>
      <c r="FPK63" s="10"/>
      <c r="FPL63" s="10"/>
      <c r="FPM63" s="10"/>
      <c r="FPN63" s="10"/>
      <c r="FPO63" s="10"/>
      <c r="FPP63" s="10"/>
      <c r="FPQ63" s="10"/>
      <c r="FPR63" s="10"/>
      <c r="FPS63" s="10"/>
      <c r="FPT63" s="10"/>
      <c r="FPU63" s="10"/>
      <c r="FPV63" s="10"/>
      <c r="FPW63" s="10"/>
      <c r="FPX63" s="10"/>
      <c r="FPY63" s="10"/>
      <c r="FPZ63" s="10"/>
      <c r="FQA63" s="10"/>
      <c r="FQB63" s="10"/>
      <c r="FQC63" s="10"/>
      <c r="FQD63" s="10"/>
      <c r="FQE63" s="10"/>
      <c r="FQF63" s="10"/>
      <c r="FQG63" s="10"/>
      <c r="FQH63" s="10"/>
      <c r="FQI63" s="10"/>
      <c r="FQJ63" s="10"/>
      <c r="FQK63" s="10"/>
      <c r="FQL63" s="10"/>
      <c r="FQM63" s="10"/>
      <c r="FQN63" s="10"/>
      <c r="FQO63" s="10"/>
      <c r="FQP63" s="10"/>
      <c r="FQQ63" s="10"/>
      <c r="FQR63" s="10"/>
      <c r="FQS63" s="10"/>
      <c r="FQT63" s="10"/>
      <c r="FQU63" s="10"/>
      <c r="FQV63" s="10"/>
      <c r="FQW63" s="10"/>
      <c r="FQX63" s="10"/>
      <c r="FQY63" s="10"/>
      <c r="FQZ63" s="10"/>
      <c r="FRA63" s="10"/>
      <c r="FRB63" s="10"/>
      <c r="FRC63" s="10"/>
      <c r="FRD63" s="10"/>
      <c r="FRE63" s="10"/>
      <c r="FRF63" s="10"/>
      <c r="FRG63" s="10"/>
      <c r="FRH63" s="10"/>
      <c r="FRI63" s="10"/>
      <c r="FRJ63" s="10"/>
      <c r="FRK63" s="10"/>
      <c r="FRL63" s="10"/>
      <c r="FRM63" s="10"/>
      <c r="FRN63" s="10"/>
      <c r="FRO63" s="10"/>
      <c r="FRP63" s="10"/>
      <c r="FRQ63" s="10"/>
      <c r="FRR63" s="10"/>
      <c r="FRS63" s="10"/>
      <c r="FRT63" s="10"/>
      <c r="FRU63" s="10"/>
      <c r="FRV63" s="10"/>
      <c r="FRW63" s="10"/>
      <c r="FRX63" s="10"/>
      <c r="FRY63" s="10"/>
      <c r="FRZ63" s="10"/>
      <c r="FSA63" s="10"/>
      <c r="FSB63" s="10"/>
      <c r="FSC63" s="10"/>
      <c r="FSD63" s="10"/>
      <c r="FSE63" s="10"/>
      <c r="FSF63" s="10"/>
      <c r="FSG63" s="10"/>
      <c r="FSH63" s="10"/>
      <c r="FSI63" s="10"/>
      <c r="FSJ63" s="10"/>
      <c r="FSK63" s="10"/>
      <c r="FSL63" s="10"/>
      <c r="FSM63" s="10"/>
      <c r="FSN63" s="10"/>
      <c r="FSO63" s="10"/>
      <c r="FSP63" s="10"/>
      <c r="FSQ63" s="10"/>
      <c r="FSR63" s="10"/>
      <c r="FSS63" s="10"/>
      <c r="FST63" s="10"/>
      <c r="FSU63" s="10"/>
      <c r="FSV63" s="10"/>
      <c r="FSW63" s="10"/>
      <c r="FSX63" s="10"/>
      <c r="FSY63" s="10"/>
      <c r="FSZ63" s="10"/>
      <c r="FTA63" s="10"/>
      <c r="FTB63" s="10"/>
      <c r="FTC63" s="10"/>
      <c r="FTD63" s="10"/>
      <c r="FTE63" s="10"/>
      <c r="FTF63" s="10"/>
      <c r="FTG63" s="10"/>
      <c r="FTH63" s="10"/>
      <c r="FTI63" s="10"/>
      <c r="FTJ63" s="10"/>
      <c r="FTK63" s="10"/>
      <c r="FTL63" s="10"/>
      <c r="FTM63" s="10"/>
      <c r="FTN63" s="10"/>
      <c r="FTO63" s="10"/>
      <c r="FTP63" s="10"/>
      <c r="FTQ63" s="10"/>
      <c r="FTR63" s="10"/>
      <c r="FTS63" s="10"/>
      <c r="FTT63" s="10"/>
      <c r="FTU63" s="10"/>
      <c r="FTV63" s="10"/>
      <c r="FTW63" s="10"/>
      <c r="FTX63" s="10"/>
      <c r="FTY63" s="10"/>
      <c r="FTZ63" s="10"/>
      <c r="FUA63" s="10"/>
      <c r="FUB63" s="10"/>
      <c r="FUC63" s="10"/>
      <c r="FUD63" s="10"/>
      <c r="FUE63" s="10"/>
      <c r="FUF63" s="10"/>
      <c r="FUG63" s="10"/>
      <c r="FUH63" s="10"/>
      <c r="FUI63" s="10"/>
      <c r="FUJ63" s="10"/>
      <c r="FUK63" s="10"/>
      <c r="FUL63" s="10"/>
      <c r="FUM63" s="10"/>
      <c r="FUN63" s="10"/>
      <c r="FUO63" s="10"/>
      <c r="FUP63" s="10"/>
      <c r="FUQ63" s="10"/>
      <c r="FUR63" s="10"/>
      <c r="FUS63" s="10"/>
      <c r="FUT63" s="10"/>
      <c r="FUU63" s="10"/>
      <c r="FUV63" s="10"/>
      <c r="FUW63" s="10"/>
      <c r="FUX63" s="10"/>
      <c r="FUY63" s="10"/>
      <c r="FUZ63" s="10"/>
      <c r="FVA63" s="10"/>
      <c r="FVB63" s="10"/>
      <c r="FVC63" s="10"/>
      <c r="FVD63" s="10"/>
      <c r="FVE63" s="10"/>
      <c r="FVF63" s="10"/>
      <c r="FVG63" s="10"/>
      <c r="FVH63" s="10"/>
      <c r="FVI63" s="10"/>
      <c r="FVJ63" s="10"/>
      <c r="FVK63" s="10"/>
      <c r="FVL63" s="10"/>
      <c r="FVM63" s="10"/>
      <c r="FVN63" s="10"/>
      <c r="FVO63" s="10"/>
      <c r="FVP63" s="10"/>
      <c r="FVQ63" s="10"/>
      <c r="FVR63" s="10"/>
      <c r="FVS63" s="10"/>
      <c r="FVT63" s="10"/>
      <c r="FVU63" s="10"/>
      <c r="FVV63" s="10"/>
      <c r="FVW63" s="10"/>
      <c r="FVX63" s="10"/>
      <c r="FVY63" s="10"/>
      <c r="FVZ63" s="10"/>
      <c r="FWA63" s="10"/>
      <c r="FWB63" s="10"/>
      <c r="FWC63" s="10"/>
      <c r="FWD63" s="10"/>
      <c r="FWE63" s="10"/>
      <c r="FWF63" s="10"/>
      <c r="FWG63" s="10"/>
      <c r="FWH63" s="10"/>
      <c r="FWI63" s="10"/>
      <c r="FWJ63" s="10"/>
      <c r="FWK63" s="10"/>
      <c r="FWL63" s="10"/>
      <c r="FWM63" s="10"/>
      <c r="FWN63" s="10"/>
      <c r="FWO63" s="10"/>
      <c r="FWP63" s="10"/>
      <c r="FWQ63" s="10"/>
      <c r="FWR63" s="10"/>
      <c r="FWS63" s="10"/>
      <c r="FWT63" s="10"/>
      <c r="FWU63" s="10"/>
      <c r="FWV63" s="10"/>
      <c r="FWW63" s="10"/>
      <c r="FWX63" s="10"/>
      <c r="FWY63" s="10"/>
      <c r="FWZ63" s="10"/>
      <c r="FXA63" s="10"/>
      <c r="FXB63" s="10"/>
      <c r="FXC63" s="10"/>
      <c r="FXD63" s="10"/>
      <c r="FXE63" s="10"/>
      <c r="FXF63" s="10"/>
      <c r="FXG63" s="10"/>
      <c r="FXH63" s="10"/>
      <c r="FXI63" s="10"/>
      <c r="FXJ63" s="10"/>
      <c r="FXK63" s="10"/>
      <c r="FXL63" s="10"/>
      <c r="FXM63" s="10"/>
      <c r="FXN63" s="10"/>
      <c r="FXO63" s="10"/>
      <c r="FXP63" s="10"/>
      <c r="FXQ63" s="10"/>
      <c r="FXR63" s="10"/>
      <c r="FXS63" s="10"/>
      <c r="FXT63" s="10"/>
      <c r="FXU63" s="10"/>
      <c r="FXV63" s="10"/>
      <c r="FXW63" s="10"/>
      <c r="FXX63" s="10"/>
      <c r="FXY63" s="10"/>
      <c r="FXZ63" s="10"/>
      <c r="FYA63" s="10"/>
      <c r="FYB63" s="10"/>
      <c r="FYC63" s="10"/>
      <c r="FYD63" s="10"/>
      <c r="FYE63" s="10"/>
      <c r="FYF63" s="10"/>
      <c r="FYG63" s="10"/>
      <c r="FYH63" s="10"/>
      <c r="FYI63" s="10"/>
      <c r="FYJ63" s="10"/>
      <c r="FYK63" s="10"/>
      <c r="FYL63" s="10"/>
      <c r="FYM63" s="10"/>
      <c r="FYN63" s="10"/>
      <c r="FYO63" s="10"/>
      <c r="FYP63" s="10"/>
      <c r="FYQ63" s="10"/>
      <c r="FYR63" s="10"/>
      <c r="FYS63" s="10"/>
      <c r="FYT63" s="10"/>
      <c r="FYU63" s="10"/>
      <c r="FYV63" s="10"/>
      <c r="FYW63" s="10"/>
      <c r="FYX63" s="10"/>
      <c r="FYY63" s="10"/>
      <c r="FYZ63" s="10"/>
      <c r="FZA63" s="10"/>
      <c r="FZB63" s="10"/>
      <c r="FZC63" s="10"/>
      <c r="FZD63" s="10"/>
      <c r="FZE63" s="10"/>
      <c r="FZF63" s="10"/>
      <c r="FZG63" s="10"/>
      <c r="FZH63" s="10"/>
      <c r="FZI63" s="10"/>
      <c r="FZJ63" s="10"/>
      <c r="FZK63" s="10"/>
      <c r="FZL63" s="10"/>
      <c r="FZM63" s="10"/>
      <c r="FZN63" s="10"/>
      <c r="FZO63" s="10"/>
      <c r="FZP63" s="10"/>
      <c r="FZQ63" s="10"/>
      <c r="FZR63" s="10"/>
      <c r="FZS63" s="10"/>
      <c r="FZT63" s="10"/>
      <c r="FZU63" s="10"/>
      <c r="FZV63" s="10"/>
      <c r="FZW63" s="10"/>
      <c r="FZX63" s="10"/>
      <c r="FZY63" s="10"/>
      <c r="FZZ63" s="10"/>
      <c r="GAA63" s="10"/>
      <c r="GAB63" s="10"/>
      <c r="GAC63" s="10"/>
      <c r="GAD63" s="10"/>
      <c r="GAE63" s="10"/>
      <c r="GAF63" s="10"/>
      <c r="GAG63" s="10"/>
      <c r="GAH63" s="10"/>
      <c r="GAI63" s="10"/>
      <c r="GAJ63" s="10"/>
      <c r="GAK63" s="10"/>
      <c r="GAL63" s="10"/>
      <c r="GAM63" s="10"/>
      <c r="GAN63" s="10"/>
      <c r="GAO63" s="10"/>
      <c r="GAP63" s="10"/>
      <c r="GAQ63" s="10"/>
      <c r="GAR63" s="10"/>
      <c r="GAS63" s="10"/>
      <c r="GAT63" s="10"/>
      <c r="GAU63" s="10"/>
      <c r="GAV63" s="10"/>
      <c r="GAW63" s="10"/>
      <c r="GAX63" s="10"/>
      <c r="GAY63" s="10"/>
      <c r="GAZ63" s="10"/>
      <c r="GBA63" s="10"/>
      <c r="GBB63" s="10"/>
      <c r="GBC63" s="10"/>
      <c r="GBD63" s="10"/>
      <c r="GBE63" s="10"/>
      <c r="GBF63" s="10"/>
      <c r="GBG63" s="10"/>
      <c r="GBH63" s="10"/>
      <c r="GBI63" s="10"/>
      <c r="GBJ63" s="10"/>
      <c r="GBK63" s="10"/>
      <c r="GBL63" s="10"/>
      <c r="GBM63" s="10"/>
      <c r="GBN63" s="10"/>
      <c r="GBO63" s="10"/>
      <c r="GBP63" s="10"/>
      <c r="GBQ63" s="10"/>
      <c r="GBR63" s="10"/>
      <c r="GBS63" s="10"/>
      <c r="GBT63" s="10"/>
      <c r="GBU63" s="10"/>
      <c r="GBV63" s="10"/>
      <c r="GBW63" s="10"/>
      <c r="GBX63" s="10"/>
      <c r="GBY63" s="10"/>
      <c r="GBZ63" s="10"/>
      <c r="GCA63" s="10"/>
      <c r="GCB63" s="10"/>
      <c r="GCC63" s="10"/>
      <c r="GCD63" s="10"/>
      <c r="GCE63" s="10"/>
      <c r="GCF63" s="10"/>
      <c r="GCG63" s="10"/>
      <c r="GCH63" s="10"/>
      <c r="GCI63" s="10"/>
      <c r="GCJ63" s="10"/>
      <c r="GCK63" s="10"/>
      <c r="GCL63" s="10"/>
      <c r="GCM63" s="10"/>
      <c r="GCN63" s="10"/>
      <c r="GCO63" s="10"/>
      <c r="GCP63" s="10"/>
      <c r="GCQ63" s="10"/>
      <c r="GCR63" s="10"/>
      <c r="GCS63" s="10"/>
      <c r="GCT63" s="10"/>
      <c r="GCU63" s="10"/>
      <c r="GCV63" s="10"/>
      <c r="GCW63" s="10"/>
      <c r="GCX63" s="10"/>
      <c r="GCY63" s="10"/>
      <c r="GCZ63" s="10"/>
      <c r="GDA63" s="10"/>
      <c r="GDB63" s="10"/>
      <c r="GDC63" s="10"/>
      <c r="GDD63" s="10"/>
      <c r="GDE63" s="10"/>
      <c r="GDF63" s="10"/>
      <c r="GDG63" s="10"/>
      <c r="GDH63" s="10"/>
      <c r="GDI63" s="10"/>
      <c r="GDJ63" s="10"/>
      <c r="GDK63" s="10"/>
      <c r="GDL63" s="10"/>
      <c r="GDM63" s="10"/>
      <c r="GDN63" s="10"/>
      <c r="GDO63" s="10"/>
      <c r="GDP63" s="10"/>
      <c r="GDQ63" s="10"/>
      <c r="GDR63" s="10"/>
      <c r="GDS63" s="10"/>
      <c r="GDT63" s="10"/>
      <c r="GDU63" s="10"/>
      <c r="GDV63" s="10"/>
      <c r="GDW63" s="10"/>
      <c r="GDX63" s="10"/>
      <c r="GDY63" s="10"/>
      <c r="GDZ63" s="10"/>
      <c r="GEA63" s="10"/>
      <c r="GEB63" s="10"/>
      <c r="GEC63" s="10"/>
      <c r="GED63" s="10"/>
      <c r="GEE63" s="10"/>
      <c r="GEF63" s="10"/>
      <c r="GEG63" s="10"/>
      <c r="GEH63" s="10"/>
      <c r="GEI63" s="10"/>
      <c r="GEJ63" s="10"/>
      <c r="GEK63" s="10"/>
      <c r="GEL63" s="10"/>
      <c r="GEM63" s="10"/>
      <c r="GEN63" s="10"/>
      <c r="GEO63" s="10"/>
      <c r="GEP63" s="10"/>
      <c r="GEQ63" s="10"/>
      <c r="GER63" s="10"/>
      <c r="GES63" s="10"/>
      <c r="GET63" s="10"/>
      <c r="GEU63" s="10"/>
      <c r="GEV63" s="10"/>
      <c r="GEW63" s="10"/>
      <c r="GEX63" s="10"/>
      <c r="GEY63" s="10"/>
      <c r="GEZ63" s="10"/>
      <c r="GFA63" s="10"/>
      <c r="GFB63" s="10"/>
      <c r="GFC63" s="10"/>
      <c r="GFD63" s="10"/>
      <c r="GFE63" s="10"/>
      <c r="GFF63" s="10"/>
      <c r="GFG63" s="10"/>
      <c r="GFH63" s="10"/>
      <c r="GFI63" s="10"/>
      <c r="GFJ63" s="10"/>
      <c r="GFK63" s="10"/>
      <c r="GFL63" s="10"/>
      <c r="GFM63" s="10"/>
      <c r="GFN63" s="10"/>
      <c r="GFO63" s="10"/>
      <c r="GFP63" s="10"/>
      <c r="GFQ63" s="10"/>
      <c r="GFR63" s="10"/>
      <c r="GFS63" s="10"/>
      <c r="GFT63" s="10"/>
      <c r="GFU63" s="10"/>
      <c r="GFV63" s="10"/>
      <c r="GFW63" s="10"/>
      <c r="GFX63" s="10"/>
      <c r="GFY63" s="10"/>
      <c r="GFZ63" s="10"/>
      <c r="GGA63" s="10"/>
      <c r="GGB63" s="10"/>
      <c r="GGC63" s="10"/>
      <c r="GGD63" s="10"/>
      <c r="GGE63" s="10"/>
      <c r="GGF63" s="10"/>
      <c r="GGG63" s="10"/>
      <c r="GGH63" s="10"/>
      <c r="GGI63" s="10"/>
      <c r="GGJ63" s="10"/>
      <c r="GGK63" s="10"/>
      <c r="GGL63" s="10"/>
      <c r="GGM63" s="10"/>
      <c r="GGN63" s="10"/>
      <c r="GGO63" s="10"/>
      <c r="GGP63" s="10"/>
      <c r="GGQ63" s="10"/>
      <c r="GGR63" s="10"/>
      <c r="GGS63" s="10"/>
      <c r="GGT63" s="10"/>
      <c r="GGU63" s="10"/>
      <c r="GGV63" s="10"/>
      <c r="GGW63" s="10"/>
      <c r="GGX63" s="10"/>
      <c r="GGY63" s="10"/>
      <c r="GGZ63" s="10"/>
      <c r="GHA63" s="10"/>
      <c r="GHB63" s="10"/>
      <c r="GHC63" s="10"/>
      <c r="GHD63" s="10"/>
      <c r="GHE63" s="10"/>
      <c r="GHF63" s="10"/>
      <c r="GHG63" s="10"/>
      <c r="GHH63" s="10"/>
      <c r="GHI63" s="10"/>
      <c r="GHJ63" s="10"/>
      <c r="GHK63" s="10"/>
      <c r="GHL63" s="10"/>
      <c r="GHM63" s="10"/>
      <c r="GHN63" s="10"/>
      <c r="GHO63" s="10"/>
      <c r="GHP63" s="10"/>
      <c r="GHQ63" s="10"/>
      <c r="GHR63" s="10"/>
      <c r="GHS63" s="10"/>
      <c r="GHT63" s="10"/>
      <c r="GHU63" s="10"/>
      <c r="GHV63" s="10"/>
      <c r="GHW63" s="10"/>
      <c r="GHX63" s="10"/>
      <c r="GHY63" s="10"/>
      <c r="GHZ63" s="10"/>
      <c r="GIA63" s="10"/>
      <c r="GIB63" s="10"/>
      <c r="GIC63" s="10"/>
      <c r="GID63" s="10"/>
      <c r="GIE63" s="10"/>
      <c r="GIF63" s="10"/>
      <c r="GIG63" s="10"/>
      <c r="GIH63" s="10"/>
      <c r="GII63" s="10"/>
      <c r="GIJ63" s="10"/>
      <c r="GIK63" s="10"/>
      <c r="GIL63" s="10"/>
      <c r="GIM63" s="10"/>
      <c r="GIN63" s="10"/>
      <c r="GIO63" s="10"/>
      <c r="GIP63" s="10"/>
      <c r="GIQ63" s="10"/>
      <c r="GIR63" s="10"/>
      <c r="GIS63" s="10"/>
      <c r="GIT63" s="10"/>
      <c r="GIU63" s="10"/>
      <c r="GIV63" s="10"/>
      <c r="GIW63" s="10"/>
      <c r="GIX63" s="10"/>
      <c r="GIY63" s="10"/>
      <c r="GIZ63" s="10"/>
      <c r="GJA63" s="10"/>
      <c r="GJB63" s="10"/>
      <c r="GJC63" s="10"/>
      <c r="GJD63" s="10"/>
      <c r="GJE63" s="10"/>
      <c r="GJF63" s="10"/>
      <c r="GJG63" s="10"/>
      <c r="GJH63" s="10"/>
      <c r="GJI63" s="10"/>
      <c r="GJJ63" s="10"/>
      <c r="GJK63" s="10"/>
      <c r="GJL63" s="10"/>
      <c r="GJM63" s="10"/>
      <c r="GJN63" s="10"/>
      <c r="GJO63" s="10"/>
      <c r="GJP63" s="10"/>
      <c r="GJQ63" s="10"/>
      <c r="GJR63" s="10"/>
      <c r="GJS63" s="10"/>
      <c r="GJT63" s="10"/>
      <c r="GJU63" s="10"/>
      <c r="GJV63" s="10"/>
      <c r="GJW63" s="10"/>
      <c r="GJX63" s="10"/>
      <c r="GJY63" s="10"/>
      <c r="GJZ63" s="10"/>
      <c r="GKA63" s="10"/>
      <c r="GKB63" s="10"/>
      <c r="GKC63" s="10"/>
      <c r="GKD63" s="10"/>
      <c r="GKE63" s="10"/>
      <c r="GKF63" s="10"/>
      <c r="GKG63" s="10"/>
      <c r="GKH63" s="10"/>
      <c r="GKI63" s="10"/>
      <c r="GKJ63" s="10"/>
      <c r="GKK63" s="10"/>
      <c r="GKL63" s="10"/>
      <c r="GKM63" s="10"/>
      <c r="GKN63" s="10"/>
      <c r="GKO63" s="10"/>
      <c r="GKP63" s="10"/>
      <c r="GKQ63" s="10"/>
      <c r="GKR63" s="10"/>
      <c r="GKS63" s="10"/>
      <c r="GKT63" s="10"/>
      <c r="GKU63" s="10"/>
      <c r="GKV63" s="10"/>
      <c r="GKW63" s="10"/>
      <c r="GKX63" s="10"/>
      <c r="GKY63" s="10"/>
      <c r="GKZ63" s="10"/>
      <c r="GLA63" s="10"/>
      <c r="GLB63" s="10"/>
      <c r="GLC63" s="10"/>
      <c r="GLD63" s="10"/>
      <c r="GLE63" s="10"/>
      <c r="GLF63" s="10"/>
      <c r="GLG63" s="10"/>
      <c r="GLH63" s="10"/>
      <c r="GLI63" s="10"/>
      <c r="GLJ63" s="10"/>
      <c r="GLK63" s="10"/>
      <c r="GLL63" s="10"/>
      <c r="GLM63" s="10"/>
      <c r="GLN63" s="10"/>
      <c r="GLO63" s="10"/>
      <c r="GLP63" s="10"/>
      <c r="GLQ63" s="10"/>
      <c r="GLR63" s="10"/>
      <c r="GLS63" s="10"/>
      <c r="GLT63" s="10"/>
      <c r="GLU63" s="10"/>
      <c r="GLV63" s="10"/>
      <c r="GLW63" s="10"/>
      <c r="GLX63" s="10"/>
      <c r="GLY63" s="10"/>
      <c r="GLZ63" s="10"/>
      <c r="GMA63" s="10"/>
      <c r="GMB63" s="10"/>
      <c r="GMC63" s="10"/>
      <c r="GMD63" s="10"/>
      <c r="GME63" s="10"/>
      <c r="GMF63" s="10"/>
      <c r="GMG63" s="10"/>
      <c r="GMH63" s="10"/>
      <c r="GMI63" s="10"/>
      <c r="GMJ63" s="10"/>
      <c r="GMK63" s="10"/>
      <c r="GML63" s="10"/>
      <c r="GMM63" s="10"/>
      <c r="GMN63" s="10"/>
      <c r="GMO63" s="10"/>
      <c r="GMP63" s="10"/>
      <c r="GMQ63" s="10"/>
      <c r="GMR63" s="10"/>
      <c r="GMS63" s="10"/>
      <c r="GMT63" s="10"/>
      <c r="GMU63" s="10"/>
      <c r="GMV63" s="10"/>
      <c r="GMW63" s="10"/>
      <c r="GMX63" s="10"/>
      <c r="GMY63" s="10"/>
      <c r="GMZ63" s="10"/>
      <c r="GNA63" s="10"/>
      <c r="GNB63" s="10"/>
      <c r="GNC63" s="10"/>
      <c r="GND63" s="10"/>
      <c r="GNE63" s="10"/>
      <c r="GNF63" s="10"/>
      <c r="GNG63" s="10"/>
      <c r="GNH63" s="10"/>
      <c r="GNI63" s="10"/>
      <c r="GNJ63" s="10"/>
      <c r="GNK63" s="10"/>
      <c r="GNL63" s="10"/>
      <c r="GNM63" s="10"/>
      <c r="GNN63" s="10"/>
      <c r="GNO63" s="10"/>
      <c r="GNP63" s="10"/>
      <c r="GNQ63" s="10"/>
      <c r="GNR63" s="10"/>
      <c r="GNS63" s="10"/>
      <c r="GNT63" s="10"/>
      <c r="GNU63" s="10"/>
      <c r="GNV63" s="10"/>
      <c r="GNW63" s="10"/>
      <c r="GNX63" s="10"/>
      <c r="GNY63" s="10"/>
      <c r="GNZ63" s="10"/>
      <c r="GOA63" s="10"/>
      <c r="GOB63" s="10"/>
      <c r="GOC63" s="10"/>
      <c r="GOD63" s="10"/>
      <c r="GOE63" s="10"/>
      <c r="GOF63" s="10"/>
      <c r="GOG63" s="10"/>
      <c r="GOH63" s="10"/>
      <c r="GOI63" s="10"/>
      <c r="GOJ63" s="10"/>
      <c r="GOK63" s="10"/>
      <c r="GOL63" s="10"/>
      <c r="GOM63" s="10"/>
      <c r="GON63" s="10"/>
      <c r="GOO63" s="10"/>
      <c r="GOP63" s="10"/>
      <c r="GOQ63" s="10"/>
      <c r="GOR63" s="10"/>
      <c r="GOS63" s="10"/>
      <c r="GOT63" s="10"/>
      <c r="GOU63" s="10"/>
      <c r="GOV63" s="10"/>
      <c r="GOW63" s="10"/>
      <c r="GOX63" s="10"/>
      <c r="GOY63" s="10"/>
      <c r="GOZ63" s="10"/>
      <c r="GPA63" s="10"/>
      <c r="GPB63" s="10"/>
      <c r="GPC63" s="10"/>
      <c r="GPD63" s="10"/>
      <c r="GPE63" s="10"/>
      <c r="GPF63" s="10"/>
      <c r="GPG63" s="10"/>
      <c r="GPH63" s="10"/>
      <c r="GPI63" s="10"/>
      <c r="GPJ63" s="10"/>
      <c r="GPK63" s="10"/>
      <c r="GPL63" s="10"/>
      <c r="GPM63" s="10"/>
      <c r="GPN63" s="10"/>
      <c r="GPO63" s="10"/>
      <c r="GPP63" s="10"/>
      <c r="GPQ63" s="10"/>
      <c r="GPR63" s="10"/>
      <c r="GPS63" s="10"/>
      <c r="GPT63" s="10"/>
      <c r="GPU63" s="10"/>
      <c r="GPV63" s="10"/>
      <c r="GPW63" s="10"/>
      <c r="GPX63" s="10"/>
      <c r="GPY63" s="10"/>
      <c r="GPZ63" s="10"/>
      <c r="GQA63" s="10"/>
      <c r="GQB63" s="10"/>
      <c r="GQC63" s="10"/>
      <c r="GQD63" s="10"/>
      <c r="GQE63" s="10"/>
      <c r="GQF63" s="10"/>
      <c r="GQG63" s="10"/>
      <c r="GQH63" s="10"/>
      <c r="GQI63" s="10"/>
      <c r="GQJ63" s="10"/>
      <c r="GQK63" s="10"/>
      <c r="GQL63" s="10"/>
      <c r="GQM63" s="10"/>
      <c r="GQN63" s="10"/>
      <c r="GQO63" s="10"/>
      <c r="GQP63" s="10"/>
      <c r="GQQ63" s="10"/>
      <c r="GQR63" s="10"/>
      <c r="GQS63" s="10"/>
      <c r="GQT63" s="10"/>
      <c r="GQU63" s="10"/>
      <c r="GQV63" s="10"/>
      <c r="GQW63" s="10"/>
      <c r="GQX63" s="10"/>
      <c r="GQY63" s="10"/>
      <c r="GQZ63" s="10"/>
      <c r="GRA63" s="10"/>
      <c r="GRB63" s="10"/>
      <c r="GRC63" s="10"/>
      <c r="GRD63" s="10"/>
      <c r="GRE63" s="10"/>
      <c r="GRF63" s="10"/>
      <c r="GRG63" s="10"/>
      <c r="GRH63" s="10"/>
      <c r="GRI63" s="10"/>
      <c r="GRJ63" s="10"/>
      <c r="GRK63" s="10"/>
      <c r="GRL63" s="10"/>
      <c r="GRM63" s="10"/>
      <c r="GRN63" s="10"/>
      <c r="GRO63" s="10"/>
      <c r="GRP63" s="10"/>
      <c r="GRQ63" s="10"/>
      <c r="GRR63" s="10"/>
      <c r="GRS63" s="10"/>
      <c r="GRT63" s="10"/>
      <c r="GRU63" s="10"/>
      <c r="GRV63" s="10"/>
      <c r="GRW63" s="10"/>
      <c r="GRX63" s="10"/>
      <c r="GRY63" s="10"/>
      <c r="GRZ63" s="10"/>
      <c r="GSA63" s="10"/>
      <c r="GSB63" s="10"/>
      <c r="GSC63" s="10"/>
      <c r="GSD63" s="10"/>
      <c r="GSE63" s="10"/>
      <c r="GSF63" s="10"/>
      <c r="GSG63" s="10"/>
      <c r="GSH63" s="10"/>
      <c r="GSI63" s="10"/>
      <c r="GSJ63" s="10"/>
      <c r="GSK63" s="10"/>
      <c r="GSL63" s="10"/>
      <c r="GSM63" s="10"/>
      <c r="GSN63" s="10"/>
      <c r="GSO63" s="10"/>
      <c r="GSP63" s="10"/>
      <c r="GSQ63" s="10"/>
      <c r="GSR63" s="10"/>
      <c r="GSS63" s="10"/>
      <c r="GST63" s="10"/>
      <c r="GSU63" s="10"/>
      <c r="GSV63" s="10"/>
      <c r="GSW63" s="10"/>
      <c r="GSX63" s="10"/>
      <c r="GSY63" s="10"/>
      <c r="GSZ63" s="10"/>
      <c r="GTA63" s="10"/>
      <c r="GTB63" s="10"/>
      <c r="GTC63" s="10"/>
      <c r="GTD63" s="10"/>
      <c r="GTE63" s="10"/>
      <c r="GTF63" s="10"/>
      <c r="GTG63" s="10"/>
      <c r="GTH63" s="10"/>
      <c r="GTI63" s="10"/>
      <c r="GTJ63" s="10"/>
      <c r="GTK63" s="10"/>
      <c r="GTL63" s="10"/>
      <c r="GTM63" s="10"/>
      <c r="GTN63" s="10"/>
      <c r="GTO63" s="10"/>
      <c r="GTP63" s="10"/>
      <c r="GTQ63" s="10"/>
      <c r="GTR63" s="10"/>
      <c r="GTS63" s="10"/>
      <c r="GTT63" s="10"/>
      <c r="GTU63" s="10"/>
      <c r="GTV63" s="10"/>
      <c r="GTW63" s="10"/>
      <c r="GTX63" s="10"/>
      <c r="GTY63" s="10"/>
      <c r="GTZ63" s="10"/>
      <c r="GUA63" s="10"/>
      <c r="GUB63" s="10"/>
      <c r="GUC63" s="10"/>
      <c r="GUD63" s="10"/>
      <c r="GUE63" s="10"/>
      <c r="GUF63" s="10"/>
      <c r="GUG63" s="10"/>
      <c r="GUH63" s="10"/>
      <c r="GUI63" s="10"/>
      <c r="GUJ63" s="10"/>
      <c r="GUK63" s="10"/>
      <c r="GUL63" s="10"/>
      <c r="GUM63" s="10"/>
      <c r="GUN63" s="10"/>
      <c r="GUO63" s="10"/>
      <c r="GUP63" s="10"/>
      <c r="GUQ63" s="10"/>
      <c r="GUR63" s="10"/>
      <c r="GUS63" s="10"/>
      <c r="GUT63" s="10"/>
      <c r="GUU63" s="10"/>
      <c r="GUV63" s="10"/>
      <c r="GUW63" s="10"/>
      <c r="GUX63" s="10"/>
      <c r="GUY63" s="10"/>
      <c r="GUZ63" s="10"/>
      <c r="GVA63" s="10"/>
      <c r="GVB63" s="10"/>
      <c r="GVC63" s="10"/>
      <c r="GVD63" s="10"/>
      <c r="GVE63" s="10"/>
      <c r="GVF63" s="10"/>
      <c r="GVG63" s="10"/>
      <c r="GVH63" s="10"/>
      <c r="GVI63" s="10"/>
      <c r="GVJ63" s="10"/>
      <c r="GVK63" s="10"/>
      <c r="GVL63" s="10"/>
      <c r="GVM63" s="10"/>
      <c r="GVN63" s="10"/>
      <c r="GVO63" s="10"/>
      <c r="GVP63" s="10"/>
      <c r="GVQ63" s="10"/>
      <c r="GVR63" s="10"/>
      <c r="GVS63" s="10"/>
      <c r="GVT63" s="10"/>
      <c r="GVU63" s="10"/>
      <c r="GVV63" s="10"/>
      <c r="GVW63" s="10"/>
      <c r="GVX63" s="10"/>
      <c r="GVY63" s="10"/>
      <c r="GVZ63" s="10"/>
      <c r="GWA63" s="10"/>
      <c r="GWB63" s="10"/>
      <c r="GWC63" s="10"/>
      <c r="GWD63" s="10"/>
      <c r="GWE63" s="10"/>
      <c r="GWF63" s="10"/>
      <c r="GWG63" s="10"/>
      <c r="GWH63" s="10"/>
      <c r="GWI63" s="10"/>
      <c r="GWJ63" s="10"/>
      <c r="GWK63" s="10"/>
      <c r="GWL63" s="10"/>
      <c r="GWM63" s="10"/>
      <c r="GWN63" s="10"/>
      <c r="GWO63" s="10"/>
      <c r="GWP63" s="10"/>
      <c r="GWQ63" s="10"/>
      <c r="GWR63" s="10"/>
      <c r="GWS63" s="10"/>
      <c r="GWT63" s="10"/>
      <c r="GWU63" s="10"/>
      <c r="GWV63" s="10"/>
      <c r="GWW63" s="10"/>
      <c r="GWX63" s="10"/>
      <c r="GWY63" s="10"/>
      <c r="GWZ63" s="10"/>
      <c r="GXA63" s="10"/>
      <c r="GXB63" s="10"/>
      <c r="GXC63" s="10"/>
      <c r="GXD63" s="10"/>
      <c r="GXE63" s="10"/>
      <c r="GXF63" s="10"/>
      <c r="GXG63" s="10"/>
      <c r="GXH63" s="10"/>
      <c r="GXI63" s="10"/>
      <c r="GXJ63" s="10"/>
      <c r="GXK63" s="10"/>
      <c r="GXL63" s="10"/>
      <c r="GXM63" s="10"/>
      <c r="GXN63" s="10"/>
      <c r="GXO63" s="10"/>
      <c r="GXP63" s="10"/>
      <c r="GXQ63" s="10"/>
      <c r="GXR63" s="10"/>
      <c r="GXS63" s="10"/>
      <c r="GXT63" s="10"/>
      <c r="GXU63" s="10"/>
      <c r="GXV63" s="10"/>
      <c r="GXW63" s="10"/>
      <c r="GXX63" s="10"/>
      <c r="GXY63" s="10"/>
      <c r="GXZ63" s="10"/>
      <c r="GYA63" s="10"/>
      <c r="GYB63" s="10"/>
      <c r="GYC63" s="10"/>
      <c r="GYD63" s="10"/>
      <c r="GYE63" s="10"/>
      <c r="GYF63" s="10"/>
      <c r="GYG63" s="10"/>
      <c r="GYH63" s="10"/>
      <c r="GYI63" s="10"/>
      <c r="GYJ63" s="10"/>
      <c r="GYK63" s="10"/>
      <c r="GYL63" s="10"/>
      <c r="GYM63" s="10"/>
      <c r="GYN63" s="10"/>
      <c r="GYO63" s="10"/>
      <c r="GYP63" s="10"/>
      <c r="GYQ63" s="10"/>
      <c r="GYR63" s="10"/>
      <c r="GYS63" s="10"/>
      <c r="GYT63" s="10"/>
      <c r="GYU63" s="10"/>
      <c r="GYV63" s="10"/>
      <c r="GYW63" s="10"/>
      <c r="GYX63" s="10"/>
      <c r="GYY63" s="10"/>
      <c r="GYZ63" s="10"/>
      <c r="GZA63" s="10"/>
      <c r="GZB63" s="10"/>
      <c r="GZC63" s="10"/>
      <c r="GZD63" s="10"/>
      <c r="GZE63" s="10"/>
      <c r="GZF63" s="10"/>
      <c r="GZG63" s="10"/>
      <c r="GZH63" s="10"/>
      <c r="GZI63" s="10"/>
      <c r="GZJ63" s="10"/>
      <c r="GZK63" s="10"/>
      <c r="GZL63" s="10"/>
      <c r="GZM63" s="10"/>
      <c r="GZN63" s="10"/>
      <c r="GZO63" s="10"/>
      <c r="GZP63" s="10"/>
      <c r="GZQ63" s="10"/>
      <c r="GZR63" s="10"/>
      <c r="GZS63" s="10"/>
      <c r="GZT63" s="10"/>
      <c r="GZU63" s="10"/>
      <c r="GZV63" s="10"/>
      <c r="GZW63" s="10"/>
      <c r="GZX63" s="10"/>
      <c r="GZY63" s="10"/>
      <c r="GZZ63" s="10"/>
      <c r="HAA63" s="10"/>
      <c r="HAB63" s="10"/>
      <c r="HAC63" s="10"/>
      <c r="HAD63" s="10"/>
      <c r="HAE63" s="10"/>
      <c r="HAF63" s="10"/>
      <c r="HAG63" s="10"/>
      <c r="HAH63" s="10"/>
      <c r="HAI63" s="10"/>
      <c r="HAJ63" s="10"/>
      <c r="HAK63" s="10"/>
      <c r="HAL63" s="10"/>
      <c r="HAM63" s="10"/>
      <c r="HAN63" s="10"/>
      <c r="HAO63" s="10"/>
      <c r="HAP63" s="10"/>
      <c r="HAQ63" s="10"/>
      <c r="HAR63" s="10"/>
      <c r="HAS63" s="10"/>
      <c r="HAT63" s="10"/>
      <c r="HAU63" s="10"/>
      <c r="HAV63" s="10"/>
      <c r="HAW63" s="10"/>
      <c r="HAX63" s="10"/>
      <c r="HAY63" s="10"/>
      <c r="HAZ63" s="10"/>
      <c r="HBA63" s="10"/>
      <c r="HBB63" s="10"/>
      <c r="HBC63" s="10"/>
      <c r="HBD63" s="10"/>
      <c r="HBE63" s="10"/>
      <c r="HBF63" s="10"/>
      <c r="HBG63" s="10"/>
      <c r="HBH63" s="10"/>
      <c r="HBI63" s="10"/>
      <c r="HBJ63" s="10"/>
      <c r="HBK63" s="10"/>
      <c r="HBL63" s="10"/>
      <c r="HBM63" s="10"/>
      <c r="HBN63" s="10"/>
      <c r="HBO63" s="10"/>
      <c r="HBP63" s="10"/>
      <c r="HBQ63" s="10"/>
      <c r="HBR63" s="10"/>
      <c r="HBS63" s="10"/>
      <c r="HBT63" s="10"/>
      <c r="HBU63" s="10"/>
      <c r="HBV63" s="10"/>
      <c r="HBW63" s="10"/>
      <c r="HBX63" s="10"/>
      <c r="HBY63" s="10"/>
      <c r="HBZ63" s="10"/>
      <c r="HCA63" s="10"/>
      <c r="HCB63" s="10"/>
      <c r="HCC63" s="10"/>
      <c r="HCD63" s="10"/>
      <c r="HCE63" s="10"/>
      <c r="HCF63" s="10"/>
      <c r="HCG63" s="10"/>
      <c r="HCH63" s="10"/>
      <c r="HCI63" s="10"/>
      <c r="HCJ63" s="10"/>
      <c r="HCK63" s="10"/>
      <c r="HCL63" s="10"/>
      <c r="HCM63" s="10"/>
      <c r="HCN63" s="10"/>
      <c r="HCO63" s="10"/>
      <c r="HCP63" s="10"/>
      <c r="HCQ63" s="10"/>
      <c r="HCR63" s="10"/>
      <c r="HCS63" s="10"/>
      <c r="HCT63" s="10"/>
      <c r="HCU63" s="10"/>
      <c r="HCV63" s="10"/>
      <c r="HCW63" s="10"/>
      <c r="HCX63" s="10"/>
      <c r="HCY63" s="10"/>
      <c r="HCZ63" s="10"/>
      <c r="HDA63" s="10"/>
      <c r="HDB63" s="10"/>
      <c r="HDC63" s="10"/>
      <c r="HDD63" s="10"/>
      <c r="HDE63" s="10"/>
      <c r="HDF63" s="10"/>
      <c r="HDG63" s="10"/>
      <c r="HDH63" s="10"/>
      <c r="HDI63" s="10"/>
      <c r="HDJ63" s="10"/>
      <c r="HDK63" s="10"/>
      <c r="HDL63" s="10"/>
      <c r="HDM63" s="10"/>
      <c r="HDN63" s="10"/>
      <c r="HDO63" s="10"/>
      <c r="HDP63" s="10"/>
      <c r="HDQ63" s="10"/>
      <c r="HDR63" s="10"/>
      <c r="HDS63" s="10"/>
      <c r="HDT63" s="10"/>
      <c r="HDU63" s="10"/>
      <c r="HDV63" s="10"/>
      <c r="HDW63" s="10"/>
      <c r="HDX63" s="10"/>
      <c r="HDY63" s="10"/>
      <c r="HDZ63" s="10"/>
      <c r="HEA63" s="10"/>
      <c r="HEB63" s="10"/>
      <c r="HEC63" s="10"/>
      <c r="HED63" s="10"/>
      <c r="HEE63" s="10"/>
      <c r="HEF63" s="10"/>
      <c r="HEG63" s="10"/>
      <c r="HEH63" s="10"/>
      <c r="HEI63" s="10"/>
      <c r="HEJ63" s="10"/>
      <c r="HEK63" s="10"/>
      <c r="HEL63" s="10"/>
      <c r="HEM63" s="10"/>
      <c r="HEN63" s="10"/>
      <c r="HEO63" s="10"/>
      <c r="HEP63" s="10"/>
      <c r="HEQ63" s="10"/>
      <c r="HER63" s="10"/>
      <c r="HES63" s="10"/>
      <c r="HET63" s="10"/>
      <c r="HEU63" s="10"/>
      <c r="HEV63" s="10"/>
      <c r="HEW63" s="10"/>
      <c r="HEX63" s="10"/>
      <c r="HEY63" s="10"/>
      <c r="HEZ63" s="10"/>
      <c r="HFA63" s="10"/>
      <c r="HFB63" s="10"/>
      <c r="HFC63" s="10"/>
      <c r="HFD63" s="10"/>
      <c r="HFE63" s="10"/>
      <c r="HFF63" s="10"/>
      <c r="HFG63" s="10"/>
      <c r="HFH63" s="10"/>
      <c r="HFI63" s="10"/>
      <c r="HFJ63" s="10"/>
      <c r="HFK63" s="10"/>
      <c r="HFL63" s="10"/>
      <c r="HFM63" s="10"/>
      <c r="HFN63" s="10"/>
      <c r="HFO63" s="10"/>
      <c r="HFP63" s="10"/>
      <c r="HFQ63" s="10"/>
      <c r="HFR63" s="10"/>
      <c r="HFS63" s="10"/>
      <c r="HFT63" s="10"/>
      <c r="HFU63" s="10"/>
      <c r="HFV63" s="10"/>
      <c r="HFW63" s="10"/>
      <c r="HFX63" s="10"/>
      <c r="HFY63" s="10"/>
      <c r="HFZ63" s="10"/>
      <c r="HGA63" s="10"/>
      <c r="HGB63" s="10"/>
      <c r="HGC63" s="10"/>
      <c r="HGD63" s="10"/>
      <c r="HGE63" s="10"/>
      <c r="HGF63" s="10"/>
      <c r="HGG63" s="10"/>
      <c r="HGH63" s="10"/>
      <c r="HGI63" s="10"/>
      <c r="HGJ63" s="10"/>
      <c r="HGK63" s="10"/>
      <c r="HGL63" s="10"/>
      <c r="HGM63" s="10"/>
      <c r="HGN63" s="10"/>
      <c r="HGO63" s="10"/>
      <c r="HGP63" s="10"/>
      <c r="HGQ63" s="10"/>
      <c r="HGR63" s="10"/>
      <c r="HGS63" s="10"/>
      <c r="HGT63" s="10"/>
      <c r="HGU63" s="10"/>
      <c r="HGV63" s="10"/>
      <c r="HGW63" s="10"/>
      <c r="HGX63" s="10"/>
      <c r="HGY63" s="10"/>
      <c r="HGZ63" s="10"/>
      <c r="HHA63" s="10"/>
      <c r="HHB63" s="10"/>
      <c r="HHC63" s="10"/>
      <c r="HHD63" s="10"/>
      <c r="HHE63" s="10"/>
      <c r="HHF63" s="10"/>
      <c r="HHG63" s="10"/>
      <c r="HHH63" s="10"/>
      <c r="HHI63" s="10"/>
      <c r="HHJ63" s="10"/>
      <c r="HHK63" s="10"/>
      <c r="HHL63" s="10"/>
      <c r="HHM63" s="10"/>
      <c r="HHN63" s="10"/>
      <c r="HHO63" s="10"/>
      <c r="HHP63" s="10"/>
      <c r="HHQ63" s="10"/>
      <c r="HHR63" s="10"/>
      <c r="HHS63" s="10"/>
      <c r="HHT63" s="10"/>
      <c r="HHU63" s="10"/>
      <c r="HHV63" s="10"/>
      <c r="HHW63" s="10"/>
      <c r="HHX63" s="10"/>
      <c r="HHY63" s="10"/>
      <c r="HHZ63" s="10"/>
      <c r="HIA63" s="10"/>
      <c r="HIB63" s="10"/>
      <c r="HIC63" s="10"/>
      <c r="HID63" s="10"/>
      <c r="HIE63" s="10"/>
      <c r="HIF63" s="10"/>
      <c r="HIG63" s="10"/>
      <c r="HIH63" s="10"/>
      <c r="HII63" s="10"/>
      <c r="HIJ63" s="10"/>
      <c r="HIK63" s="10"/>
      <c r="HIL63" s="10"/>
      <c r="HIM63" s="10"/>
      <c r="HIN63" s="10"/>
      <c r="HIO63" s="10"/>
      <c r="HIP63" s="10"/>
      <c r="HIQ63" s="10"/>
      <c r="HIR63" s="10"/>
      <c r="HIS63" s="10"/>
      <c r="HIT63" s="10"/>
      <c r="HIU63" s="10"/>
      <c r="HIV63" s="10"/>
      <c r="HIW63" s="10"/>
      <c r="HIX63" s="10"/>
      <c r="HIY63" s="10"/>
      <c r="HIZ63" s="10"/>
      <c r="HJA63" s="10"/>
      <c r="HJB63" s="10"/>
      <c r="HJC63" s="10"/>
      <c r="HJD63" s="10"/>
      <c r="HJE63" s="10"/>
      <c r="HJF63" s="10"/>
      <c r="HJG63" s="10"/>
      <c r="HJH63" s="10"/>
      <c r="HJI63" s="10"/>
      <c r="HJJ63" s="10"/>
      <c r="HJK63" s="10"/>
      <c r="HJL63" s="10"/>
      <c r="HJM63" s="10"/>
      <c r="HJN63" s="10"/>
      <c r="HJO63" s="10"/>
      <c r="HJP63" s="10"/>
      <c r="HJQ63" s="10"/>
      <c r="HJR63" s="10"/>
      <c r="HJS63" s="10"/>
      <c r="HJT63" s="10"/>
      <c r="HJU63" s="10"/>
      <c r="HJV63" s="10"/>
      <c r="HJW63" s="10"/>
      <c r="HJX63" s="10"/>
      <c r="HJY63" s="10"/>
      <c r="HJZ63" s="10"/>
      <c r="HKA63" s="10"/>
      <c r="HKB63" s="10"/>
      <c r="HKC63" s="10"/>
      <c r="HKD63" s="10"/>
      <c r="HKE63" s="10"/>
      <c r="HKF63" s="10"/>
      <c r="HKG63" s="10"/>
      <c r="HKH63" s="10"/>
      <c r="HKI63" s="10"/>
      <c r="HKJ63" s="10"/>
      <c r="HKK63" s="10"/>
      <c r="HKL63" s="10"/>
      <c r="HKM63" s="10"/>
      <c r="HKN63" s="10"/>
      <c r="HKO63" s="10"/>
      <c r="HKP63" s="10"/>
      <c r="HKQ63" s="10"/>
      <c r="HKR63" s="10"/>
      <c r="HKS63" s="10"/>
      <c r="HKT63" s="10"/>
      <c r="HKU63" s="10"/>
      <c r="HKV63" s="10"/>
      <c r="HKW63" s="10"/>
      <c r="HKX63" s="10"/>
      <c r="HKY63" s="10"/>
      <c r="HKZ63" s="10"/>
      <c r="HLA63" s="10"/>
      <c r="HLB63" s="10"/>
      <c r="HLC63" s="10"/>
      <c r="HLD63" s="10"/>
      <c r="HLE63" s="10"/>
      <c r="HLF63" s="10"/>
      <c r="HLG63" s="10"/>
      <c r="HLH63" s="10"/>
      <c r="HLI63" s="10"/>
      <c r="HLJ63" s="10"/>
      <c r="HLK63" s="10"/>
      <c r="HLL63" s="10"/>
      <c r="HLM63" s="10"/>
      <c r="HLN63" s="10"/>
      <c r="HLO63" s="10"/>
      <c r="HLP63" s="10"/>
      <c r="HLQ63" s="10"/>
      <c r="HLR63" s="10"/>
      <c r="HLS63" s="10"/>
      <c r="HLT63" s="10"/>
      <c r="HLU63" s="10"/>
      <c r="HLV63" s="10"/>
      <c r="HLW63" s="10"/>
      <c r="HLX63" s="10"/>
      <c r="HLY63" s="10"/>
      <c r="HLZ63" s="10"/>
      <c r="HMA63" s="10"/>
      <c r="HMB63" s="10"/>
      <c r="HMC63" s="10"/>
      <c r="HMD63" s="10"/>
      <c r="HME63" s="10"/>
      <c r="HMF63" s="10"/>
      <c r="HMG63" s="10"/>
      <c r="HMH63" s="10"/>
      <c r="HMI63" s="10"/>
      <c r="HMJ63" s="10"/>
      <c r="HMK63" s="10"/>
      <c r="HML63" s="10"/>
      <c r="HMM63" s="10"/>
      <c r="HMN63" s="10"/>
      <c r="HMO63" s="10"/>
      <c r="HMP63" s="10"/>
      <c r="HMQ63" s="10"/>
      <c r="HMR63" s="10"/>
      <c r="HMS63" s="10"/>
      <c r="HMT63" s="10"/>
      <c r="HMU63" s="10"/>
      <c r="HMV63" s="10"/>
      <c r="HMW63" s="10"/>
      <c r="HMX63" s="10"/>
      <c r="HMY63" s="10"/>
      <c r="HMZ63" s="10"/>
      <c r="HNA63" s="10"/>
      <c r="HNB63" s="10"/>
      <c r="HNC63" s="10"/>
      <c r="HND63" s="10"/>
      <c r="HNE63" s="10"/>
      <c r="HNF63" s="10"/>
      <c r="HNG63" s="10"/>
      <c r="HNH63" s="10"/>
      <c r="HNI63" s="10"/>
      <c r="HNJ63" s="10"/>
      <c r="HNK63" s="10"/>
      <c r="HNL63" s="10"/>
      <c r="HNM63" s="10"/>
      <c r="HNN63" s="10"/>
      <c r="HNO63" s="10"/>
      <c r="HNP63" s="10"/>
      <c r="HNQ63" s="10"/>
      <c r="HNR63" s="10"/>
      <c r="HNS63" s="10"/>
      <c r="HNT63" s="10"/>
      <c r="HNU63" s="10"/>
      <c r="HNV63" s="10"/>
      <c r="HNW63" s="10"/>
      <c r="HNX63" s="10"/>
      <c r="HNY63" s="10"/>
      <c r="HNZ63" s="10"/>
      <c r="HOA63" s="10"/>
      <c r="HOB63" s="10"/>
      <c r="HOC63" s="10"/>
      <c r="HOD63" s="10"/>
      <c r="HOE63" s="10"/>
      <c r="HOF63" s="10"/>
      <c r="HOG63" s="10"/>
      <c r="HOH63" s="10"/>
      <c r="HOI63" s="10"/>
      <c r="HOJ63" s="10"/>
      <c r="HOK63" s="10"/>
      <c r="HOL63" s="10"/>
      <c r="HOM63" s="10"/>
      <c r="HON63" s="10"/>
      <c r="HOO63" s="10"/>
      <c r="HOP63" s="10"/>
      <c r="HOQ63" s="10"/>
      <c r="HOR63" s="10"/>
      <c r="HOS63" s="10"/>
      <c r="HOT63" s="10"/>
      <c r="HOU63" s="10"/>
      <c r="HOV63" s="10"/>
      <c r="HOW63" s="10"/>
      <c r="HOX63" s="10"/>
      <c r="HOY63" s="10"/>
      <c r="HOZ63" s="10"/>
      <c r="HPA63" s="10"/>
      <c r="HPB63" s="10"/>
      <c r="HPC63" s="10"/>
      <c r="HPD63" s="10"/>
      <c r="HPE63" s="10"/>
      <c r="HPF63" s="10"/>
      <c r="HPG63" s="10"/>
      <c r="HPH63" s="10"/>
      <c r="HPI63" s="10"/>
      <c r="HPJ63" s="10"/>
      <c r="HPK63" s="10"/>
      <c r="HPL63" s="10"/>
      <c r="HPM63" s="10"/>
      <c r="HPN63" s="10"/>
      <c r="HPO63" s="10"/>
      <c r="HPP63" s="10"/>
      <c r="HPQ63" s="10"/>
      <c r="HPR63" s="10"/>
      <c r="HPS63" s="10"/>
      <c r="HPT63" s="10"/>
      <c r="HPU63" s="10"/>
      <c r="HPV63" s="10"/>
      <c r="HPW63" s="10"/>
      <c r="HPX63" s="10"/>
      <c r="HPY63" s="10"/>
      <c r="HPZ63" s="10"/>
      <c r="HQA63" s="10"/>
      <c r="HQB63" s="10"/>
      <c r="HQC63" s="10"/>
      <c r="HQD63" s="10"/>
      <c r="HQE63" s="10"/>
      <c r="HQF63" s="10"/>
      <c r="HQG63" s="10"/>
      <c r="HQH63" s="10"/>
      <c r="HQI63" s="10"/>
      <c r="HQJ63" s="10"/>
      <c r="HQK63" s="10"/>
      <c r="HQL63" s="10"/>
      <c r="HQM63" s="10"/>
      <c r="HQN63" s="10"/>
      <c r="HQO63" s="10"/>
      <c r="HQP63" s="10"/>
      <c r="HQQ63" s="10"/>
      <c r="HQR63" s="10"/>
      <c r="HQS63" s="10"/>
      <c r="HQT63" s="10"/>
      <c r="HQU63" s="10"/>
      <c r="HQV63" s="10"/>
      <c r="HQW63" s="10"/>
      <c r="HQX63" s="10"/>
      <c r="HQY63" s="10"/>
      <c r="HQZ63" s="10"/>
      <c r="HRA63" s="10"/>
      <c r="HRB63" s="10"/>
      <c r="HRC63" s="10"/>
      <c r="HRD63" s="10"/>
      <c r="HRE63" s="10"/>
      <c r="HRF63" s="10"/>
      <c r="HRG63" s="10"/>
      <c r="HRH63" s="10"/>
      <c r="HRI63" s="10"/>
      <c r="HRJ63" s="10"/>
      <c r="HRK63" s="10"/>
      <c r="HRL63" s="10"/>
      <c r="HRM63" s="10"/>
      <c r="HRN63" s="10"/>
      <c r="HRO63" s="10"/>
      <c r="HRP63" s="10"/>
      <c r="HRQ63" s="10"/>
      <c r="HRR63" s="10"/>
      <c r="HRS63" s="10"/>
      <c r="HRT63" s="10"/>
      <c r="HRU63" s="10"/>
      <c r="HRV63" s="10"/>
      <c r="HRW63" s="10"/>
      <c r="HRX63" s="10"/>
      <c r="HRY63" s="10"/>
      <c r="HRZ63" s="10"/>
      <c r="HSA63" s="10"/>
      <c r="HSB63" s="10"/>
      <c r="HSC63" s="10"/>
      <c r="HSD63" s="10"/>
      <c r="HSE63" s="10"/>
      <c r="HSF63" s="10"/>
      <c r="HSG63" s="10"/>
      <c r="HSH63" s="10"/>
      <c r="HSI63" s="10"/>
      <c r="HSJ63" s="10"/>
      <c r="HSK63" s="10"/>
      <c r="HSL63" s="10"/>
      <c r="HSM63" s="10"/>
      <c r="HSN63" s="10"/>
      <c r="HSO63" s="10"/>
      <c r="HSP63" s="10"/>
      <c r="HSQ63" s="10"/>
      <c r="HSR63" s="10"/>
      <c r="HSS63" s="10"/>
      <c r="HST63" s="10"/>
      <c r="HSU63" s="10"/>
      <c r="HSV63" s="10"/>
      <c r="HSW63" s="10"/>
      <c r="HSX63" s="10"/>
      <c r="HSY63" s="10"/>
      <c r="HSZ63" s="10"/>
      <c r="HTA63" s="10"/>
      <c r="HTB63" s="10"/>
      <c r="HTC63" s="10"/>
      <c r="HTD63" s="10"/>
      <c r="HTE63" s="10"/>
      <c r="HTF63" s="10"/>
      <c r="HTG63" s="10"/>
      <c r="HTH63" s="10"/>
      <c r="HTI63" s="10"/>
      <c r="HTJ63" s="10"/>
      <c r="HTK63" s="10"/>
      <c r="HTL63" s="10"/>
      <c r="HTM63" s="10"/>
      <c r="HTN63" s="10"/>
      <c r="HTO63" s="10"/>
      <c r="HTP63" s="10"/>
      <c r="HTQ63" s="10"/>
      <c r="HTR63" s="10"/>
      <c r="HTS63" s="10"/>
      <c r="HTT63" s="10"/>
      <c r="HTU63" s="10"/>
      <c r="HTV63" s="10"/>
      <c r="HTW63" s="10"/>
      <c r="HTX63" s="10"/>
      <c r="HTY63" s="10"/>
      <c r="HTZ63" s="10"/>
      <c r="HUA63" s="10"/>
      <c r="HUB63" s="10"/>
      <c r="HUC63" s="10"/>
      <c r="HUD63" s="10"/>
      <c r="HUE63" s="10"/>
      <c r="HUF63" s="10"/>
      <c r="HUG63" s="10"/>
      <c r="HUH63" s="10"/>
      <c r="HUI63" s="10"/>
      <c r="HUJ63" s="10"/>
      <c r="HUK63" s="10"/>
      <c r="HUL63" s="10"/>
      <c r="HUM63" s="10"/>
      <c r="HUN63" s="10"/>
      <c r="HUO63" s="10"/>
      <c r="HUP63" s="10"/>
      <c r="HUQ63" s="10"/>
      <c r="HUR63" s="10"/>
      <c r="HUS63" s="10"/>
      <c r="HUT63" s="10"/>
      <c r="HUU63" s="10"/>
      <c r="HUV63" s="10"/>
      <c r="HUW63" s="10"/>
      <c r="HUX63" s="10"/>
      <c r="HUY63" s="10"/>
      <c r="HUZ63" s="10"/>
      <c r="HVA63" s="10"/>
      <c r="HVB63" s="10"/>
      <c r="HVC63" s="10"/>
      <c r="HVD63" s="10"/>
      <c r="HVE63" s="10"/>
      <c r="HVF63" s="10"/>
      <c r="HVG63" s="10"/>
      <c r="HVH63" s="10"/>
      <c r="HVI63" s="10"/>
      <c r="HVJ63" s="10"/>
      <c r="HVK63" s="10"/>
      <c r="HVL63" s="10"/>
      <c r="HVM63" s="10"/>
      <c r="HVN63" s="10"/>
      <c r="HVO63" s="10"/>
      <c r="HVP63" s="10"/>
      <c r="HVQ63" s="10"/>
      <c r="HVR63" s="10"/>
      <c r="HVS63" s="10"/>
      <c r="HVT63" s="10"/>
      <c r="HVU63" s="10"/>
      <c r="HVV63" s="10"/>
      <c r="HVW63" s="10"/>
      <c r="HVX63" s="10"/>
      <c r="HVY63" s="10"/>
      <c r="HVZ63" s="10"/>
      <c r="HWA63" s="10"/>
      <c r="HWB63" s="10"/>
      <c r="HWC63" s="10"/>
      <c r="HWD63" s="10"/>
      <c r="HWE63" s="10"/>
      <c r="HWF63" s="10"/>
      <c r="HWG63" s="10"/>
      <c r="HWH63" s="10"/>
      <c r="HWI63" s="10"/>
      <c r="HWJ63" s="10"/>
      <c r="HWK63" s="10"/>
      <c r="HWL63" s="10"/>
      <c r="HWM63" s="10"/>
      <c r="HWN63" s="10"/>
      <c r="HWO63" s="10"/>
      <c r="HWP63" s="10"/>
      <c r="HWQ63" s="10"/>
      <c r="HWR63" s="10"/>
      <c r="HWS63" s="10"/>
      <c r="HWT63" s="10"/>
      <c r="HWU63" s="10"/>
      <c r="HWV63" s="10"/>
      <c r="HWW63" s="10"/>
      <c r="HWX63" s="10"/>
      <c r="HWY63" s="10"/>
      <c r="HWZ63" s="10"/>
      <c r="HXA63" s="10"/>
      <c r="HXB63" s="10"/>
      <c r="HXC63" s="10"/>
      <c r="HXD63" s="10"/>
      <c r="HXE63" s="10"/>
      <c r="HXF63" s="10"/>
      <c r="HXG63" s="10"/>
      <c r="HXH63" s="10"/>
      <c r="HXI63" s="10"/>
      <c r="HXJ63" s="10"/>
      <c r="HXK63" s="10"/>
      <c r="HXL63" s="10"/>
      <c r="HXM63" s="10"/>
      <c r="HXN63" s="10"/>
      <c r="HXO63" s="10"/>
      <c r="HXP63" s="10"/>
      <c r="HXQ63" s="10"/>
      <c r="HXR63" s="10"/>
      <c r="HXS63" s="10"/>
      <c r="HXT63" s="10"/>
      <c r="HXU63" s="10"/>
      <c r="HXV63" s="10"/>
      <c r="HXW63" s="10"/>
      <c r="HXX63" s="10"/>
      <c r="HXY63" s="10"/>
      <c r="HXZ63" s="10"/>
      <c r="HYA63" s="10"/>
      <c r="HYB63" s="10"/>
      <c r="HYC63" s="10"/>
      <c r="HYD63" s="10"/>
      <c r="HYE63" s="10"/>
      <c r="HYF63" s="10"/>
      <c r="HYG63" s="10"/>
      <c r="HYH63" s="10"/>
      <c r="HYI63" s="10"/>
      <c r="HYJ63" s="10"/>
      <c r="HYK63" s="10"/>
      <c r="HYL63" s="10"/>
      <c r="HYM63" s="10"/>
      <c r="HYN63" s="10"/>
      <c r="HYO63" s="10"/>
      <c r="HYP63" s="10"/>
      <c r="HYQ63" s="10"/>
      <c r="HYR63" s="10"/>
      <c r="HYS63" s="10"/>
      <c r="HYT63" s="10"/>
      <c r="HYU63" s="10"/>
      <c r="HYV63" s="10"/>
      <c r="HYW63" s="10"/>
      <c r="HYX63" s="10"/>
      <c r="HYY63" s="10"/>
      <c r="HYZ63" s="10"/>
      <c r="HZA63" s="10"/>
      <c r="HZB63" s="10"/>
      <c r="HZC63" s="10"/>
      <c r="HZD63" s="10"/>
      <c r="HZE63" s="10"/>
      <c r="HZF63" s="10"/>
      <c r="HZG63" s="10"/>
      <c r="HZH63" s="10"/>
      <c r="HZI63" s="10"/>
      <c r="HZJ63" s="10"/>
      <c r="HZK63" s="10"/>
      <c r="HZL63" s="10"/>
      <c r="HZM63" s="10"/>
      <c r="HZN63" s="10"/>
      <c r="HZO63" s="10"/>
      <c r="HZP63" s="10"/>
      <c r="HZQ63" s="10"/>
      <c r="HZR63" s="10"/>
      <c r="HZS63" s="10"/>
      <c r="HZT63" s="10"/>
      <c r="HZU63" s="10"/>
      <c r="HZV63" s="10"/>
      <c r="HZW63" s="10"/>
      <c r="HZX63" s="10"/>
      <c r="HZY63" s="10"/>
      <c r="HZZ63" s="10"/>
      <c r="IAA63" s="10"/>
      <c r="IAB63" s="10"/>
      <c r="IAC63" s="10"/>
      <c r="IAD63" s="10"/>
      <c r="IAE63" s="10"/>
      <c r="IAF63" s="10"/>
      <c r="IAG63" s="10"/>
      <c r="IAH63" s="10"/>
      <c r="IAI63" s="10"/>
      <c r="IAJ63" s="10"/>
      <c r="IAK63" s="10"/>
      <c r="IAL63" s="10"/>
      <c r="IAM63" s="10"/>
      <c r="IAN63" s="10"/>
      <c r="IAO63" s="10"/>
      <c r="IAP63" s="10"/>
      <c r="IAQ63" s="10"/>
      <c r="IAR63" s="10"/>
      <c r="IAS63" s="10"/>
      <c r="IAT63" s="10"/>
      <c r="IAU63" s="10"/>
      <c r="IAV63" s="10"/>
      <c r="IAW63" s="10"/>
      <c r="IAX63" s="10"/>
      <c r="IAY63" s="10"/>
      <c r="IAZ63" s="10"/>
      <c r="IBA63" s="10"/>
      <c r="IBB63" s="10"/>
      <c r="IBC63" s="10"/>
      <c r="IBD63" s="10"/>
      <c r="IBE63" s="10"/>
      <c r="IBF63" s="10"/>
      <c r="IBG63" s="10"/>
      <c r="IBH63" s="10"/>
      <c r="IBI63" s="10"/>
      <c r="IBJ63" s="10"/>
      <c r="IBK63" s="10"/>
      <c r="IBL63" s="10"/>
      <c r="IBM63" s="10"/>
      <c r="IBN63" s="10"/>
      <c r="IBO63" s="10"/>
      <c r="IBP63" s="10"/>
      <c r="IBQ63" s="10"/>
      <c r="IBR63" s="10"/>
      <c r="IBS63" s="10"/>
      <c r="IBT63" s="10"/>
      <c r="IBU63" s="10"/>
      <c r="IBV63" s="10"/>
      <c r="IBW63" s="10"/>
      <c r="IBX63" s="10"/>
      <c r="IBY63" s="10"/>
      <c r="IBZ63" s="10"/>
      <c r="ICA63" s="10"/>
      <c r="ICB63" s="10"/>
      <c r="ICC63" s="10"/>
      <c r="ICD63" s="10"/>
      <c r="ICE63" s="10"/>
      <c r="ICF63" s="10"/>
      <c r="ICG63" s="10"/>
      <c r="ICH63" s="10"/>
      <c r="ICI63" s="10"/>
      <c r="ICJ63" s="10"/>
      <c r="ICK63" s="10"/>
      <c r="ICL63" s="10"/>
      <c r="ICM63" s="10"/>
      <c r="ICN63" s="10"/>
      <c r="ICO63" s="10"/>
      <c r="ICP63" s="10"/>
      <c r="ICQ63" s="10"/>
      <c r="ICR63" s="10"/>
      <c r="ICS63" s="10"/>
      <c r="ICT63" s="10"/>
      <c r="ICU63" s="10"/>
      <c r="ICV63" s="10"/>
      <c r="ICW63" s="10"/>
      <c r="ICX63" s="10"/>
      <c r="ICY63" s="10"/>
      <c r="ICZ63" s="10"/>
      <c r="IDA63" s="10"/>
      <c r="IDB63" s="10"/>
      <c r="IDC63" s="10"/>
      <c r="IDD63" s="10"/>
      <c r="IDE63" s="10"/>
      <c r="IDF63" s="10"/>
      <c r="IDG63" s="10"/>
      <c r="IDH63" s="10"/>
      <c r="IDI63" s="10"/>
      <c r="IDJ63" s="10"/>
      <c r="IDK63" s="10"/>
      <c r="IDL63" s="10"/>
      <c r="IDM63" s="10"/>
      <c r="IDN63" s="10"/>
      <c r="IDO63" s="10"/>
      <c r="IDP63" s="10"/>
      <c r="IDQ63" s="10"/>
      <c r="IDR63" s="10"/>
      <c r="IDS63" s="10"/>
      <c r="IDT63" s="10"/>
      <c r="IDU63" s="10"/>
      <c r="IDV63" s="10"/>
      <c r="IDW63" s="10"/>
      <c r="IDX63" s="10"/>
      <c r="IDY63" s="10"/>
      <c r="IDZ63" s="10"/>
      <c r="IEA63" s="10"/>
      <c r="IEB63" s="10"/>
      <c r="IEC63" s="10"/>
      <c r="IED63" s="10"/>
      <c r="IEE63" s="10"/>
      <c r="IEF63" s="10"/>
      <c r="IEG63" s="10"/>
      <c r="IEH63" s="10"/>
      <c r="IEI63" s="10"/>
      <c r="IEJ63" s="10"/>
      <c r="IEK63" s="10"/>
      <c r="IEL63" s="10"/>
      <c r="IEM63" s="10"/>
      <c r="IEN63" s="10"/>
      <c r="IEO63" s="10"/>
      <c r="IEP63" s="10"/>
      <c r="IEQ63" s="10"/>
      <c r="IER63" s="10"/>
      <c r="IES63" s="10"/>
      <c r="IET63" s="10"/>
      <c r="IEU63" s="10"/>
      <c r="IEV63" s="10"/>
      <c r="IEW63" s="10"/>
      <c r="IEX63" s="10"/>
      <c r="IEY63" s="10"/>
      <c r="IEZ63" s="10"/>
      <c r="IFA63" s="10"/>
      <c r="IFB63" s="10"/>
      <c r="IFC63" s="10"/>
      <c r="IFD63" s="10"/>
      <c r="IFE63" s="10"/>
      <c r="IFF63" s="10"/>
      <c r="IFG63" s="10"/>
      <c r="IFH63" s="10"/>
      <c r="IFI63" s="10"/>
      <c r="IFJ63" s="10"/>
      <c r="IFK63" s="10"/>
      <c r="IFL63" s="10"/>
      <c r="IFM63" s="10"/>
      <c r="IFN63" s="10"/>
      <c r="IFO63" s="10"/>
      <c r="IFP63" s="10"/>
      <c r="IFQ63" s="10"/>
      <c r="IFR63" s="10"/>
      <c r="IFS63" s="10"/>
      <c r="IFT63" s="10"/>
      <c r="IFU63" s="10"/>
      <c r="IFV63" s="10"/>
      <c r="IFW63" s="10"/>
      <c r="IFX63" s="10"/>
      <c r="IFY63" s="10"/>
      <c r="IFZ63" s="10"/>
      <c r="IGA63" s="10"/>
      <c r="IGB63" s="10"/>
      <c r="IGC63" s="10"/>
      <c r="IGD63" s="10"/>
      <c r="IGE63" s="10"/>
      <c r="IGF63" s="10"/>
      <c r="IGG63" s="10"/>
      <c r="IGH63" s="10"/>
      <c r="IGI63" s="10"/>
      <c r="IGJ63" s="10"/>
      <c r="IGK63" s="10"/>
      <c r="IGL63" s="10"/>
      <c r="IGM63" s="10"/>
      <c r="IGN63" s="10"/>
      <c r="IGO63" s="10"/>
      <c r="IGP63" s="10"/>
      <c r="IGQ63" s="10"/>
      <c r="IGR63" s="10"/>
      <c r="IGS63" s="10"/>
      <c r="IGT63" s="10"/>
      <c r="IGU63" s="10"/>
      <c r="IGV63" s="10"/>
      <c r="IGW63" s="10"/>
      <c r="IGX63" s="10"/>
      <c r="IGY63" s="10"/>
      <c r="IGZ63" s="10"/>
      <c r="IHA63" s="10"/>
      <c r="IHB63" s="10"/>
      <c r="IHC63" s="10"/>
      <c r="IHD63" s="10"/>
      <c r="IHE63" s="10"/>
      <c r="IHF63" s="10"/>
      <c r="IHG63" s="10"/>
      <c r="IHH63" s="10"/>
      <c r="IHI63" s="10"/>
      <c r="IHJ63" s="10"/>
      <c r="IHK63" s="10"/>
      <c r="IHL63" s="10"/>
      <c r="IHM63" s="10"/>
      <c r="IHN63" s="10"/>
      <c r="IHO63" s="10"/>
      <c r="IHP63" s="10"/>
      <c r="IHQ63" s="10"/>
      <c r="IHR63" s="10"/>
      <c r="IHS63" s="10"/>
      <c r="IHT63" s="10"/>
      <c r="IHU63" s="10"/>
      <c r="IHV63" s="10"/>
      <c r="IHW63" s="10"/>
      <c r="IHX63" s="10"/>
      <c r="IHY63" s="10"/>
      <c r="IHZ63" s="10"/>
      <c r="IIA63" s="10"/>
      <c r="IIB63" s="10"/>
      <c r="IIC63" s="10"/>
      <c r="IID63" s="10"/>
      <c r="IIE63" s="10"/>
      <c r="IIF63" s="10"/>
      <c r="IIG63" s="10"/>
      <c r="IIH63" s="10"/>
      <c r="III63" s="10"/>
      <c r="IIJ63" s="10"/>
      <c r="IIK63" s="10"/>
      <c r="IIL63" s="10"/>
      <c r="IIM63" s="10"/>
      <c r="IIN63" s="10"/>
      <c r="IIO63" s="10"/>
      <c r="IIP63" s="10"/>
      <c r="IIQ63" s="10"/>
      <c r="IIR63" s="10"/>
      <c r="IIS63" s="10"/>
      <c r="IIT63" s="10"/>
      <c r="IIU63" s="10"/>
      <c r="IIV63" s="10"/>
      <c r="IIW63" s="10"/>
      <c r="IIX63" s="10"/>
      <c r="IIY63" s="10"/>
      <c r="IIZ63" s="10"/>
      <c r="IJA63" s="10"/>
      <c r="IJB63" s="10"/>
      <c r="IJC63" s="10"/>
      <c r="IJD63" s="10"/>
      <c r="IJE63" s="10"/>
      <c r="IJF63" s="10"/>
      <c r="IJG63" s="10"/>
      <c r="IJH63" s="10"/>
      <c r="IJI63" s="10"/>
      <c r="IJJ63" s="10"/>
      <c r="IJK63" s="10"/>
      <c r="IJL63" s="10"/>
      <c r="IJM63" s="10"/>
      <c r="IJN63" s="10"/>
      <c r="IJO63" s="10"/>
      <c r="IJP63" s="10"/>
      <c r="IJQ63" s="10"/>
      <c r="IJR63" s="10"/>
      <c r="IJS63" s="10"/>
      <c r="IJT63" s="10"/>
      <c r="IJU63" s="10"/>
      <c r="IJV63" s="10"/>
      <c r="IJW63" s="10"/>
      <c r="IJX63" s="10"/>
      <c r="IJY63" s="10"/>
      <c r="IJZ63" s="10"/>
      <c r="IKA63" s="10"/>
      <c r="IKB63" s="10"/>
      <c r="IKC63" s="10"/>
      <c r="IKD63" s="10"/>
      <c r="IKE63" s="10"/>
      <c r="IKF63" s="10"/>
      <c r="IKG63" s="10"/>
      <c r="IKH63" s="10"/>
      <c r="IKI63" s="10"/>
      <c r="IKJ63" s="10"/>
      <c r="IKK63" s="10"/>
      <c r="IKL63" s="10"/>
      <c r="IKM63" s="10"/>
      <c r="IKN63" s="10"/>
      <c r="IKO63" s="10"/>
      <c r="IKP63" s="10"/>
      <c r="IKQ63" s="10"/>
      <c r="IKR63" s="10"/>
      <c r="IKS63" s="10"/>
      <c r="IKT63" s="10"/>
      <c r="IKU63" s="10"/>
      <c r="IKV63" s="10"/>
      <c r="IKW63" s="10"/>
      <c r="IKX63" s="10"/>
      <c r="IKY63" s="10"/>
      <c r="IKZ63" s="10"/>
      <c r="ILA63" s="10"/>
      <c r="ILB63" s="10"/>
      <c r="ILC63" s="10"/>
      <c r="ILD63" s="10"/>
      <c r="ILE63" s="10"/>
      <c r="ILF63" s="10"/>
      <c r="ILG63" s="10"/>
      <c r="ILH63" s="10"/>
      <c r="ILI63" s="10"/>
      <c r="ILJ63" s="10"/>
      <c r="ILK63" s="10"/>
      <c r="ILL63" s="10"/>
      <c r="ILM63" s="10"/>
      <c r="ILN63" s="10"/>
      <c r="ILO63" s="10"/>
      <c r="ILP63" s="10"/>
      <c r="ILQ63" s="10"/>
      <c r="ILR63" s="10"/>
      <c r="ILS63" s="10"/>
      <c r="ILT63" s="10"/>
      <c r="ILU63" s="10"/>
      <c r="ILV63" s="10"/>
      <c r="ILW63" s="10"/>
      <c r="ILX63" s="10"/>
      <c r="ILY63" s="10"/>
      <c r="ILZ63" s="10"/>
      <c r="IMA63" s="10"/>
      <c r="IMB63" s="10"/>
      <c r="IMC63" s="10"/>
      <c r="IMD63" s="10"/>
      <c r="IME63" s="10"/>
      <c r="IMF63" s="10"/>
      <c r="IMG63" s="10"/>
      <c r="IMH63" s="10"/>
      <c r="IMI63" s="10"/>
      <c r="IMJ63" s="10"/>
      <c r="IMK63" s="10"/>
      <c r="IML63" s="10"/>
      <c r="IMM63" s="10"/>
      <c r="IMN63" s="10"/>
      <c r="IMO63" s="10"/>
      <c r="IMP63" s="10"/>
      <c r="IMQ63" s="10"/>
      <c r="IMR63" s="10"/>
      <c r="IMS63" s="10"/>
      <c r="IMT63" s="10"/>
      <c r="IMU63" s="10"/>
      <c r="IMV63" s="10"/>
      <c r="IMW63" s="10"/>
      <c r="IMX63" s="10"/>
      <c r="IMY63" s="10"/>
      <c r="IMZ63" s="10"/>
      <c r="INA63" s="10"/>
      <c r="INB63" s="10"/>
      <c r="INC63" s="10"/>
      <c r="IND63" s="10"/>
      <c r="INE63" s="10"/>
      <c r="INF63" s="10"/>
      <c r="ING63" s="10"/>
      <c r="INH63" s="10"/>
      <c r="INI63" s="10"/>
      <c r="INJ63" s="10"/>
      <c r="INK63" s="10"/>
      <c r="INL63" s="10"/>
      <c r="INM63" s="10"/>
      <c r="INN63" s="10"/>
      <c r="INO63" s="10"/>
      <c r="INP63" s="10"/>
      <c r="INQ63" s="10"/>
      <c r="INR63" s="10"/>
      <c r="INS63" s="10"/>
      <c r="INT63" s="10"/>
      <c r="INU63" s="10"/>
      <c r="INV63" s="10"/>
      <c r="INW63" s="10"/>
      <c r="INX63" s="10"/>
      <c r="INY63" s="10"/>
      <c r="INZ63" s="10"/>
      <c r="IOA63" s="10"/>
      <c r="IOB63" s="10"/>
      <c r="IOC63" s="10"/>
      <c r="IOD63" s="10"/>
      <c r="IOE63" s="10"/>
      <c r="IOF63" s="10"/>
      <c r="IOG63" s="10"/>
      <c r="IOH63" s="10"/>
      <c r="IOI63" s="10"/>
      <c r="IOJ63" s="10"/>
      <c r="IOK63" s="10"/>
      <c r="IOL63" s="10"/>
      <c r="IOM63" s="10"/>
      <c r="ION63" s="10"/>
      <c r="IOO63" s="10"/>
      <c r="IOP63" s="10"/>
      <c r="IOQ63" s="10"/>
      <c r="IOR63" s="10"/>
      <c r="IOS63" s="10"/>
      <c r="IOT63" s="10"/>
      <c r="IOU63" s="10"/>
      <c r="IOV63" s="10"/>
      <c r="IOW63" s="10"/>
      <c r="IOX63" s="10"/>
      <c r="IOY63" s="10"/>
      <c r="IOZ63" s="10"/>
      <c r="IPA63" s="10"/>
      <c r="IPB63" s="10"/>
      <c r="IPC63" s="10"/>
      <c r="IPD63" s="10"/>
      <c r="IPE63" s="10"/>
      <c r="IPF63" s="10"/>
      <c r="IPG63" s="10"/>
      <c r="IPH63" s="10"/>
      <c r="IPI63" s="10"/>
      <c r="IPJ63" s="10"/>
      <c r="IPK63" s="10"/>
      <c r="IPL63" s="10"/>
      <c r="IPM63" s="10"/>
      <c r="IPN63" s="10"/>
      <c r="IPO63" s="10"/>
      <c r="IPP63" s="10"/>
      <c r="IPQ63" s="10"/>
      <c r="IPR63" s="10"/>
      <c r="IPS63" s="10"/>
      <c r="IPT63" s="10"/>
      <c r="IPU63" s="10"/>
      <c r="IPV63" s="10"/>
      <c r="IPW63" s="10"/>
      <c r="IPX63" s="10"/>
      <c r="IPY63" s="10"/>
      <c r="IPZ63" s="10"/>
      <c r="IQA63" s="10"/>
      <c r="IQB63" s="10"/>
      <c r="IQC63" s="10"/>
      <c r="IQD63" s="10"/>
      <c r="IQE63" s="10"/>
      <c r="IQF63" s="10"/>
      <c r="IQG63" s="10"/>
      <c r="IQH63" s="10"/>
      <c r="IQI63" s="10"/>
      <c r="IQJ63" s="10"/>
      <c r="IQK63" s="10"/>
      <c r="IQL63" s="10"/>
      <c r="IQM63" s="10"/>
      <c r="IQN63" s="10"/>
      <c r="IQO63" s="10"/>
      <c r="IQP63" s="10"/>
      <c r="IQQ63" s="10"/>
      <c r="IQR63" s="10"/>
      <c r="IQS63" s="10"/>
      <c r="IQT63" s="10"/>
      <c r="IQU63" s="10"/>
      <c r="IQV63" s="10"/>
      <c r="IQW63" s="10"/>
      <c r="IQX63" s="10"/>
      <c r="IQY63" s="10"/>
      <c r="IQZ63" s="10"/>
      <c r="IRA63" s="10"/>
      <c r="IRB63" s="10"/>
      <c r="IRC63" s="10"/>
      <c r="IRD63" s="10"/>
      <c r="IRE63" s="10"/>
      <c r="IRF63" s="10"/>
      <c r="IRG63" s="10"/>
      <c r="IRH63" s="10"/>
      <c r="IRI63" s="10"/>
      <c r="IRJ63" s="10"/>
      <c r="IRK63" s="10"/>
      <c r="IRL63" s="10"/>
      <c r="IRM63" s="10"/>
      <c r="IRN63" s="10"/>
      <c r="IRO63" s="10"/>
      <c r="IRP63" s="10"/>
      <c r="IRQ63" s="10"/>
      <c r="IRR63" s="10"/>
      <c r="IRS63" s="10"/>
      <c r="IRT63" s="10"/>
      <c r="IRU63" s="10"/>
      <c r="IRV63" s="10"/>
      <c r="IRW63" s="10"/>
      <c r="IRX63" s="10"/>
      <c r="IRY63" s="10"/>
      <c r="IRZ63" s="10"/>
      <c r="ISA63" s="10"/>
      <c r="ISB63" s="10"/>
      <c r="ISC63" s="10"/>
      <c r="ISD63" s="10"/>
      <c r="ISE63" s="10"/>
      <c r="ISF63" s="10"/>
      <c r="ISG63" s="10"/>
      <c r="ISH63" s="10"/>
      <c r="ISI63" s="10"/>
      <c r="ISJ63" s="10"/>
      <c r="ISK63" s="10"/>
      <c r="ISL63" s="10"/>
      <c r="ISM63" s="10"/>
      <c r="ISN63" s="10"/>
      <c r="ISO63" s="10"/>
      <c r="ISP63" s="10"/>
      <c r="ISQ63" s="10"/>
      <c r="ISR63" s="10"/>
      <c r="ISS63" s="10"/>
      <c r="IST63" s="10"/>
      <c r="ISU63" s="10"/>
      <c r="ISV63" s="10"/>
      <c r="ISW63" s="10"/>
      <c r="ISX63" s="10"/>
      <c r="ISY63" s="10"/>
      <c r="ISZ63" s="10"/>
      <c r="ITA63" s="10"/>
      <c r="ITB63" s="10"/>
      <c r="ITC63" s="10"/>
      <c r="ITD63" s="10"/>
      <c r="ITE63" s="10"/>
      <c r="ITF63" s="10"/>
      <c r="ITG63" s="10"/>
      <c r="ITH63" s="10"/>
      <c r="ITI63" s="10"/>
      <c r="ITJ63" s="10"/>
      <c r="ITK63" s="10"/>
      <c r="ITL63" s="10"/>
      <c r="ITM63" s="10"/>
      <c r="ITN63" s="10"/>
      <c r="ITO63" s="10"/>
      <c r="ITP63" s="10"/>
      <c r="ITQ63" s="10"/>
      <c r="ITR63" s="10"/>
      <c r="ITS63" s="10"/>
      <c r="ITT63" s="10"/>
      <c r="ITU63" s="10"/>
      <c r="ITV63" s="10"/>
      <c r="ITW63" s="10"/>
      <c r="ITX63" s="10"/>
      <c r="ITY63" s="10"/>
      <c r="ITZ63" s="10"/>
      <c r="IUA63" s="10"/>
      <c r="IUB63" s="10"/>
      <c r="IUC63" s="10"/>
      <c r="IUD63" s="10"/>
      <c r="IUE63" s="10"/>
      <c r="IUF63" s="10"/>
      <c r="IUG63" s="10"/>
      <c r="IUH63" s="10"/>
      <c r="IUI63" s="10"/>
      <c r="IUJ63" s="10"/>
      <c r="IUK63" s="10"/>
      <c r="IUL63" s="10"/>
      <c r="IUM63" s="10"/>
      <c r="IUN63" s="10"/>
      <c r="IUO63" s="10"/>
      <c r="IUP63" s="10"/>
      <c r="IUQ63" s="10"/>
      <c r="IUR63" s="10"/>
      <c r="IUS63" s="10"/>
      <c r="IUT63" s="10"/>
      <c r="IUU63" s="10"/>
      <c r="IUV63" s="10"/>
      <c r="IUW63" s="10"/>
      <c r="IUX63" s="10"/>
      <c r="IUY63" s="10"/>
      <c r="IUZ63" s="10"/>
      <c r="IVA63" s="10"/>
      <c r="IVB63" s="10"/>
      <c r="IVC63" s="10"/>
      <c r="IVD63" s="10"/>
      <c r="IVE63" s="10"/>
      <c r="IVF63" s="10"/>
      <c r="IVG63" s="10"/>
      <c r="IVH63" s="10"/>
      <c r="IVI63" s="10"/>
      <c r="IVJ63" s="10"/>
      <c r="IVK63" s="10"/>
      <c r="IVL63" s="10"/>
      <c r="IVM63" s="10"/>
      <c r="IVN63" s="10"/>
      <c r="IVO63" s="10"/>
      <c r="IVP63" s="10"/>
      <c r="IVQ63" s="10"/>
      <c r="IVR63" s="10"/>
      <c r="IVS63" s="10"/>
      <c r="IVT63" s="10"/>
      <c r="IVU63" s="10"/>
      <c r="IVV63" s="10"/>
      <c r="IVW63" s="10"/>
      <c r="IVX63" s="10"/>
      <c r="IVY63" s="10"/>
      <c r="IVZ63" s="10"/>
      <c r="IWA63" s="10"/>
      <c r="IWB63" s="10"/>
      <c r="IWC63" s="10"/>
      <c r="IWD63" s="10"/>
      <c r="IWE63" s="10"/>
      <c r="IWF63" s="10"/>
      <c r="IWG63" s="10"/>
      <c r="IWH63" s="10"/>
      <c r="IWI63" s="10"/>
      <c r="IWJ63" s="10"/>
      <c r="IWK63" s="10"/>
      <c r="IWL63" s="10"/>
      <c r="IWM63" s="10"/>
      <c r="IWN63" s="10"/>
      <c r="IWO63" s="10"/>
      <c r="IWP63" s="10"/>
      <c r="IWQ63" s="10"/>
      <c r="IWR63" s="10"/>
      <c r="IWS63" s="10"/>
      <c r="IWT63" s="10"/>
      <c r="IWU63" s="10"/>
      <c r="IWV63" s="10"/>
      <c r="IWW63" s="10"/>
      <c r="IWX63" s="10"/>
      <c r="IWY63" s="10"/>
      <c r="IWZ63" s="10"/>
      <c r="IXA63" s="10"/>
      <c r="IXB63" s="10"/>
      <c r="IXC63" s="10"/>
      <c r="IXD63" s="10"/>
      <c r="IXE63" s="10"/>
      <c r="IXF63" s="10"/>
      <c r="IXG63" s="10"/>
      <c r="IXH63" s="10"/>
      <c r="IXI63" s="10"/>
      <c r="IXJ63" s="10"/>
      <c r="IXK63" s="10"/>
      <c r="IXL63" s="10"/>
      <c r="IXM63" s="10"/>
      <c r="IXN63" s="10"/>
      <c r="IXO63" s="10"/>
      <c r="IXP63" s="10"/>
      <c r="IXQ63" s="10"/>
      <c r="IXR63" s="10"/>
      <c r="IXS63" s="10"/>
      <c r="IXT63" s="10"/>
      <c r="IXU63" s="10"/>
      <c r="IXV63" s="10"/>
      <c r="IXW63" s="10"/>
      <c r="IXX63" s="10"/>
      <c r="IXY63" s="10"/>
      <c r="IXZ63" s="10"/>
      <c r="IYA63" s="10"/>
      <c r="IYB63" s="10"/>
      <c r="IYC63" s="10"/>
      <c r="IYD63" s="10"/>
      <c r="IYE63" s="10"/>
      <c r="IYF63" s="10"/>
      <c r="IYG63" s="10"/>
      <c r="IYH63" s="10"/>
      <c r="IYI63" s="10"/>
      <c r="IYJ63" s="10"/>
      <c r="IYK63" s="10"/>
      <c r="IYL63" s="10"/>
      <c r="IYM63" s="10"/>
      <c r="IYN63" s="10"/>
      <c r="IYO63" s="10"/>
      <c r="IYP63" s="10"/>
      <c r="IYQ63" s="10"/>
      <c r="IYR63" s="10"/>
      <c r="IYS63" s="10"/>
      <c r="IYT63" s="10"/>
      <c r="IYU63" s="10"/>
      <c r="IYV63" s="10"/>
      <c r="IYW63" s="10"/>
      <c r="IYX63" s="10"/>
      <c r="IYY63" s="10"/>
      <c r="IYZ63" s="10"/>
      <c r="IZA63" s="10"/>
      <c r="IZB63" s="10"/>
      <c r="IZC63" s="10"/>
      <c r="IZD63" s="10"/>
      <c r="IZE63" s="10"/>
      <c r="IZF63" s="10"/>
      <c r="IZG63" s="10"/>
      <c r="IZH63" s="10"/>
      <c r="IZI63" s="10"/>
      <c r="IZJ63" s="10"/>
      <c r="IZK63" s="10"/>
      <c r="IZL63" s="10"/>
      <c r="IZM63" s="10"/>
      <c r="IZN63" s="10"/>
      <c r="IZO63" s="10"/>
      <c r="IZP63" s="10"/>
      <c r="IZQ63" s="10"/>
      <c r="IZR63" s="10"/>
      <c r="IZS63" s="10"/>
      <c r="IZT63" s="10"/>
      <c r="IZU63" s="10"/>
      <c r="IZV63" s="10"/>
      <c r="IZW63" s="10"/>
      <c r="IZX63" s="10"/>
      <c r="IZY63" s="10"/>
      <c r="IZZ63" s="10"/>
      <c r="JAA63" s="10"/>
      <c r="JAB63" s="10"/>
      <c r="JAC63" s="10"/>
      <c r="JAD63" s="10"/>
      <c r="JAE63" s="10"/>
      <c r="JAF63" s="10"/>
      <c r="JAG63" s="10"/>
      <c r="JAH63" s="10"/>
      <c r="JAI63" s="10"/>
      <c r="JAJ63" s="10"/>
      <c r="JAK63" s="10"/>
      <c r="JAL63" s="10"/>
      <c r="JAM63" s="10"/>
      <c r="JAN63" s="10"/>
      <c r="JAO63" s="10"/>
      <c r="JAP63" s="10"/>
      <c r="JAQ63" s="10"/>
      <c r="JAR63" s="10"/>
      <c r="JAS63" s="10"/>
      <c r="JAT63" s="10"/>
      <c r="JAU63" s="10"/>
      <c r="JAV63" s="10"/>
      <c r="JAW63" s="10"/>
      <c r="JAX63" s="10"/>
      <c r="JAY63" s="10"/>
      <c r="JAZ63" s="10"/>
      <c r="JBA63" s="10"/>
      <c r="JBB63" s="10"/>
      <c r="JBC63" s="10"/>
      <c r="JBD63" s="10"/>
      <c r="JBE63" s="10"/>
      <c r="JBF63" s="10"/>
      <c r="JBG63" s="10"/>
      <c r="JBH63" s="10"/>
      <c r="JBI63" s="10"/>
      <c r="JBJ63" s="10"/>
      <c r="JBK63" s="10"/>
      <c r="JBL63" s="10"/>
      <c r="JBM63" s="10"/>
      <c r="JBN63" s="10"/>
      <c r="JBO63" s="10"/>
      <c r="JBP63" s="10"/>
      <c r="JBQ63" s="10"/>
      <c r="JBR63" s="10"/>
      <c r="JBS63" s="10"/>
      <c r="JBT63" s="10"/>
      <c r="JBU63" s="10"/>
      <c r="JBV63" s="10"/>
      <c r="JBW63" s="10"/>
      <c r="JBX63" s="10"/>
      <c r="JBY63" s="10"/>
      <c r="JBZ63" s="10"/>
      <c r="JCA63" s="10"/>
      <c r="JCB63" s="10"/>
      <c r="JCC63" s="10"/>
      <c r="JCD63" s="10"/>
      <c r="JCE63" s="10"/>
      <c r="JCF63" s="10"/>
      <c r="JCG63" s="10"/>
      <c r="JCH63" s="10"/>
      <c r="JCI63" s="10"/>
      <c r="JCJ63" s="10"/>
      <c r="JCK63" s="10"/>
      <c r="JCL63" s="10"/>
      <c r="JCM63" s="10"/>
      <c r="JCN63" s="10"/>
      <c r="JCO63" s="10"/>
      <c r="JCP63" s="10"/>
      <c r="JCQ63" s="10"/>
      <c r="JCR63" s="10"/>
      <c r="JCS63" s="10"/>
      <c r="JCT63" s="10"/>
      <c r="JCU63" s="10"/>
      <c r="JCV63" s="10"/>
      <c r="JCW63" s="10"/>
      <c r="JCX63" s="10"/>
      <c r="JCY63" s="10"/>
      <c r="JCZ63" s="10"/>
      <c r="JDA63" s="10"/>
      <c r="JDB63" s="10"/>
      <c r="JDC63" s="10"/>
      <c r="JDD63" s="10"/>
      <c r="JDE63" s="10"/>
      <c r="JDF63" s="10"/>
      <c r="JDG63" s="10"/>
      <c r="JDH63" s="10"/>
      <c r="JDI63" s="10"/>
      <c r="JDJ63" s="10"/>
      <c r="JDK63" s="10"/>
      <c r="JDL63" s="10"/>
      <c r="JDM63" s="10"/>
      <c r="JDN63" s="10"/>
      <c r="JDO63" s="10"/>
      <c r="JDP63" s="10"/>
      <c r="JDQ63" s="10"/>
      <c r="JDR63" s="10"/>
      <c r="JDS63" s="10"/>
      <c r="JDT63" s="10"/>
      <c r="JDU63" s="10"/>
      <c r="JDV63" s="10"/>
      <c r="JDW63" s="10"/>
      <c r="JDX63" s="10"/>
      <c r="JDY63" s="10"/>
      <c r="JDZ63" s="10"/>
      <c r="JEA63" s="10"/>
      <c r="JEB63" s="10"/>
      <c r="JEC63" s="10"/>
      <c r="JED63" s="10"/>
      <c r="JEE63" s="10"/>
      <c r="JEF63" s="10"/>
      <c r="JEG63" s="10"/>
      <c r="JEH63" s="10"/>
      <c r="JEI63" s="10"/>
      <c r="JEJ63" s="10"/>
      <c r="JEK63" s="10"/>
      <c r="JEL63" s="10"/>
      <c r="JEM63" s="10"/>
      <c r="JEN63" s="10"/>
      <c r="JEO63" s="10"/>
      <c r="JEP63" s="10"/>
      <c r="JEQ63" s="10"/>
      <c r="JER63" s="10"/>
      <c r="JES63" s="10"/>
      <c r="JET63" s="10"/>
      <c r="JEU63" s="10"/>
      <c r="JEV63" s="10"/>
      <c r="JEW63" s="10"/>
      <c r="JEX63" s="10"/>
      <c r="JEY63" s="10"/>
      <c r="JEZ63" s="10"/>
      <c r="JFA63" s="10"/>
      <c r="JFB63" s="10"/>
      <c r="JFC63" s="10"/>
      <c r="JFD63" s="10"/>
      <c r="JFE63" s="10"/>
      <c r="JFF63" s="10"/>
      <c r="JFG63" s="10"/>
      <c r="JFH63" s="10"/>
      <c r="JFI63" s="10"/>
      <c r="JFJ63" s="10"/>
      <c r="JFK63" s="10"/>
      <c r="JFL63" s="10"/>
      <c r="JFM63" s="10"/>
      <c r="JFN63" s="10"/>
      <c r="JFO63" s="10"/>
      <c r="JFP63" s="10"/>
      <c r="JFQ63" s="10"/>
      <c r="JFR63" s="10"/>
      <c r="JFS63" s="10"/>
      <c r="JFT63" s="10"/>
      <c r="JFU63" s="10"/>
      <c r="JFV63" s="10"/>
      <c r="JFW63" s="10"/>
      <c r="JFX63" s="10"/>
      <c r="JFY63" s="10"/>
      <c r="JFZ63" s="10"/>
      <c r="JGA63" s="10"/>
      <c r="JGB63" s="10"/>
      <c r="JGC63" s="10"/>
      <c r="JGD63" s="10"/>
      <c r="JGE63" s="10"/>
      <c r="JGF63" s="10"/>
      <c r="JGG63" s="10"/>
      <c r="JGH63" s="10"/>
      <c r="JGI63" s="10"/>
      <c r="JGJ63" s="10"/>
      <c r="JGK63" s="10"/>
      <c r="JGL63" s="10"/>
      <c r="JGM63" s="10"/>
      <c r="JGN63" s="10"/>
      <c r="JGO63" s="10"/>
      <c r="JGP63" s="10"/>
      <c r="JGQ63" s="10"/>
      <c r="JGR63" s="10"/>
      <c r="JGS63" s="10"/>
      <c r="JGT63" s="10"/>
      <c r="JGU63" s="10"/>
      <c r="JGV63" s="10"/>
      <c r="JGW63" s="10"/>
      <c r="JGX63" s="10"/>
      <c r="JGY63" s="10"/>
      <c r="JGZ63" s="10"/>
      <c r="JHA63" s="10"/>
      <c r="JHB63" s="10"/>
      <c r="JHC63" s="10"/>
      <c r="JHD63" s="10"/>
      <c r="JHE63" s="10"/>
      <c r="JHF63" s="10"/>
      <c r="JHG63" s="10"/>
      <c r="JHH63" s="10"/>
      <c r="JHI63" s="10"/>
      <c r="JHJ63" s="10"/>
      <c r="JHK63" s="10"/>
      <c r="JHL63" s="10"/>
      <c r="JHM63" s="10"/>
      <c r="JHN63" s="10"/>
      <c r="JHO63" s="10"/>
      <c r="JHP63" s="10"/>
      <c r="JHQ63" s="10"/>
      <c r="JHR63" s="10"/>
      <c r="JHS63" s="10"/>
      <c r="JHT63" s="10"/>
      <c r="JHU63" s="10"/>
      <c r="JHV63" s="10"/>
      <c r="JHW63" s="10"/>
      <c r="JHX63" s="10"/>
      <c r="JHY63" s="10"/>
      <c r="JHZ63" s="10"/>
      <c r="JIA63" s="10"/>
      <c r="JIB63" s="10"/>
      <c r="JIC63" s="10"/>
      <c r="JID63" s="10"/>
      <c r="JIE63" s="10"/>
      <c r="JIF63" s="10"/>
      <c r="JIG63" s="10"/>
      <c r="JIH63" s="10"/>
      <c r="JII63" s="10"/>
      <c r="JIJ63" s="10"/>
      <c r="JIK63" s="10"/>
      <c r="JIL63" s="10"/>
      <c r="JIM63" s="10"/>
      <c r="JIN63" s="10"/>
      <c r="JIO63" s="10"/>
      <c r="JIP63" s="10"/>
      <c r="JIQ63" s="10"/>
      <c r="JIR63" s="10"/>
      <c r="JIS63" s="10"/>
      <c r="JIT63" s="10"/>
      <c r="JIU63" s="10"/>
      <c r="JIV63" s="10"/>
      <c r="JIW63" s="10"/>
      <c r="JIX63" s="10"/>
      <c r="JIY63" s="10"/>
      <c r="JIZ63" s="10"/>
      <c r="JJA63" s="10"/>
      <c r="JJB63" s="10"/>
      <c r="JJC63" s="10"/>
      <c r="JJD63" s="10"/>
      <c r="JJE63" s="10"/>
      <c r="JJF63" s="10"/>
      <c r="JJG63" s="10"/>
      <c r="JJH63" s="10"/>
      <c r="JJI63" s="10"/>
      <c r="JJJ63" s="10"/>
      <c r="JJK63" s="10"/>
      <c r="JJL63" s="10"/>
      <c r="JJM63" s="10"/>
      <c r="JJN63" s="10"/>
      <c r="JJO63" s="10"/>
      <c r="JJP63" s="10"/>
      <c r="JJQ63" s="10"/>
      <c r="JJR63" s="10"/>
      <c r="JJS63" s="10"/>
      <c r="JJT63" s="10"/>
      <c r="JJU63" s="10"/>
      <c r="JJV63" s="10"/>
      <c r="JJW63" s="10"/>
      <c r="JJX63" s="10"/>
      <c r="JJY63" s="10"/>
      <c r="JJZ63" s="10"/>
      <c r="JKA63" s="10"/>
      <c r="JKB63" s="10"/>
      <c r="JKC63" s="10"/>
      <c r="JKD63" s="10"/>
      <c r="JKE63" s="10"/>
      <c r="JKF63" s="10"/>
      <c r="JKG63" s="10"/>
      <c r="JKH63" s="10"/>
      <c r="JKI63" s="10"/>
      <c r="JKJ63" s="10"/>
      <c r="JKK63" s="10"/>
      <c r="JKL63" s="10"/>
      <c r="JKM63" s="10"/>
      <c r="JKN63" s="10"/>
      <c r="JKO63" s="10"/>
      <c r="JKP63" s="10"/>
      <c r="JKQ63" s="10"/>
      <c r="JKR63" s="10"/>
      <c r="JKS63" s="10"/>
      <c r="JKT63" s="10"/>
      <c r="JKU63" s="10"/>
      <c r="JKV63" s="10"/>
      <c r="JKW63" s="10"/>
      <c r="JKX63" s="10"/>
      <c r="JKY63" s="10"/>
      <c r="JKZ63" s="10"/>
      <c r="JLA63" s="10"/>
      <c r="JLB63" s="10"/>
      <c r="JLC63" s="10"/>
      <c r="JLD63" s="10"/>
      <c r="JLE63" s="10"/>
      <c r="JLF63" s="10"/>
      <c r="JLG63" s="10"/>
      <c r="JLH63" s="10"/>
      <c r="JLI63" s="10"/>
      <c r="JLJ63" s="10"/>
      <c r="JLK63" s="10"/>
      <c r="JLL63" s="10"/>
      <c r="JLM63" s="10"/>
      <c r="JLN63" s="10"/>
      <c r="JLO63" s="10"/>
      <c r="JLP63" s="10"/>
      <c r="JLQ63" s="10"/>
      <c r="JLR63" s="10"/>
      <c r="JLS63" s="10"/>
      <c r="JLT63" s="10"/>
      <c r="JLU63" s="10"/>
      <c r="JLV63" s="10"/>
      <c r="JLW63" s="10"/>
      <c r="JLX63" s="10"/>
      <c r="JLY63" s="10"/>
      <c r="JLZ63" s="10"/>
      <c r="JMA63" s="10"/>
      <c r="JMB63" s="10"/>
      <c r="JMC63" s="10"/>
      <c r="JMD63" s="10"/>
      <c r="JME63" s="10"/>
      <c r="JMF63" s="10"/>
      <c r="JMG63" s="10"/>
      <c r="JMH63" s="10"/>
      <c r="JMI63" s="10"/>
      <c r="JMJ63" s="10"/>
      <c r="JMK63" s="10"/>
      <c r="JML63" s="10"/>
      <c r="JMM63" s="10"/>
      <c r="JMN63" s="10"/>
      <c r="JMO63" s="10"/>
      <c r="JMP63" s="10"/>
      <c r="JMQ63" s="10"/>
      <c r="JMR63" s="10"/>
      <c r="JMS63" s="10"/>
      <c r="JMT63" s="10"/>
      <c r="JMU63" s="10"/>
      <c r="JMV63" s="10"/>
      <c r="JMW63" s="10"/>
      <c r="JMX63" s="10"/>
      <c r="JMY63" s="10"/>
      <c r="JMZ63" s="10"/>
      <c r="JNA63" s="10"/>
      <c r="JNB63" s="10"/>
      <c r="JNC63" s="10"/>
      <c r="JND63" s="10"/>
      <c r="JNE63" s="10"/>
      <c r="JNF63" s="10"/>
      <c r="JNG63" s="10"/>
      <c r="JNH63" s="10"/>
      <c r="JNI63" s="10"/>
      <c r="JNJ63" s="10"/>
      <c r="JNK63" s="10"/>
      <c r="JNL63" s="10"/>
      <c r="JNM63" s="10"/>
      <c r="JNN63" s="10"/>
      <c r="JNO63" s="10"/>
      <c r="JNP63" s="10"/>
      <c r="JNQ63" s="10"/>
      <c r="JNR63" s="10"/>
      <c r="JNS63" s="10"/>
      <c r="JNT63" s="10"/>
      <c r="JNU63" s="10"/>
      <c r="JNV63" s="10"/>
      <c r="JNW63" s="10"/>
      <c r="JNX63" s="10"/>
      <c r="JNY63" s="10"/>
      <c r="JNZ63" s="10"/>
      <c r="JOA63" s="10"/>
      <c r="JOB63" s="10"/>
      <c r="JOC63" s="10"/>
      <c r="JOD63" s="10"/>
      <c r="JOE63" s="10"/>
      <c r="JOF63" s="10"/>
      <c r="JOG63" s="10"/>
      <c r="JOH63" s="10"/>
      <c r="JOI63" s="10"/>
      <c r="JOJ63" s="10"/>
      <c r="JOK63" s="10"/>
      <c r="JOL63" s="10"/>
      <c r="JOM63" s="10"/>
      <c r="JON63" s="10"/>
      <c r="JOO63" s="10"/>
      <c r="JOP63" s="10"/>
      <c r="JOQ63" s="10"/>
      <c r="JOR63" s="10"/>
      <c r="JOS63" s="10"/>
      <c r="JOT63" s="10"/>
      <c r="JOU63" s="10"/>
      <c r="JOV63" s="10"/>
      <c r="JOW63" s="10"/>
      <c r="JOX63" s="10"/>
      <c r="JOY63" s="10"/>
      <c r="JOZ63" s="10"/>
      <c r="JPA63" s="10"/>
      <c r="JPB63" s="10"/>
      <c r="JPC63" s="10"/>
      <c r="JPD63" s="10"/>
      <c r="JPE63" s="10"/>
      <c r="JPF63" s="10"/>
      <c r="JPG63" s="10"/>
      <c r="JPH63" s="10"/>
      <c r="JPI63" s="10"/>
      <c r="JPJ63" s="10"/>
      <c r="JPK63" s="10"/>
      <c r="JPL63" s="10"/>
      <c r="JPM63" s="10"/>
      <c r="JPN63" s="10"/>
      <c r="JPO63" s="10"/>
      <c r="JPP63" s="10"/>
      <c r="JPQ63" s="10"/>
      <c r="JPR63" s="10"/>
      <c r="JPS63" s="10"/>
      <c r="JPT63" s="10"/>
      <c r="JPU63" s="10"/>
      <c r="JPV63" s="10"/>
      <c r="JPW63" s="10"/>
      <c r="JPX63" s="10"/>
      <c r="JPY63" s="10"/>
      <c r="JPZ63" s="10"/>
      <c r="JQA63" s="10"/>
      <c r="JQB63" s="10"/>
      <c r="JQC63" s="10"/>
      <c r="JQD63" s="10"/>
      <c r="JQE63" s="10"/>
      <c r="JQF63" s="10"/>
      <c r="JQG63" s="10"/>
      <c r="JQH63" s="10"/>
      <c r="JQI63" s="10"/>
      <c r="JQJ63" s="10"/>
      <c r="JQK63" s="10"/>
      <c r="JQL63" s="10"/>
      <c r="JQM63" s="10"/>
      <c r="JQN63" s="10"/>
      <c r="JQO63" s="10"/>
      <c r="JQP63" s="10"/>
      <c r="JQQ63" s="10"/>
      <c r="JQR63" s="10"/>
      <c r="JQS63" s="10"/>
      <c r="JQT63" s="10"/>
      <c r="JQU63" s="10"/>
      <c r="JQV63" s="10"/>
      <c r="JQW63" s="10"/>
      <c r="JQX63" s="10"/>
      <c r="JQY63" s="10"/>
      <c r="JQZ63" s="10"/>
      <c r="JRA63" s="10"/>
      <c r="JRB63" s="10"/>
      <c r="JRC63" s="10"/>
      <c r="JRD63" s="10"/>
      <c r="JRE63" s="10"/>
      <c r="JRF63" s="10"/>
      <c r="JRG63" s="10"/>
      <c r="JRH63" s="10"/>
      <c r="JRI63" s="10"/>
      <c r="JRJ63" s="10"/>
      <c r="JRK63" s="10"/>
      <c r="JRL63" s="10"/>
      <c r="JRM63" s="10"/>
      <c r="JRN63" s="10"/>
      <c r="JRO63" s="10"/>
      <c r="JRP63" s="10"/>
      <c r="JRQ63" s="10"/>
      <c r="JRR63" s="10"/>
      <c r="JRS63" s="10"/>
      <c r="JRT63" s="10"/>
      <c r="JRU63" s="10"/>
      <c r="JRV63" s="10"/>
      <c r="JRW63" s="10"/>
      <c r="JRX63" s="10"/>
      <c r="JRY63" s="10"/>
      <c r="JRZ63" s="10"/>
      <c r="JSA63" s="10"/>
      <c r="JSB63" s="10"/>
      <c r="JSC63" s="10"/>
      <c r="JSD63" s="10"/>
      <c r="JSE63" s="10"/>
      <c r="JSF63" s="10"/>
      <c r="JSG63" s="10"/>
      <c r="JSH63" s="10"/>
      <c r="JSI63" s="10"/>
      <c r="JSJ63" s="10"/>
      <c r="JSK63" s="10"/>
      <c r="JSL63" s="10"/>
      <c r="JSM63" s="10"/>
      <c r="JSN63" s="10"/>
      <c r="JSO63" s="10"/>
      <c r="JSP63" s="10"/>
      <c r="JSQ63" s="10"/>
      <c r="JSR63" s="10"/>
      <c r="JSS63" s="10"/>
      <c r="JST63" s="10"/>
      <c r="JSU63" s="10"/>
      <c r="JSV63" s="10"/>
      <c r="JSW63" s="10"/>
      <c r="JSX63" s="10"/>
      <c r="JSY63" s="10"/>
      <c r="JSZ63" s="10"/>
      <c r="JTA63" s="10"/>
      <c r="JTB63" s="10"/>
      <c r="JTC63" s="10"/>
      <c r="JTD63" s="10"/>
      <c r="JTE63" s="10"/>
      <c r="JTF63" s="10"/>
      <c r="JTG63" s="10"/>
      <c r="JTH63" s="10"/>
      <c r="JTI63" s="10"/>
      <c r="JTJ63" s="10"/>
      <c r="JTK63" s="10"/>
      <c r="JTL63" s="10"/>
      <c r="JTM63" s="10"/>
      <c r="JTN63" s="10"/>
      <c r="JTO63" s="10"/>
      <c r="JTP63" s="10"/>
      <c r="JTQ63" s="10"/>
      <c r="JTR63" s="10"/>
      <c r="JTS63" s="10"/>
      <c r="JTT63" s="10"/>
      <c r="JTU63" s="10"/>
      <c r="JTV63" s="10"/>
      <c r="JTW63" s="10"/>
      <c r="JTX63" s="10"/>
      <c r="JTY63" s="10"/>
      <c r="JTZ63" s="10"/>
      <c r="JUA63" s="10"/>
      <c r="JUB63" s="10"/>
      <c r="JUC63" s="10"/>
      <c r="JUD63" s="10"/>
      <c r="JUE63" s="10"/>
      <c r="JUF63" s="10"/>
      <c r="JUG63" s="10"/>
      <c r="JUH63" s="10"/>
      <c r="JUI63" s="10"/>
      <c r="JUJ63" s="10"/>
      <c r="JUK63" s="10"/>
      <c r="JUL63" s="10"/>
      <c r="JUM63" s="10"/>
      <c r="JUN63" s="10"/>
      <c r="JUO63" s="10"/>
      <c r="JUP63" s="10"/>
      <c r="JUQ63" s="10"/>
      <c r="JUR63" s="10"/>
      <c r="JUS63" s="10"/>
      <c r="JUT63" s="10"/>
      <c r="JUU63" s="10"/>
      <c r="JUV63" s="10"/>
      <c r="JUW63" s="10"/>
      <c r="JUX63" s="10"/>
      <c r="JUY63" s="10"/>
      <c r="JUZ63" s="10"/>
      <c r="JVA63" s="10"/>
      <c r="JVB63" s="10"/>
      <c r="JVC63" s="10"/>
      <c r="JVD63" s="10"/>
      <c r="JVE63" s="10"/>
      <c r="JVF63" s="10"/>
      <c r="JVG63" s="10"/>
      <c r="JVH63" s="10"/>
      <c r="JVI63" s="10"/>
      <c r="JVJ63" s="10"/>
      <c r="JVK63" s="10"/>
      <c r="JVL63" s="10"/>
      <c r="JVM63" s="10"/>
      <c r="JVN63" s="10"/>
      <c r="JVO63" s="10"/>
      <c r="JVP63" s="10"/>
      <c r="JVQ63" s="10"/>
      <c r="JVR63" s="10"/>
      <c r="JVS63" s="10"/>
      <c r="JVT63" s="10"/>
      <c r="JVU63" s="10"/>
      <c r="JVV63" s="10"/>
      <c r="JVW63" s="10"/>
      <c r="JVX63" s="10"/>
      <c r="JVY63" s="10"/>
      <c r="JVZ63" s="10"/>
      <c r="JWA63" s="10"/>
      <c r="JWB63" s="10"/>
      <c r="JWC63" s="10"/>
      <c r="JWD63" s="10"/>
      <c r="JWE63" s="10"/>
      <c r="JWF63" s="10"/>
      <c r="JWG63" s="10"/>
      <c r="JWH63" s="10"/>
      <c r="JWI63" s="10"/>
      <c r="JWJ63" s="10"/>
      <c r="JWK63" s="10"/>
      <c r="JWL63" s="10"/>
      <c r="JWM63" s="10"/>
      <c r="JWN63" s="10"/>
      <c r="JWO63" s="10"/>
      <c r="JWP63" s="10"/>
      <c r="JWQ63" s="10"/>
      <c r="JWR63" s="10"/>
      <c r="JWS63" s="10"/>
      <c r="JWT63" s="10"/>
      <c r="JWU63" s="10"/>
      <c r="JWV63" s="10"/>
      <c r="JWW63" s="10"/>
      <c r="JWX63" s="10"/>
      <c r="JWY63" s="10"/>
      <c r="JWZ63" s="10"/>
      <c r="JXA63" s="10"/>
      <c r="JXB63" s="10"/>
      <c r="JXC63" s="10"/>
      <c r="JXD63" s="10"/>
      <c r="JXE63" s="10"/>
      <c r="JXF63" s="10"/>
      <c r="JXG63" s="10"/>
      <c r="JXH63" s="10"/>
      <c r="JXI63" s="10"/>
      <c r="JXJ63" s="10"/>
      <c r="JXK63" s="10"/>
      <c r="JXL63" s="10"/>
      <c r="JXM63" s="10"/>
      <c r="JXN63" s="10"/>
      <c r="JXO63" s="10"/>
      <c r="JXP63" s="10"/>
      <c r="JXQ63" s="10"/>
      <c r="JXR63" s="10"/>
      <c r="JXS63" s="10"/>
      <c r="JXT63" s="10"/>
      <c r="JXU63" s="10"/>
      <c r="JXV63" s="10"/>
      <c r="JXW63" s="10"/>
      <c r="JXX63" s="10"/>
      <c r="JXY63" s="10"/>
      <c r="JXZ63" s="10"/>
      <c r="JYA63" s="10"/>
      <c r="JYB63" s="10"/>
      <c r="JYC63" s="10"/>
      <c r="JYD63" s="10"/>
      <c r="JYE63" s="10"/>
      <c r="JYF63" s="10"/>
      <c r="JYG63" s="10"/>
      <c r="JYH63" s="10"/>
      <c r="JYI63" s="10"/>
      <c r="JYJ63" s="10"/>
      <c r="JYK63" s="10"/>
      <c r="JYL63" s="10"/>
      <c r="JYM63" s="10"/>
      <c r="JYN63" s="10"/>
      <c r="JYO63" s="10"/>
      <c r="JYP63" s="10"/>
      <c r="JYQ63" s="10"/>
      <c r="JYR63" s="10"/>
      <c r="JYS63" s="10"/>
      <c r="JYT63" s="10"/>
      <c r="JYU63" s="10"/>
      <c r="JYV63" s="10"/>
      <c r="JYW63" s="10"/>
      <c r="JYX63" s="10"/>
      <c r="JYY63" s="10"/>
      <c r="JYZ63" s="10"/>
      <c r="JZA63" s="10"/>
      <c r="JZB63" s="10"/>
      <c r="JZC63" s="10"/>
      <c r="JZD63" s="10"/>
      <c r="JZE63" s="10"/>
      <c r="JZF63" s="10"/>
      <c r="JZG63" s="10"/>
      <c r="JZH63" s="10"/>
      <c r="JZI63" s="10"/>
      <c r="JZJ63" s="10"/>
      <c r="JZK63" s="10"/>
      <c r="JZL63" s="10"/>
      <c r="JZM63" s="10"/>
      <c r="JZN63" s="10"/>
      <c r="JZO63" s="10"/>
      <c r="JZP63" s="10"/>
      <c r="JZQ63" s="10"/>
      <c r="JZR63" s="10"/>
      <c r="JZS63" s="10"/>
      <c r="JZT63" s="10"/>
      <c r="JZU63" s="10"/>
      <c r="JZV63" s="10"/>
      <c r="JZW63" s="10"/>
      <c r="JZX63" s="10"/>
      <c r="JZY63" s="10"/>
      <c r="JZZ63" s="10"/>
      <c r="KAA63" s="10"/>
      <c r="KAB63" s="10"/>
      <c r="KAC63" s="10"/>
      <c r="KAD63" s="10"/>
      <c r="KAE63" s="10"/>
      <c r="KAF63" s="10"/>
      <c r="KAG63" s="10"/>
      <c r="KAH63" s="10"/>
      <c r="KAI63" s="10"/>
      <c r="KAJ63" s="10"/>
      <c r="KAK63" s="10"/>
      <c r="KAL63" s="10"/>
      <c r="KAM63" s="10"/>
      <c r="KAN63" s="10"/>
      <c r="KAO63" s="10"/>
      <c r="KAP63" s="10"/>
      <c r="KAQ63" s="10"/>
      <c r="KAR63" s="10"/>
      <c r="KAS63" s="10"/>
      <c r="KAT63" s="10"/>
      <c r="KAU63" s="10"/>
      <c r="KAV63" s="10"/>
      <c r="KAW63" s="10"/>
      <c r="KAX63" s="10"/>
      <c r="KAY63" s="10"/>
      <c r="KAZ63" s="10"/>
      <c r="KBA63" s="10"/>
      <c r="KBB63" s="10"/>
      <c r="KBC63" s="10"/>
      <c r="KBD63" s="10"/>
      <c r="KBE63" s="10"/>
      <c r="KBF63" s="10"/>
      <c r="KBG63" s="10"/>
      <c r="KBH63" s="10"/>
      <c r="KBI63" s="10"/>
      <c r="KBJ63" s="10"/>
      <c r="KBK63" s="10"/>
      <c r="KBL63" s="10"/>
      <c r="KBM63" s="10"/>
      <c r="KBN63" s="10"/>
      <c r="KBO63" s="10"/>
      <c r="KBP63" s="10"/>
      <c r="KBQ63" s="10"/>
      <c r="KBR63" s="10"/>
      <c r="KBS63" s="10"/>
      <c r="KBT63" s="10"/>
      <c r="KBU63" s="10"/>
      <c r="KBV63" s="10"/>
      <c r="KBW63" s="10"/>
      <c r="KBX63" s="10"/>
      <c r="KBY63" s="10"/>
      <c r="KBZ63" s="10"/>
      <c r="KCA63" s="10"/>
      <c r="KCB63" s="10"/>
      <c r="KCC63" s="10"/>
      <c r="KCD63" s="10"/>
      <c r="KCE63" s="10"/>
      <c r="KCF63" s="10"/>
      <c r="KCG63" s="10"/>
      <c r="KCH63" s="10"/>
      <c r="KCI63" s="10"/>
      <c r="KCJ63" s="10"/>
      <c r="KCK63" s="10"/>
      <c r="KCL63" s="10"/>
      <c r="KCM63" s="10"/>
      <c r="KCN63" s="10"/>
      <c r="KCO63" s="10"/>
      <c r="KCP63" s="10"/>
      <c r="KCQ63" s="10"/>
      <c r="KCR63" s="10"/>
      <c r="KCS63" s="10"/>
      <c r="KCT63" s="10"/>
      <c r="KCU63" s="10"/>
      <c r="KCV63" s="10"/>
      <c r="KCW63" s="10"/>
      <c r="KCX63" s="10"/>
      <c r="KCY63" s="10"/>
      <c r="KCZ63" s="10"/>
      <c r="KDA63" s="10"/>
      <c r="KDB63" s="10"/>
      <c r="KDC63" s="10"/>
      <c r="KDD63" s="10"/>
      <c r="KDE63" s="10"/>
      <c r="KDF63" s="10"/>
      <c r="KDG63" s="10"/>
      <c r="KDH63" s="10"/>
      <c r="KDI63" s="10"/>
      <c r="KDJ63" s="10"/>
      <c r="KDK63" s="10"/>
      <c r="KDL63" s="10"/>
      <c r="KDM63" s="10"/>
      <c r="KDN63" s="10"/>
      <c r="KDO63" s="10"/>
      <c r="KDP63" s="10"/>
      <c r="KDQ63" s="10"/>
      <c r="KDR63" s="10"/>
      <c r="KDS63" s="10"/>
      <c r="KDT63" s="10"/>
      <c r="KDU63" s="10"/>
      <c r="KDV63" s="10"/>
      <c r="KDW63" s="10"/>
      <c r="KDX63" s="10"/>
      <c r="KDY63" s="10"/>
      <c r="KDZ63" s="10"/>
      <c r="KEA63" s="10"/>
      <c r="KEB63" s="10"/>
      <c r="KEC63" s="10"/>
      <c r="KED63" s="10"/>
      <c r="KEE63" s="10"/>
      <c r="KEF63" s="10"/>
      <c r="KEG63" s="10"/>
      <c r="KEH63" s="10"/>
      <c r="KEI63" s="10"/>
      <c r="KEJ63" s="10"/>
      <c r="KEK63" s="10"/>
      <c r="KEL63" s="10"/>
      <c r="KEM63" s="10"/>
      <c r="KEN63" s="10"/>
      <c r="KEO63" s="10"/>
      <c r="KEP63" s="10"/>
      <c r="KEQ63" s="10"/>
      <c r="KER63" s="10"/>
      <c r="KES63" s="10"/>
      <c r="KET63" s="10"/>
      <c r="KEU63" s="10"/>
      <c r="KEV63" s="10"/>
      <c r="KEW63" s="10"/>
      <c r="KEX63" s="10"/>
      <c r="KEY63" s="10"/>
      <c r="KEZ63" s="10"/>
      <c r="KFA63" s="10"/>
      <c r="KFB63" s="10"/>
      <c r="KFC63" s="10"/>
      <c r="KFD63" s="10"/>
      <c r="KFE63" s="10"/>
      <c r="KFF63" s="10"/>
      <c r="KFG63" s="10"/>
      <c r="KFH63" s="10"/>
      <c r="KFI63" s="10"/>
      <c r="KFJ63" s="10"/>
      <c r="KFK63" s="10"/>
      <c r="KFL63" s="10"/>
      <c r="KFM63" s="10"/>
      <c r="KFN63" s="10"/>
      <c r="KFO63" s="10"/>
      <c r="KFP63" s="10"/>
      <c r="KFQ63" s="10"/>
      <c r="KFR63" s="10"/>
      <c r="KFS63" s="10"/>
      <c r="KFT63" s="10"/>
      <c r="KFU63" s="10"/>
      <c r="KFV63" s="10"/>
      <c r="KFW63" s="10"/>
      <c r="KFX63" s="10"/>
      <c r="KFY63" s="10"/>
      <c r="KFZ63" s="10"/>
      <c r="KGA63" s="10"/>
      <c r="KGB63" s="10"/>
      <c r="KGC63" s="10"/>
      <c r="KGD63" s="10"/>
      <c r="KGE63" s="10"/>
      <c r="KGF63" s="10"/>
      <c r="KGG63" s="10"/>
      <c r="KGH63" s="10"/>
      <c r="KGI63" s="10"/>
      <c r="KGJ63" s="10"/>
      <c r="KGK63" s="10"/>
      <c r="KGL63" s="10"/>
      <c r="KGM63" s="10"/>
      <c r="KGN63" s="10"/>
      <c r="KGO63" s="10"/>
      <c r="KGP63" s="10"/>
      <c r="KGQ63" s="10"/>
      <c r="KGR63" s="10"/>
      <c r="KGS63" s="10"/>
      <c r="KGT63" s="10"/>
      <c r="KGU63" s="10"/>
      <c r="KGV63" s="10"/>
      <c r="KGW63" s="10"/>
      <c r="KGX63" s="10"/>
      <c r="KGY63" s="10"/>
      <c r="KGZ63" s="10"/>
      <c r="KHA63" s="10"/>
      <c r="KHB63" s="10"/>
      <c r="KHC63" s="10"/>
      <c r="KHD63" s="10"/>
      <c r="KHE63" s="10"/>
      <c r="KHF63" s="10"/>
      <c r="KHG63" s="10"/>
      <c r="KHH63" s="10"/>
      <c r="KHI63" s="10"/>
      <c r="KHJ63" s="10"/>
      <c r="KHK63" s="10"/>
      <c r="KHL63" s="10"/>
      <c r="KHM63" s="10"/>
      <c r="KHN63" s="10"/>
      <c r="KHO63" s="10"/>
      <c r="KHP63" s="10"/>
      <c r="KHQ63" s="10"/>
      <c r="KHR63" s="10"/>
      <c r="KHS63" s="10"/>
      <c r="KHT63" s="10"/>
      <c r="KHU63" s="10"/>
      <c r="KHV63" s="10"/>
      <c r="KHW63" s="10"/>
      <c r="KHX63" s="10"/>
      <c r="KHY63" s="10"/>
      <c r="KHZ63" s="10"/>
      <c r="KIA63" s="10"/>
      <c r="KIB63" s="10"/>
      <c r="KIC63" s="10"/>
      <c r="KID63" s="10"/>
      <c r="KIE63" s="10"/>
      <c r="KIF63" s="10"/>
      <c r="KIG63" s="10"/>
      <c r="KIH63" s="10"/>
      <c r="KII63" s="10"/>
      <c r="KIJ63" s="10"/>
      <c r="KIK63" s="10"/>
      <c r="KIL63" s="10"/>
      <c r="KIM63" s="10"/>
      <c r="KIN63" s="10"/>
      <c r="KIO63" s="10"/>
      <c r="KIP63" s="10"/>
      <c r="KIQ63" s="10"/>
      <c r="KIR63" s="10"/>
      <c r="KIS63" s="10"/>
      <c r="KIT63" s="10"/>
      <c r="KIU63" s="10"/>
      <c r="KIV63" s="10"/>
      <c r="KIW63" s="10"/>
      <c r="KIX63" s="10"/>
      <c r="KIY63" s="10"/>
      <c r="KIZ63" s="10"/>
      <c r="KJA63" s="10"/>
      <c r="KJB63" s="10"/>
      <c r="KJC63" s="10"/>
      <c r="KJD63" s="10"/>
      <c r="KJE63" s="10"/>
      <c r="KJF63" s="10"/>
      <c r="KJG63" s="10"/>
      <c r="KJH63" s="10"/>
      <c r="KJI63" s="10"/>
      <c r="KJJ63" s="10"/>
      <c r="KJK63" s="10"/>
      <c r="KJL63" s="10"/>
      <c r="KJM63" s="10"/>
      <c r="KJN63" s="10"/>
      <c r="KJO63" s="10"/>
      <c r="KJP63" s="10"/>
      <c r="KJQ63" s="10"/>
      <c r="KJR63" s="10"/>
      <c r="KJS63" s="10"/>
      <c r="KJT63" s="10"/>
      <c r="KJU63" s="10"/>
      <c r="KJV63" s="10"/>
      <c r="KJW63" s="10"/>
      <c r="KJX63" s="10"/>
      <c r="KJY63" s="10"/>
      <c r="KJZ63" s="10"/>
      <c r="KKA63" s="10"/>
      <c r="KKB63" s="10"/>
      <c r="KKC63" s="10"/>
      <c r="KKD63" s="10"/>
      <c r="KKE63" s="10"/>
      <c r="KKF63" s="10"/>
      <c r="KKG63" s="10"/>
      <c r="KKH63" s="10"/>
      <c r="KKI63" s="10"/>
      <c r="KKJ63" s="10"/>
      <c r="KKK63" s="10"/>
      <c r="KKL63" s="10"/>
      <c r="KKM63" s="10"/>
      <c r="KKN63" s="10"/>
      <c r="KKO63" s="10"/>
      <c r="KKP63" s="10"/>
      <c r="KKQ63" s="10"/>
      <c r="KKR63" s="10"/>
      <c r="KKS63" s="10"/>
      <c r="KKT63" s="10"/>
      <c r="KKU63" s="10"/>
      <c r="KKV63" s="10"/>
      <c r="KKW63" s="10"/>
      <c r="KKX63" s="10"/>
      <c r="KKY63" s="10"/>
      <c r="KKZ63" s="10"/>
      <c r="KLA63" s="10"/>
      <c r="KLB63" s="10"/>
      <c r="KLC63" s="10"/>
      <c r="KLD63" s="10"/>
      <c r="KLE63" s="10"/>
      <c r="KLF63" s="10"/>
      <c r="KLG63" s="10"/>
      <c r="KLH63" s="10"/>
      <c r="KLI63" s="10"/>
      <c r="KLJ63" s="10"/>
      <c r="KLK63" s="10"/>
      <c r="KLL63" s="10"/>
      <c r="KLM63" s="10"/>
      <c r="KLN63" s="10"/>
      <c r="KLO63" s="10"/>
      <c r="KLP63" s="10"/>
      <c r="KLQ63" s="10"/>
      <c r="KLR63" s="10"/>
      <c r="KLS63" s="10"/>
      <c r="KLT63" s="10"/>
      <c r="KLU63" s="10"/>
      <c r="KLV63" s="10"/>
      <c r="KLW63" s="10"/>
      <c r="KLX63" s="10"/>
      <c r="KLY63" s="10"/>
      <c r="KLZ63" s="10"/>
      <c r="KMA63" s="10"/>
      <c r="KMB63" s="10"/>
      <c r="KMC63" s="10"/>
      <c r="KMD63" s="10"/>
      <c r="KME63" s="10"/>
      <c r="KMF63" s="10"/>
      <c r="KMG63" s="10"/>
      <c r="KMH63" s="10"/>
      <c r="KMI63" s="10"/>
      <c r="KMJ63" s="10"/>
      <c r="KMK63" s="10"/>
      <c r="KML63" s="10"/>
      <c r="KMM63" s="10"/>
      <c r="KMN63" s="10"/>
      <c r="KMO63" s="10"/>
      <c r="KMP63" s="10"/>
      <c r="KMQ63" s="10"/>
      <c r="KMR63" s="10"/>
      <c r="KMS63" s="10"/>
      <c r="KMT63" s="10"/>
      <c r="KMU63" s="10"/>
      <c r="KMV63" s="10"/>
      <c r="KMW63" s="10"/>
      <c r="KMX63" s="10"/>
      <c r="KMY63" s="10"/>
      <c r="KMZ63" s="10"/>
      <c r="KNA63" s="10"/>
      <c r="KNB63" s="10"/>
      <c r="KNC63" s="10"/>
      <c r="KND63" s="10"/>
      <c r="KNE63" s="10"/>
      <c r="KNF63" s="10"/>
      <c r="KNG63" s="10"/>
      <c r="KNH63" s="10"/>
      <c r="KNI63" s="10"/>
      <c r="KNJ63" s="10"/>
      <c r="KNK63" s="10"/>
      <c r="KNL63" s="10"/>
      <c r="KNM63" s="10"/>
      <c r="KNN63" s="10"/>
      <c r="KNO63" s="10"/>
      <c r="KNP63" s="10"/>
      <c r="KNQ63" s="10"/>
      <c r="KNR63" s="10"/>
      <c r="KNS63" s="10"/>
      <c r="KNT63" s="10"/>
      <c r="KNU63" s="10"/>
      <c r="KNV63" s="10"/>
      <c r="KNW63" s="10"/>
      <c r="KNX63" s="10"/>
      <c r="KNY63" s="10"/>
      <c r="KNZ63" s="10"/>
      <c r="KOA63" s="10"/>
      <c r="KOB63" s="10"/>
      <c r="KOC63" s="10"/>
      <c r="KOD63" s="10"/>
      <c r="KOE63" s="10"/>
      <c r="KOF63" s="10"/>
      <c r="KOG63" s="10"/>
      <c r="KOH63" s="10"/>
      <c r="KOI63" s="10"/>
      <c r="KOJ63" s="10"/>
      <c r="KOK63" s="10"/>
      <c r="KOL63" s="10"/>
      <c r="KOM63" s="10"/>
      <c r="KON63" s="10"/>
      <c r="KOO63" s="10"/>
      <c r="KOP63" s="10"/>
      <c r="KOQ63" s="10"/>
      <c r="KOR63" s="10"/>
      <c r="KOS63" s="10"/>
      <c r="KOT63" s="10"/>
      <c r="KOU63" s="10"/>
      <c r="KOV63" s="10"/>
      <c r="KOW63" s="10"/>
      <c r="KOX63" s="10"/>
      <c r="KOY63" s="10"/>
      <c r="KOZ63" s="10"/>
      <c r="KPA63" s="10"/>
      <c r="KPB63" s="10"/>
      <c r="KPC63" s="10"/>
      <c r="KPD63" s="10"/>
      <c r="KPE63" s="10"/>
      <c r="KPF63" s="10"/>
      <c r="KPG63" s="10"/>
      <c r="KPH63" s="10"/>
      <c r="KPI63" s="10"/>
      <c r="KPJ63" s="10"/>
      <c r="KPK63" s="10"/>
      <c r="KPL63" s="10"/>
      <c r="KPM63" s="10"/>
      <c r="KPN63" s="10"/>
      <c r="KPO63" s="10"/>
      <c r="KPP63" s="10"/>
      <c r="KPQ63" s="10"/>
      <c r="KPR63" s="10"/>
      <c r="KPS63" s="10"/>
      <c r="KPT63" s="10"/>
      <c r="KPU63" s="10"/>
      <c r="KPV63" s="10"/>
      <c r="KPW63" s="10"/>
      <c r="KPX63" s="10"/>
      <c r="KPY63" s="10"/>
      <c r="KPZ63" s="10"/>
      <c r="KQA63" s="10"/>
      <c r="KQB63" s="10"/>
      <c r="KQC63" s="10"/>
      <c r="KQD63" s="10"/>
      <c r="KQE63" s="10"/>
      <c r="KQF63" s="10"/>
      <c r="KQG63" s="10"/>
      <c r="KQH63" s="10"/>
      <c r="KQI63" s="10"/>
      <c r="KQJ63" s="10"/>
      <c r="KQK63" s="10"/>
      <c r="KQL63" s="10"/>
      <c r="KQM63" s="10"/>
      <c r="KQN63" s="10"/>
      <c r="KQO63" s="10"/>
      <c r="KQP63" s="10"/>
      <c r="KQQ63" s="10"/>
      <c r="KQR63" s="10"/>
      <c r="KQS63" s="10"/>
      <c r="KQT63" s="10"/>
      <c r="KQU63" s="10"/>
      <c r="KQV63" s="10"/>
      <c r="KQW63" s="10"/>
      <c r="KQX63" s="10"/>
      <c r="KQY63" s="10"/>
      <c r="KQZ63" s="10"/>
      <c r="KRA63" s="10"/>
      <c r="KRB63" s="10"/>
      <c r="KRC63" s="10"/>
      <c r="KRD63" s="10"/>
      <c r="KRE63" s="10"/>
      <c r="KRF63" s="10"/>
      <c r="KRG63" s="10"/>
      <c r="KRH63" s="10"/>
      <c r="KRI63" s="10"/>
      <c r="KRJ63" s="10"/>
      <c r="KRK63" s="10"/>
      <c r="KRL63" s="10"/>
      <c r="KRM63" s="10"/>
      <c r="KRN63" s="10"/>
      <c r="KRO63" s="10"/>
      <c r="KRP63" s="10"/>
      <c r="KRQ63" s="10"/>
      <c r="KRR63" s="10"/>
      <c r="KRS63" s="10"/>
      <c r="KRT63" s="10"/>
      <c r="KRU63" s="10"/>
      <c r="KRV63" s="10"/>
      <c r="KRW63" s="10"/>
      <c r="KRX63" s="10"/>
      <c r="KRY63" s="10"/>
      <c r="KRZ63" s="10"/>
      <c r="KSA63" s="10"/>
      <c r="KSB63" s="10"/>
      <c r="KSC63" s="10"/>
      <c r="KSD63" s="10"/>
      <c r="KSE63" s="10"/>
      <c r="KSF63" s="10"/>
      <c r="KSG63" s="10"/>
      <c r="KSH63" s="10"/>
      <c r="KSI63" s="10"/>
      <c r="KSJ63" s="10"/>
      <c r="KSK63" s="10"/>
      <c r="KSL63" s="10"/>
      <c r="KSM63" s="10"/>
      <c r="KSN63" s="10"/>
      <c r="KSO63" s="10"/>
      <c r="KSP63" s="10"/>
      <c r="KSQ63" s="10"/>
      <c r="KSR63" s="10"/>
      <c r="KSS63" s="10"/>
      <c r="KST63" s="10"/>
      <c r="KSU63" s="10"/>
      <c r="KSV63" s="10"/>
      <c r="KSW63" s="10"/>
      <c r="KSX63" s="10"/>
      <c r="KSY63" s="10"/>
      <c r="KSZ63" s="10"/>
      <c r="KTA63" s="10"/>
      <c r="KTB63" s="10"/>
      <c r="KTC63" s="10"/>
      <c r="KTD63" s="10"/>
      <c r="KTE63" s="10"/>
      <c r="KTF63" s="10"/>
      <c r="KTG63" s="10"/>
      <c r="KTH63" s="10"/>
      <c r="KTI63" s="10"/>
      <c r="KTJ63" s="10"/>
      <c r="KTK63" s="10"/>
      <c r="KTL63" s="10"/>
      <c r="KTM63" s="10"/>
      <c r="KTN63" s="10"/>
      <c r="KTO63" s="10"/>
      <c r="KTP63" s="10"/>
      <c r="KTQ63" s="10"/>
      <c r="KTR63" s="10"/>
      <c r="KTS63" s="10"/>
      <c r="KTT63" s="10"/>
      <c r="KTU63" s="10"/>
      <c r="KTV63" s="10"/>
      <c r="KTW63" s="10"/>
      <c r="KTX63" s="10"/>
      <c r="KTY63" s="10"/>
      <c r="KTZ63" s="10"/>
      <c r="KUA63" s="10"/>
      <c r="KUB63" s="10"/>
      <c r="KUC63" s="10"/>
      <c r="KUD63" s="10"/>
      <c r="KUE63" s="10"/>
      <c r="KUF63" s="10"/>
      <c r="KUG63" s="10"/>
      <c r="KUH63" s="10"/>
      <c r="KUI63" s="10"/>
      <c r="KUJ63" s="10"/>
      <c r="KUK63" s="10"/>
      <c r="KUL63" s="10"/>
      <c r="KUM63" s="10"/>
      <c r="KUN63" s="10"/>
      <c r="KUO63" s="10"/>
      <c r="KUP63" s="10"/>
      <c r="KUQ63" s="10"/>
      <c r="KUR63" s="10"/>
      <c r="KUS63" s="10"/>
      <c r="KUT63" s="10"/>
      <c r="KUU63" s="10"/>
      <c r="KUV63" s="10"/>
      <c r="KUW63" s="10"/>
      <c r="KUX63" s="10"/>
      <c r="KUY63" s="10"/>
      <c r="KUZ63" s="10"/>
      <c r="KVA63" s="10"/>
      <c r="KVB63" s="10"/>
      <c r="KVC63" s="10"/>
      <c r="KVD63" s="10"/>
      <c r="KVE63" s="10"/>
      <c r="KVF63" s="10"/>
      <c r="KVG63" s="10"/>
      <c r="KVH63" s="10"/>
      <c r="KVI63" s="10"/>
      <c r="KVJ63" s="10"/>
      <c r="KVK63" s="10"/>
      <c r="KVL63" s="10"/>
      <c r="KVM63" s="10"/>
      <c r="KVN63" s="10"/>
      <c r="KVO63" s="10"/>
      <c r="KVP63" s="10"/>
      <c r="KVQ63" s="10"/>
      <c r="KVR63" s="10"/>
      <c r="KVS63" s="10"/>
      <c r="KVT63" s="10"/>
      <c r="KVU63" s="10"/>
      <c r="KVV63" s="10"/>
      <c r="KVW63" s="10"/>
      <c r="KVX63" s="10"/>
      <c r="KVY63" s="10"/>
      <c r="KVZ63" s="10"/>
      <c r="KWA63" s="10"/>
      <c r="KWB63" s="10"/>
      <c r="KWC63" s="10"/>
      <c r="KWD63" s="10"/>
      <c r="KWE63" s="10"/>
      <c r="KWF63" s="10"/>
      <c r="KWG63" s="10"/>
      <c r="KWH63" s="10"/>
      <c r="KWI63" s="10"/>
      <c r="KWJ63" s="10"/>
      <c r="KWK63" s="10"/>
      <c r="KWL63" s="10"/>
      <c r="KWM63" s="10"/>
      <c r="KWN63" s="10"/>
      <c r="KWO63" s="10"/>
      <c r="KWP63" s="10"/>
      <c r="KWQ63" s="10"/>
      <c r="KWR63" s="10"/>
      <c r="KWS63" s="10"/>
      <c r="KWT63" s="10"/>
      <c r="KWU63" s="10"/>
      <c r="KWV63" s="10"/>
      <c r="KWW63" s="10"/>
      <c r="KWX63" s="10"/>
      <c r="KWY63" s="10"/>
      <c r="KWZ63" s="10"/>
      <c r="KXA63" s="10"/>
      <c r="KXB63" s="10"/>
      <c r="KXC63" s="10"/>
      <c r="KXD63" s="10"/>
      <c r="KXE63" s="10"/>
      <c r="KXF63" s="10"/>
      <c r="KXG63" s="10"/>
      <c r="KXH63" s="10"/>
      <c r="KXI63" s="10"/>
      <c r="KXJ63" s="10"/>
      <c r="KXK63" s="10"/>
      <c r="KXL63" s="10"/>
      <c r="KXM63" s="10"/>
      <c r="KXN63" s="10"/>
      <c r="KXO63" s="10"/>
      <c r="KXP63" s="10"/>
      <c r="KXQ63" s="10"/>
      <c r="KXR63" s="10"/>
      <c r="KXS63" s="10"/>
      <c r="KXT63" s="10"/>
      <c r="KXU63" s="10"/>
      <c r="KXV63" s="10"/>
      <c r="KXW63" s="10"/>
      <c r="KXX63" s="10"/>
      <c r="KXY63" s="10"/>
      <c r="KXZ63" s="10"/>
      <c r="KYA63" s="10"/>
      <c r="KYB63" s="10"/>
      <c r="KYC63" s="10"/>
      <c r="KYD63" s="10"/>
      <c r="KYE63" s="10"/>
      <c r="KYF63" s="10"/>
      <c r="KYG63" s="10"/>
      <c r="KYH63" s="10"/>
      <c r="KYI63" s="10"/>
      <c r="KYJ63" s="10"/>
      <c r="KYK63" s="10"/>
      <c r="KYL63" s="10"/>
      <c r="KYM63" s="10"/>
      <c r="KYN63" s="10"/>
      <c r="KYO63" s="10"/>
      <c r="KYP63" s="10"/>
      <c r="KYQ63" s="10"/>
      <c r="KYR63" s="10"/>
      <c r="KYS63" s="10"/>
      <c r="KYT63" s="10"/>
      <c r="KYU63" s="10"/>
      <c r="KYV63" s="10"/>
      <c r="KYW63" s="10"/>
      <c r="KYX63" s="10"/>
      <c r="KYY63" s="10"/>
      <c r="KYZ63" s="10"/>
      <c r="KZA63" s="10"/>
      <c r="KZB63" s="10"/>
      <c r="KZC63" s="10"/>
      <c r="KZD63" s="10"/>
      <c r="KZE63" s="10"/>
      <c r="KZF63" s="10"/>
      <c r="KZG63" s="10"/>
      <c r="KZH63" s="10"/>
      <c r="KZI63" s="10"/>
      <c r="KZJ63" s="10"/>
      <c r="KZK63" s="10"/>
      <c r="KZL63" s="10"/>
      <c r="KZM63" s="10"/>
      <c r="KZN63" s="10"/>
      <c r="KZO63" s="10"/>
      <c r="KZP63" s="10"/>
      <c r="KZQ63" s="10"/>
      <c r="KZR63" s="10"/>
      <c r="KZS63" s="10"/>
      <c r="KZT63" s="10"/>
      <c r="KZU63" s="10"/>
      <c r="KZV63" s="10"/>
      <c r="KZW63" s="10"/>
      <c r="KZX63" s="10"/>
      <c r="KZY63" s="10"/>
      <c r="KZZ63" s="10"/>
      <c r="LAA63" s="10"/>
      <c r="LAB63" s="10"/>
      <c r="LAC63" s="10"/>
      <c r="LAD63" s="10"/>
      <c r="LAE63" s="10"/>
      <c r="LAF63" s="10"/>
      <c r="LAG63" s="10"/>
      <c r="LAH63" s="10"/>
      <c r="LAI63" s="10"/>
      <c r="LAJ63" s="10"/>
      <c r="LAK63" s="10"/>
      <c r="LAL63" s="10"/>
      <c r="LAM63" s="10"/>
      <c r="LAN63" s="10"/>
      <c r="LAO63" s="10"/>
      <c r="LAP63" s="10"/>
      <c r="LAQ63" s="10"/>
      <c r="LAR63" s="10"/>
      <c r="LAS63" s="10"/>
      <c r="LAT63" s="10"/>
      <c r="LAU63" s="10"/>
      <c r="LAV63" s="10"/>
      <c r="LAW63" s="10"/>
      <c r="LAX63" s="10"/>
      <c r="LAY63" s="10"/>
      <c r="LAZ63" s="10"/>
      <c r="LBA63" s="10"/>
      <c r="LBB63" s="10"/>
      <c r="LBC63" s="10"/>
      <c r="LBD63" s="10"/>
      <c r="LBE63" s="10"/>
      <c r="LBF63" s="10"/>
      <c r="LBG63" s="10"/>
      <c r="LBH63" s="10"/>
      <c r="LBI63" s="10"/>
      <c r="LBJ63" s="10"/>
      <c r="LBK63" s="10"/>
      <c r="LBL63" s="10"/>
      <c r="LBM63" s="10"/>
      <c r="LBN63" s="10"/>
      <c r="LBO63" s="10"/>
      <c r="LBP63" s="10"/>
      <c r="LBQ63" s="10"/>
      <c r="LBR63" s="10"/>
      <c r="LBS63" s="10"/>
      <c r="LBT63" s="10"/>
      <c r="LBU63" s="10"/>
      <c r="LBV63" s="10"/>
      <c r="LBW63" s="10"/>
      <c r="LBX63" s="10"/>
      <c r="LBY63" s="10"/>
      <c r="LBZ63" s="10"/>
      <c r="LCA63" s="10"/>
      <c r="LCB63" s="10"/>
      <c r="LCC63" s="10"/>
      <c r="LCD63" s="10"/>
      <c r="LCE63" s="10"/>
      <c r="LCF63" s="10"/>
      <c r="LCG63" s="10"/>
      <c r="LCH63" s="10"/>
      <c r="LCI63" s="10"/>
      <c r="LCJ63" s="10"/>
      <c r="LCK63" s="10"/>
      <c r="LCL63" s="10"/>
      <c r="LCM63" s="10"/>
      <c r="LCN63" s="10"/>
      <c r="LCO63" s="10"/>
      <c r="LCP63" s="10"/>
      <c r="LCQ63" s="10"/>
      <c r="LCR63" s="10"/>
      <c r="LCS63" s="10"/>
      <c r="LCT63" s="10"/>
      <c r="LCU63" s="10"/>
      <c r="LCV63" s="10"/>
      <c r="LCW63" s="10"/>
      <c r="LCX63" s="10"/>
      <c r="LCY63" s="10"/>
      <c r="LCZ63" s="10"/>
      <c r="LDA63" s="10"/>
      <c r="LDB63" s="10"/>
      <c r="LDC63" s="10"/>
      <c r="LDD63" s="10"/>
      <c r="LDE63" s="10"/>
      <c r="LDF63" s="10"/>
      <c r="LDG63" s="10"/>
      <c r="LDH63" s="10"/>
      <c r="LDI63" s="10"/>
      <c r="LDJ63" s="10"/>
      <c r="LDK63" s="10"/>
      <c r="LDL63" s="10"/>
      <c r="LDM63" s="10"/>
      <c r="LDN63" s="10"/>
      <c r="LDO63" s="10"/>
      <c r="LDP63" s="10"/>
      <c r="LDQ63" s="10"/>
      <c r="LDR63" s="10"/>
      <c r="LDS63" s="10"/>
      <c r="LDT63" s="10"/>
      <c r="LDU63" s="10"/>
      <c r="LDV63" s="10"/>
      <c r="LDW63" s="10"/>
      <c r="LDX63" s="10"/>
      <c r="LDY63" s="10"/>
      <c r="LDZ63" s="10"/>
      <c r="LEA63" s="10"/>
      <c r="LEB63" s="10"/>
      <c r="LEC63" s="10"/>
      <c r="LED63" s="10"/>
      <c r="LEE63" s="10"/>
      <c r="LEF63" s="10"/>
      <c r="LEG63" s="10"/>
      <c r="LEH63" s="10"/>
      <c r="LEI63" s="10"/>
      <c r="LEJ63" s="10"/>
      <c r="LEK63" s="10"/>
      <c r="LEL63" s="10"/>
      <c r="LEM63" s="10"/>
      <c r="LEN63" s="10"/>
      <c r="LEO63" s="10"/>
      <c r="LEP63" s="10"/>
      <c r="LEQ63" s="10"/>
      <c r="LER63" s="10"/>
      <c r="LES63" s="10"/>
      <c r="LET63" s="10"/>
      <c r="LEU63" s="10"/>
      <c r="LEV63" s="10"/>
      <c r="LEW63" s="10"/>
      <c r="LEX63" s="10"/>
      <c r="LEY63" s="10"/>
      <c r="LEZ63" s="10"/>
      <c r="LFA63" s="10"/>
      <c r="LFB63" s="10"/>
      <c r="LFC63" s="10"/>
      <c r="LFD63" s="10"/>
      <c r="LFE63" s="10"/>
      <c r="LFF63" s="10"/>
      <c r="LFG63" s="10"/>
      <c r="LFH63" s="10"/>
      <c r="LFI63" s="10"/>
      <c r="LFJ63" s="10"/>
      <c r="LFK63" s="10"/>
      <c r="LFL63" s="10"/>
      <c r="LFM63" s="10"/>
      <c r="LFN63" s="10"/>
      <c r="LFO63" s="10"/>
      <c r="LFP63" s="10"/>
      <c r="LFQ63" s="10"/>
      <c r="LFR63" s="10"/>
      <c r="LFS63" s="10"/>
      <c r="LFT63" s="10"/>
      <c r="LFU63" s="10"/>
      <c r="LFV63" s="10"/>
      <c r="LFW63" s="10"/>
      <c r="LFX63" s="10"/>
      <c r="LFY63" s="10"/>
      <c r="LFZ63" s="10"/>
      <c r="LGA63" s="10"/>
      <c r="LGB63" s="10"/>
      <c r="LGC63" s="10"/>
      <c r="LGD63" s="10"/>
      <c r="LGE63" s="10"/>
      <c r="LGF63" s="10"/>
      <c r="LGG63" s="10"/>
      <c r="LGH63" s="10"/>
      <c r="LGI63" s="10"/>
      <c r="LGJ63" s="10"/>
      <c r="LGK63" s="10"/>
      <c r="LGL63" s="10"/>
      <c r="LGM63" s="10"/>
      <c r="LGN63" s="10"/>
      <c r="LGO63" s="10"/>
      <c r="LGP63" s="10"/>
      <c r="LGQ63" s="10"/>
      <c r="LGR63" s="10"/>
      <c r="LGS63" s="10"/>
      <c r="LGT63" s="10"/>
      <c r="LGU63" s="10"/>
      <c r="LGV63" s="10"/>
      <c r="LGW63" s="10"/>
      <c r="LGX63" s="10"/>
      <c r="LGY63" s="10"/>
      <c r="LGZ63" s="10"/>
      <c r="LHA63" s="10"/>
      <c r="LHB63" s="10"/>
      <c r="LHC63" s="10"/>
      <c r="LHD63" s="10"/>
      <c r="LHE63" s="10"/>
      <c r="LHF63" s="10"/>
      <c r="LHG63" s="10"/>
      <c r="LHH63" s="10"/>
      <c r="LHI63" s="10"/>
      <c r="LHJ63" s="10"/>
      <c r="LHK63" s="10"/>
      <c r="LHL63" s="10"/>
      <c r="LHM63" s="10"/>
      <c r="LHN63" s="10"/>
      <c r="LHO63" s="10"/>
      <c r="LHP63" s="10"/>
      <c r="LHQ63" s="10"/>
      <c r="LHR63" s="10"/>
      <c r="LHS63" s="10"/>
      <c r="LHT63" s="10"/>
      <c r="LHU63" s="10"/>
      <c r="LHV63" s="10"/>
      <c r="LHW63" s="10"/>
      <c r="LHX63" s="10"/>
      <c r="LHY63" s="10"/>
      <c r="LHZ63" s="10"/>
      <c r="LIA63" s="10"/>
      <c r="LIB63" s="10"/>
      <c r="LIC63" s="10"/>
      <c r="LID63" s="10"/>
      <c r="LIE63" s="10"/>
      <c r="LIF63" s="10"/>
      <c r="LIG63" s="10"/>
      <c r="LIH63" s="10"/>
      <c r="LII63" s="10"/>
      <c r="LIJ63" s="10"/>
      <c r="LIK63" s="10"/>
      <c r="LIL63" s="10"/>
      <c r="LIM63" s="10"/>
      <c r="LIN63" s="10"/>
      <c r="LIO63" s="10"/>
      <c r="LIP63" s="10"/>
      <c r="LIQ63" s="10"/>
      <c r="LIR63" s="10"/>
      <c r="LIS63" s="10"/>
      <c r="LIT63" s="10"/>
      <c r="LIU63" s="10"/>
      <c r="LIV63" s="10"/>
      <c r="LIW63" s="10"/>
      <c r="LIX63" s="10"/>
      <c r="LIY63" s="10"/>
      <c r="LIZ63" s="10"/>
      <c r="LJA63" s="10"/>
      <c r="LJB63" s="10"/>
      <c r="LJC63" s="10"/>
      <c r="LJD63" s="10"/>
      <c r="LJE63" s="10"/>
      <c r="LJF63" s="10"/>
      <c r="LJG63" s="10"/>
      <c r="LJH63" s="10"/>
      <c r="LJI63" s="10"/>
      <c r="LJJ63" s="10"/>
      <c r="LJK63" s="10"/>
      <c r="LJL63" s="10"/>
      <c r="LJM63" s="10"/>
      <c r="LJN63" s="10"/>
      <c r="LJO63" s="10"/>
      <c r="LJP63" s="10"/>
      <c r="LJQ63" s="10"/>
      <c r="LJR63" s="10"/>
      <c r="LJS63" s="10"/>
      <c r="LJT63" s="10"/>
      <c r="LJU63" s="10"/>
      <c r="LJV63" s="10"/>
      <c r="LJW63" s="10"/>
      <c r="LJX63" s="10"/>
      <c r="LJY63" s="10"/>
      <c r="LJZ63" s="10"/>
      <c r="LKA63" s="10"/>
      <c r="LKB63" s="10"/>
      <c r="LKC63" s="10"/>
      <c r="LKD63" s="10"/>
      <c r="LKE63" s="10"/>
      <c r="LKF63" s="10"/>
      <c r="LKG63" s="10"/>
      <c r="LKH63" s="10"/>
      <c r="LKI63" s="10"/>
      <c r="LKJ63" s="10"/>
      <c r="LKK63" s="10"/>
      <c r="LKL63" s="10"/>
      <c r="LKM63" s="10"/>
      <c r="LKN63" s="10"/>
      <c r="LKO63" s="10"/>
      <c r="LKP63" s="10"/>
      <c r="LKQ63" s="10"/>
      <c r="LKR63" s="10"/>
      <c r="LKS63" s="10"/>
      <c r="LKT63" s="10"/>
      <c r="LKU63" s="10"/>
      <c r="LKV63" s="10"/>
      <c r="LKW63" s="10"/>
      <c r="LKX63" s="10"/>
      <c r="LKY63" s="10"/>
      <c r="LKZ63" s="10"/>
      <c r="LLA63" s="10"/>
      <c r="LLB63" s="10"/>
      <c r="LLC63" s="10"/>
      <c r="LLD63" s="10"/>
      <c r="LLE63" s="10"/>
      <c r="LLF63" s="10"/>
      <c r="LLG63" s="10"/>
      <c r="LLH63" s="10"/>
      <c r="LLI63" s="10"/>
      <c r="LLJ63" s="10"/>
      <c r="LLK63" s="10"/>
      <c r="LLL63" s="10"/>
      <c r="LLM63" s="10"/>
      <c r="LLN63" s="10"/>
      <c r="LLO63" s="10"/>
      <c r="LLP63" s="10"/>
      <c r="LLQ63" s="10"/>
      <c r="LLR63" s="10"/>
      <c r="LLS63" s="10"/>
      <c r="LLT63" s="10"/>
      <c r="LLU63" s="10"/>
      <c r="LLV63" s="10"/>
      <c r="LLW63" s="10"/>
      <c r="LLX63" s="10"/>
      <c r="LLY63" s="10"/>
      <c r="LLZ63" s="10"/>
      <c r="LMA63" s="10"/>
      <c r="LMB63" s="10"/>
      <c r="LMC63" s="10"/>
      <c r="LMD63" s="10"/>
      <c r="LME63" s="10"/>
      <c r="LMF63" s="10"/>
      <c r="LMG63" s="10"/>
      <c r="LMH63" s="10"/>
      <c r="LMI63" s="10"/>
      <c r="LMJ63" s="10"/>
      <c r="LMK63" s="10"/>
      <c r="LML63" s="10"/>
      <c r="LMM63" s="10"/>
      <c r="LMN63" s="10"/>
      <c r="LMO63" s="10"/>
      <c r="LMP63" s="10"/>
      <c r="LMQ63" s="10"/>
      <c r="LMR63" s="10"/>
      <c r="LMS63" s="10"/>
      <c r="LMT63" s="10"/>
      <c r="LMU63" s="10"/>
      <c r="LMV63" s="10"/>
      <c r="LMW63" s="10"/>
      <c r="LMX63" s="10"/>
      <c r="LMY63" s="10"/>
      <c r="LMZ63" s="10"/>
      <c r="LNA63" s="10"/>
      <c r="LNB63" s="10"/>
      <c r="LNC63" s="10"/>
      <c r="LND63" s="10"/>
      <c r="LNE63" s="10"/>
      <c r="LNF63" s="10"/>
      <c r="LNG63" s="10"/>
      <c r="LNH63" s="10"/>
      <c r="LNI63" s="10"/>
      <c r="LNJ63" s="10"/>
      <c r="LNK63" s="10"/>
      <c r="LNL63" s="10"/>
      <c r="LNM63" s="10"/>
      <c r="LNN63" s="10"/>
      <c r="LNO63" s="10"/>
      <c r="LNP63" s="10"/>
      <c r="LNQ63" s="10"/>
      <c r="LNR63" s="10"/>
      <c r="LNS63" s="10"/>
      <c r="LNT63" s="10"/>
      <c r="LNU63" s="10"/>
      <c r="LNV63" s="10"/>
      <c r="LNW63" s="10"/>
      <c r="LNX63" s="10"/>
      <c r="LNY63" s="10"/>
      <c r="LNZ63" s="10"/>
      <c r="LOA63" s="10"/>
      <c r="LOB63" s="10"/>
      <c r="LOC63" s="10"/>
      <c r="LOD63" s="10"/>
      <c r="LOE63" s="10"/>
      <c r="LOF63" s="10"/>
      <c r="LOG63" s="10"/>
      <c r="LOH63" s="10"/>
      <c r="LOI63" s="10"/>
      <c r="LOJ63" s="10"/>
      <c r="LOK63" s="10"/>
      <c r="LOL63" s="10"/>
      <c r="LOM63" s="10"/>
      <c r="LON63" s="10"/>
      <c r="LOO63" s="10"/>
      <c r="LOP63" s="10"/>
      <c r="LOQ63" s="10"/>
      <c r="LOR63" s="10"/>
      <c r="LOS63" s="10"/>
      <c r="LOT63" s="10"/>
      <c r="LOU63" s="10"/>
      <c r="LOV63" s="10"/>
      <c r="LOW63" s="10"/>
      <c r="LOX63" s="10"/>
      <c r="LOY63" s="10"/>
      <c r="LOZ63" s="10"/>
      <c r="LPA63" s="10"/>
      <c r="LPB63" s="10"/>
      <c r="LPC63" s="10"/>
      <c r="LPD63" s="10"/>
      <c r="LPE63" s="10"/>
      <c r="LPF63" s="10"/>
      <c r="LPG63" s="10"/>
      <c r="LPH63" s="10"/>
      <c r="LPI63" s="10"/>
      <c r="LPJ63" s="10"/>
      <c r="LPK63" s="10"/>
      <c r="LPL63" s="10"/>
      <c r="LPM63" s="10"/>
      <c r="LPN63" s="10"/>
      <c r="LPO63" s="10"/>
      <c r="LPP63" s="10"/>
      <c r="LPQ63" s="10"/>
      <c r="LPR63" s="10"/>
      <c r="LPS63" s="10"/>
      <c r="LPT63" s="10"/>
      <c r="LPU63" s="10"/>
      <c r="LPV63" s="10"/>
      <c r="LPW63" s="10"/>
      <c r="LPX63" s="10"/>
      <c r="LPY63" s="10"/>
      <c r="LPZ63" s="10"/>
      <c r="LQA63" s="10"/>
      <c r="LQB63" s="10"/>
      <c r="LQC63" s="10"/>
      <c r="LQD63" s="10"/>
      <c r="LQE63" s="10"/>
      <c r="LQF63" s="10"/>
      <c r="LQG63" s="10"/>
      <c r="LQH63" s="10"/>
      <c r="LQI63" s="10"/>
      <c r="LQJ63" s="10"/>
      <c r="LQK63" s="10"/>
      <c r="LQL63" s="10"/>
      <c r="LQM63" s="10"/>
      <c r="LQN63" s="10"/>
      <c r="LQO63" s="10"/>
      <c r="LQP63" s="10"/>
      <c r="LQQ63" s="10"/>
      <c r="LQR63" s="10"/>
      <c r="LQS63" s="10"/>
      <c r="LQT63" s="10"/>
      <c r="LQU63" s="10"/>
      <c r="LQV63" s="10"/>
      <c r="LQW63" s="10"/>
      <c r="LQX63" s="10"/>
      <c r="LQY63" s="10"/>
      <c r="LQZ63" s="10"/>
      <c r="LRA63" s="10"/>
      <c r="LRB63" s="10"/>
      <c r="LRC63" s="10"/>
      <c r="LRD63" s="10"/>
      <c r="LRE63" s="10"/>
      <c r="LRF63" s="10"/>
      <c r="LRG63" s="10"/>
      <c r="LRH63" s="10"/>
      <c r="LRI63" s="10"/>
      <c r="LRJ63" s="10"/>
      <c r="LRK63" s="10"/>
      <c r="LRL63" s="10"/>
      <c r="LRM63" s="10"/>
      <c r="LRN63" s="10"/>
      <c r="LRO63" s="10"/>
      <c r="LRP63" s="10"/>
      <c r="LRQ63" s="10"/>
      <c r="LRR63" s="10"/>
      <c r="LRS63" s="10"/>
      <c r="LRT63" s="10"/>
      <c r="LRU63" s="10"/>
      <c r="LRV63" s="10"/>
      <c r="LRW63" s="10"/>
      <c r="LRX63" s="10"/>
      <c r="LRY63" s="10"/>
      <c r="LRZ63" s="10"/>
      <c r="LSA63" s="10"/>
      <c r="LSB63" s="10"/>
      <c r="LSC63" s="10"/>
      <c r="LSD63" s="10"/>
      <c r="LSE63" s="10"/>
      <c r="LSF63" s="10"/>
      <c r="LSG63" s="10"/>
      <c r="LSH63" s="10"/>
      <c r="LSI63" s="10"/>
      <c r="LSJ63" s="10"/>
      <c r="LSK63" s="10"/>
      <c r="LSL63" s="10"/>
      <c r="LSM63" s="10"/>
      <c r="LSN63" s="10"/>
      <c r="LSO63" s="10"/>
      <c r="LSP63" s="10"/>
      <c r="LSQ63" s="10"/>
      <c r="LSR63" s="10"/>
      <c r="LSS63" s="10"/>
      <c r="LST63" s="10"/>
      <c r="LSU63" s="10"/>
      <c r="LSV63" s="10"/>
      <c r="LSW63" s="10"/>
      <c r="LSX63" s="10"/>
      <c r="LSY63" s="10"/>
      <c r="LSZ63" s="10"/>
      <c r="LTA63" s="10"/>
      <c r="LTB63" s="10"/>
      <c r="LTC63" s="10"/>
      <c r="LTD63" s="10"/>
      <c r="LTE63" s="10"/>
      <c r="LTF63" s="10"/>
      <c r="LTG63" s="10"/>
      <c r="LTH63" s="10"/>
      <c r="LTI63" s="10"/>
      <c r="LTJ63" s="10"/>
      <c r="LTK63" s="10"/>
      <c r="LTL63" s="10"/>
      <c r="LTM63" s="10"/>
      <c r="LTN63" s="10"/>
      <c r="LTO63" s="10"/>
      <c r="LTP63" s="10"/>
      <c r="LTQ63" s="10"/>
      <c r="LTR63" s="10"/>
      <c r="LTS63" s="10"/>
      <c r="LTT63" s="10"/>
      <c r="LTU63" s="10"/>
      <c r="LTV63" s="10"/>
      <c r="LTW63" s="10"/>
      <c r="LTX63" s="10"/>
      <c r="LTY63" s="10"/>
      <c r="LTZ63" s="10"/>
      <c r="LUA63" s="10"/>
      <c r="LUB63" s="10"/>
      <c r="LUC63" s="10"/>
      <c r="LUD63" s="10"/>
      <c r="LUE63" s="10"/>
      <c r="LUF63" s="10"/>
      <c r="LUG63" s="10"/>
      <c r="LUH63" s="10"/>
      <c r="LUI63" s="10"/>
      <c r="LUJ63" s="10"/>
      <c r="LUK63" s="10"/>
      <c r="LUL63" s="10"/>
      <c r="LUM63" s="10"/>
      <c r="LUN63" s="10"/>
      <c r="LUO63" s="10"/>
      <c r="LUP63" s="10"/>
      <c r="LUQ63" s="10"/>
      <c r="LUR63" s="10"/>
      <c r="LUS63" s="10"/>
      <c r="LUT63" s="10"/>
      <c r="LUU63" s="10"/>
      <c r="LUV63" s="10"/>
      <c r="LUW63" s="10"/>
      <c r="LUX63" s="10"/>
      <c r="LUY63" s="10"/>
      <c r="LUZ63" s="10"/>
      <c r="LVA63" s="10"/>
      <c r="LVB63" s="10"/>
      <c r="LVC63" s="10"/>
      <c r="LVD63" s="10"/>
      <c r="LVE63" s="10"/>
      <c r="LVF63" s="10"/>
      <c r="LVG63" s="10"/>
      <c r="LVH63" s="10"/>
      <c r="LVI63" s="10"/>
      <c r="LVJ63" s="10"/>
      <c r="LVK63" s="10"/>
      <c r="LVL63" s="10"/>
      <c r="LVM63" s="10"/>
      <c r="LVN63" s="10"/>
      <c r="LVO63" s="10"/>
      <c r="LVP63" s="10"/>
      <c r="LVQ63" s="10"/>
      <c r="LVR63" s="10"/>
      <c r="LVS63" s="10"/>
      <c r="LVT63" s="10"/>
      <c r="LVU63" s="10"/>
      <c r="LVV63" s="10"/>
      <c r="LVW63" s="10"/>
      <c r="LVX63" s="10"/>
      <c r="LVY63" s="10"/>
      <c r="LVZ63" s="10"/>
      <c r="LWA63" s="10"/>
      <c r="LWB63" s="10"/>
      <c r="LWC63" s="10"/>
      <c r="LWD63" s="10"/>
      <c r="LWE63" s="10"/>
      <c r="LWF63" s="10"/>
      <c r="LWG63" s="10"/>
      <c r="LWH63" s="10"/>
      <c r="LWI63" s="10"/>
      <c r="LWJ63" s="10"/>
      <c r="LWK63" s="10"/>
      <c r="LWL63" s="10"/>
      <c r="LWM63" s="10"/>
      <c r="LWN63" s="10"/>
      <c r="LWO63" s="10"/>
      <c r="LWP63" s="10"/>
      <c r="LWQ63" s="10"/>
      <c r="LWR63" s="10"/>
      <c r="LWS63" s="10"/>
      <c r="LWT63" s="10"/>
      <c r="LWU63" s="10"/>
      <c r="LWV63" s="10"/>
      <c r="LWW63" s="10"/>
      <c r="LWX63" s="10"/>
      <c r="LWY63" s="10"/>
      <c r="LWZ63" s="10"/>
      <c r="LXA63" s="10"/>
      <c r="LXB63" s="10"/>
      <c r="LXC63" s="10"/>
      <c r="LXD63" s="10"/>
      <c r="LXE63" s="10"/>
      <c r="LXF63" s="10"/>
      <c r="LXG63" s="10"/>
      <c r="LXH63" s="10"/>
      <c r="LXI63" s="10"/>
      <c r="LXJ63" s="10"/>
      <c r="LXK63" s="10"/>
      <c r="LXL63" s="10"/>
      <c r="LXM63" s="10"/>
      <c r="LXN63" s="10"/>
      <c r="LXO63" s="10"/>
      <c r="LXP63" s="10"/>
      <c r="LXQ63" s="10"/>
      <c r="LXR63" s="10"/>
      <c r="LXS63" s="10"/>
      <c r="LXT63" s="10"/>
      <c r="LXU63" s="10"/>
      <c r="LXV63" s="10"/>
      <c r="LXW63" s="10"/>
      <c r="LXX63" s="10"/>
      <c r="LXY63" s="10"/>
      <c r="LXZ63" s="10"/>
      <c r="LYA63" s="10"/>
      <c r="LYB63" s="10"/>
      <c r="LYC63" s="10"/>
      <c r="LYD63" s="10"/>
      <c r="LYE63" s="10"/>
      <c r="LYF63" s="10"/>
      <c r="LYG63" s="10"/>
      <c r="LYH63" s="10"/>
      <c r="LYI63" s="10"/>
      <c r="LYJ63" s="10"/>
      <c r="LYK63" s="10"/>
      <c r="LYL63" s="10"/>
      <c r="LYM63" s="10"/>
      <c r="LYN63" s="10"/>
      <c r="LYO63" s="10"/>
      <c r="LYP63" s="10"/>
      <c r="LYQ63" s="10"/>
      <c r="LYR63" s="10"/>
      <c r="LYS63" s="10"/>
      <c r="LYT63" s="10"/>
      <c r="LYU63" s="10"/>
      <c r="LYV63" s="10"/>
      <c r="LYW63" s="10"/>
      <c r="LYX63" s="10"/>
      <c r="LYY63" s="10"/>
      <c r="LYZ63" s="10"/>
      <c r="LZA63" s="10"/>
      <c r="LZB63" s="10"/>
      <c r="LZC63" s="10"/>
      <c r="LZD63" s="10"/>
      <c r="LZE63" s="10"/>
      <c r="LZF63" s="10"/>
      <c r="LZG63" s="10"/>
      <c r="LZH63" s="10"/>
      <c r="LZI63" s="10"/>
      <c r="LZJ63" s="10"/>
      <c r="LZK63" s="10"/>
      <c r="LZL63" s="10"/>
      <c r="LZM63" s="10"/>
      <c r="LZN63" s="10"/>
      <c r="LZO63" s="10"/>
      <c r="LZP63" s="10"/>
      <c r="LZQ63" s="10"/>
      <c r="LZR63" s="10"/>
      <c r="LZS63" s="10"/>
      <c r="LZT63" s="10"/>
      <c r="LZU63" s="10"/>
      <c r="LZV63" s="10"/>
      <c r="LZW63" s="10"/>
      <c r="LZX63" s="10"/>
      <c r="LZY63" s="10"/>
      <c r="LZZ63" s="10"/>
      <c r="MAA63" s="10"/>
      <c r="MAB63" s="10"/>
      <c r="MAC63" s="10"/>
      <c r="MAD63" s="10"/>
      <c r="MAE63" s="10"/>
      <c r="MAF63" s="10"/>
      <c r="MAG63" s="10"/>
      <c r="MAH63" s="10"/>
      <c r="MAI63" s="10"/>
      <c r="MAJ63" s="10"/>
      <c r="MAK63" s="10"/>
      <c r="MAL63" s="10"/>
      <c r="MAM63" s="10"/>
      <c r="MAN63" s="10"/>
      <c r="MAO63" s="10"/>
      <c r="MAP63" s="10"/>
      <c r="MAQ63" s="10"/>
      <c r="MAR63" s="10"/>
      <c r="MAS63" s="10"/>
      <c r="MAT63" s="10"/>
      <c r="MAU63" s="10"/>
      <c r="MAV63" s="10"/>
      <c r="MAW63" s="10"/>
      <c r="MAX63" s="10"/>
      <c r="MAY63" s="10"/>
      <c r="MAZ63" s="10"/>
      <c r="MBA63" s="10"/>
      <c r="MBB63" s="10"/>
      <c r="MBC63" s="10"/>
      <c r="MBD63" s="10"/>
      <c r="MBE63" s="10"/>
      <c r="MBF63" s="10"/>
      <c r="MBG63" s="10"/>
      <c r="MBH63" s="10"/>
      <c r="MBI63" s="10"/>
      <c r="MBJ63" s="10"/>
      <c r="MBK63" s="10"/>
      <c r="MBL63" s="10"/>
      <c r="MBM63" s="10"/>
      <c r="MBN63" s="10"/>
      <c r="MBO63" s="10"/>
      <c r="MBP63" s="10"/>
      <c r="MBQ63" s="10"/>
      <c r="MBR63" s="10"/>
      <c r="MBS63" s="10"/>
      <c r="MBT63" s="10"/>
      <c r="MBU63" s="10"/>
      <c r="MBV63" s="10"/>
      <c r="MBW63" s="10"/>
      <c r="MBX63" s="10"/>
      <c r="MBY63" s="10"/>
      <c r="MBZ63" s="10"/>
      <c r="MCA63" s="10"/>
      <c r="MCB63" s="10"/>
      <c r="MCC63" s="10"/>
      <c r="MCD63" s="10"/>
      <c r="MCE63" s="10"/>
      <c r="MCF63" s="10"/>
      <c r="MCG63" s="10"/>
      <c r="MCH63" s="10"/>
      <c r="MCI63" s="10"/>
      <c r="MCJ63" s="10"/>
      <c r="MCK63" s="10"/>
      <c r="MCL63" s="10"/>
      <c r="MCM63" s="10"/>
      <c r="MCN63" s="10"/>
      <c r="MCO63" s="10"/>
      <c r="MCP63" s="10"/>
      <c r="MCQ63" s="10"/>
      <c r="MCR63" s="10"/>
      <c r="MCS63" s="10"/>
      <c r="MCT63" s="10"/>
      <c r="MCU63" s="10"/>
      <c r="MCV63" s="10"/>
      <c r="MCW63" s="10"/>
      <c r="MCX63" s="10"/>
      <c r="MCY63" s="10"/>
      <c r="MCZ63" s="10"/>
      <c r="MDA63" s="10"/>
      <c r="MDB63" s="10"/>
      <c r="MDC63" s="10"/>
      <c r="MDD63" s="10"/>
      <c r="MDE63" s="10"/>
      <c r="MDF63" s="10"/>
      <c r="MDG63" s="10"/>
      <c r="MDH63" s="10"/>
      <c r="MDI63" s="10"/>
      <c r="MDJ63" s="10"/>
      <c r="MDK63" s="10"/>
      <c r="MDL63" s="10"/>
      <c r="MDM63" s="10"/>
      <c r="MDN63" s="10"/>
      <c r="MDO63" s="10"/>
      <c r="MDP63" s="10"/>
      <c r="MDQ63" s="10"/>
      <c r="MDR63" s="10"/>
      <c r="MDS63" s="10"/>
      <c r="MDT63" s="10"/>
      <c r="MDU63" s="10"/>
      <c r="MDV63" s="10"/>
      <c r="MDW63" s="10"/>
      <c r="MDX63" s="10"/>
      <c r="MDY63" s="10"/>
      <c r="MDZ63" s="10"/>
      <c r="MEA63" s="10"/>
      <c r="MEB63" s="10"/>
      <c r="MEC63" s="10"/>
      <c r="MED63" s="10"/>
      <c r="MEE63" s="10"/>
      <c r="MEF63" s="10"/>
      <c r="MEG63" s="10"/>
      <c r="MEH63" s="10"/>
      <c r="MEI63" s="10"/>
      <c r="MEJ63" s="10"/>
      <c r="MEK63" s="10"/>
      <c r="MEL63" s="10"/>
      <c r="MEM63" s="10"/>
      <c r="MEN63" s="10"/>
      <c r="MEO63" s="10"/>
      <c r="MEP63" s="10"/>
      <c r="MEQ63" s="10"/>
      <c r="MER63" s="10"/>
      <c r="MES63" s="10"/>
      <c r="MET63" s="10"/>
      <c r="MEU63" s="10"/>
      <c r="MEV63" s="10"/>
      <c r="MEW63" s="10"/>
      <c r="MEX63" s="10"/>
      <c r="MEY63" s="10"/>
      <c r="MEZ63" s="10"/>
      <c r="MFA63" s="10"/>
      <c r="MFB63" s="10"/>
      <c r="MFC63" s="10"/>
      <c r="MFD63" s="10"/>
      <c r="MFE63" s="10"/>
      <c r="MFF63" s="10"/>
      <c r="MFG63" s="10"/>
      <c r="MFH63" s="10"/>
      <c r="MFI63" s="10"/>
      <c r="MFJ63" s="10"/>
      <c r="MFK63" s="10"/>
      <c r="MFL63" s="10"/>
      <c r="MFM63" s="10"/>
      <c r="MFN63" s="10"/>
      <c r="MFO63" s="10"/>
      <c r="MFP63" s="10"/>
      <c r="MFQ63" s="10"/>
      <c r="MFR63" s="10"/>
      <c r="MFS63" s="10"/>
      <c r="MFT63" s="10"/>
      <c r="MFU63" s="10"/>
      <c r="MFV63" s="10"/>
      <c r="MFW63" s="10"/>
      <c r="MFX63" s="10"/>
      <c r="MFY63" s="10"/>
      <c r="MFZ63" s="10"/>
      <c r="MGA63" s="10"/>
      <c r="MGB63" s="10"/>
      <c r="MGC63" s="10"/>
      <c r="MGD63" s="10"/>
      <c r="MGE63" s="10"/>
      <c r="MGF63" s="10"/>
      <c r="MGG63" s="10"/>
      <c r="MGH63" s="10"/>
      <c r="MGI63" s="10"/>
      <c r="MGJ63" s="10"/>
      <c r="MGK63" s="10"/>
      <c r="MGL63" s="10"/>
      <c r="MGM63" s="10"/>
      <c r="MGN63" s="10"/>
      <c r="MGO63" s="10"/>
      <c r="MGP63" s="10"/>
      <c r="MGQ63" s="10"/>
      <c r="MGR63" s="10"/>
      <c r="MGS63" s="10"/>
      <c r="MGT63" s="10"/>
      <c r="MGU63" s="10"/>
      <c r="MGV63" s="10"/>
      <c r="MGW63" s="10"/>
      <c r="MGX63" s="10"/>
      <c r="MGY63" s="10"/>
      <c r="MGZ63" s="10"/>
      <c r="MHA63" s="10"/>
      <c r="MHB63" s="10"/>
      <c r="MHC63" s="10"/>
      <c r="MHD63" s="10"/>
      <c r="MHE63" s="10"/>
      <c r="MHF63" s="10"/>
      <c r="MHG63" s="10"/>
      <c r="MHH63" s="10"/>
      <c r="MHI63" s="10"/>
      <c r="MHJ63" s="10"/>
      <c r="MHK63" s="10"/>
      <c r="MHL63" s="10"/>
      <c r="MHM63" s="10"/>
      <c r="MHN63" s="10"/>
      <c r="MHO63" s="10"/>
      <c r="MHP63" s="10"/>
      <c r="MHQ63" s="10"/>
      <c r="MHR63" s="10"/>
      <c r="MHS63" s="10"/>
      <c r="MHT63" s="10"/>
      <c r="MHU63" s="10"/>
      <c r="MHV63" s="10"/>
      <c r="MHW63" s="10"/>
      <c r="MHX63" s="10"/>
      <c r="MHY63" s="10"/>
      <c r="MHZ63" s="10"/>
      <c r="MIA63" s="10"/>
      <c r="MIB63" s="10"/>
      <c r="MIC63" s="10"/>
      <c r="MID63" s="10"/>
      <c r="MIE63" s="10"/>
      <c r="MIF63" s="10"/>
      <c r="MIG63" s="10"/>
      <c r="MIH63" s="10"/>
      <c r="MII63" s="10"/>
      <c r="MIJ63" s="10"/>
      <c r="MIK63" s="10"/>
      <c r="MIL63" s="10"/>
      <c r="MIM63" s="10"/>
      <c r="MIN63" s="10"/>
      <c r="MIO63" s="10"/>
      <c r="MIP63" s="10"/>
      <c r="MIQ63" s="10"/>
      <c r="MIR63" s="10"/>
      <c r="MIS63" s="10"/>
      <c r="MIT63" s="10"/>
      <c r="MIU63" s="10"/>
      <c r="MIV63" s="10"/>
      <c r="MIW63" s="10"/>
      <c r="MIX63" s="10"/>
      <c r="MIY63" s="10"/>
      <c r="MIZ63" s="10"/>
      <c r="MJA63" s="10"/>
      <c r="MJB63" s="10"/>
      <c r="MJC63" s="10"/>
      <c r="MJD63" s="10"/>
      <c r="MJE63" s="10"/>
      <c r="MJF63" s="10"/>
      <c r="MJG63" s="10"/>
      <c r="MJH63" s="10"/>
      <c r="MJI63" s="10"/>
      <c r="MJJ63" s="10"/>
      <c r="MJK63" s="10"/>
      <c r="MJL63" s="10"/>
      <c r="MJM63" s="10"/>
      <c r="MJN63" s="10"/>
      <c r="MJO63" s="10"/>
      <c r="MJP63" s="10"/>
      <c r="MJQ63" s="10"/>
      <c r="MJR63" s="10"/>
      <c r="MJS63" s="10"/>
      <c r="MJT63" s="10"/>
      <c r="MJU63" s="10"/>
      <c r="MJV63" s="10"/>
      <c r="MJW63" s="10"/>
      <c r="MJX63" s="10"/>
      <c r="MJY63" s="10"/>
      <c r="MJZ63" s="10"/>
      <c r="MKA63" s="10"/>
      <c r="MKB63" s="10"/>
      <c r="MKC63" s="10"/>
      <c r="MKD63" s="10"/>
      <c r="MKE63" s="10"/>
      <c r="MKF63" s="10"/>
      <c r="MKG63" s="10"/>
      <c r="MKH63" s="10"/>
      <c r="MKI63" s="10"/>
      <c r="MKJ63" s="10"/>
      <c r="MKK63" s="10"/>
      <c r="MKL63" s="10"/>
      <c r="MKM63" s="10"/>
      <c r="MKN63" s="10"/>
      <c r="MKO63" s="10"/>
      <c r="MKP63" s="10"/>
      <c r="MKQ63" s="10"/>
      <c r="MKR63" s="10"/>
      <c r="MKS63" s="10"/>
      <c r="MKT63" s="10"/>
      <c r="MKU63" s="10"/>
      <c r="MKV63" s="10"/>
      <c r="MKW63" s="10"/>
      <c r="MKX63" s="10"/>
      <c r="MKY63" s="10"/>
      <c r="MKZ63" s="10"/>
      <c r="MLA63" s="10"/>
      <c r="MLB63" s="10"/>
      <c r="MLC63" s="10"/>
      <c r="MLD63" s="10"/>
      <c r="MLE63" s="10"/>
      <c r="MLF63" s="10"/>
      <c r="MLG63" s="10"/>
      <c r="MLH63" s="10"/>
      <c r="MLI63" s="10"/>
      <c r="MLJ63" s="10"/>
      <c r="MLK63" s="10"/>
      <c r="MLL63" s="10"/>
      <c r="MLM63" s="10"/>
      <c r="MLN63" s="10"/>
      <c r="MLO63" s="10"/>
      <c r="MLP63" s="10"/>
      <c r="MLQ63" s="10"/>
      <c r="MLR63" s="10"/>
      <c r="MLS63" s="10"/>
      <c r="MLT63" s="10"/>
      <c r="MLU63" s="10"/>
      <c r="MLV63" s="10"/>
      <c r="MLW63" s="10"/>
      <c r="MLX63" s="10"/>
      <c r="MLY63" s="10"/>
      <c r="MLZ63" s="10"/>
      <c r="MMA63" s="10"/>
      <c r="MMB63" s="10"/>
      <c r="MMC63" s="10"/>
      <c r="MMD63" s="10"/>
      <c r="MME63" s="10"/>
      <c r="MMF63" s="10"/>
      <c r="MMG63" s="10"/>
      <c r="MMH63" s="10"/>
      <c r="MMI63" s="10"/>
      <c r="MMJ63" s="10"/>
      <c r="MMK63" s="10"/>
      <c r="MML63" s="10"/>
      <c r="MMM63" s="10"/>
      <c r="MMN63" s="10"/>
      <c r="MMO63" s="10"/>
      <c r="MMP63" s="10"/>
      <c r="MMQ63" s="10"/>
      <c r="MMR63" s="10"/>
      <c r="MMS63" s="10"/>
      <c r="MMT63" s="10"/>
      <c r="MMU63" s="10"/>
      <c r="MMV63" s="10"/>
      <c r="MMW63" s="10"/>
      <c r="MMX63" s="10"/>
      <c r="MMY63" s="10"/>
      <c r="MMZ63" s="10"/>
      <c r="MNA63" s="10"/>
      <c r="MNB63" s="10"/>
      <c r="MNC63" s="10"/>
      <c r="MND63" s="10"/>
      <c r="MNE63" s="10"/>
      <c r="MNF63" s="10"/>
      <c r="MNG63" s="10"/>
      <c r="MNH63" s="10"/>
      <c r="MNI63" s="10"/>
      <c r="MNJ63" s="10"/>
      <c r="MNK63" s="10"/>
      <c r="MNL63" s="10"/>
      <c r="MNM63" s="10"/>
      <c r="MNN63" s="10"/>
      <c r="MNO63" s="10"/>
      <c r="MNP63" s="10"/>
      <c r="MNQ63" s="10"/>
      <c r="MNR63" s="10"/>
      <c r="MNS63" s="10"/>
      <c r="MNT63" s="10"/>
      <c r="MNU63" s="10"/>
      <c r="MNV63" s="10"/>
      <c r="MNW63" s="10"/>
      <c r="MNX63" s="10"/>
      <c r="MNY63" s="10"/>
      <c r="MNZ63" s="10"/>
      <c r="MOA63" s="10"/>
      <c r="MOB63" s="10"/>
      <c r="MOC63" s="10"/>
      <c r="MOD63" s="10"/>
      <c r="MOE63" s="10"/>
      <c r="MOF63" s="10"/>
      <c r="MOG63" s="10"/>
      <c r="MOH63" s="10"/>
      <c r="MOI63" s="10"/>
      <c r="MOJ63" s="10"/>
      <c r="MOK63" s="10"/>
      <c r="MOL63" s="10"/>
      <c r="MOM63" s="10"/>
      <c r="MON63" s="10"/>
      <c r="MOO63" s="10"/>
      <c r="MOP63" s="10"/>
      <c r="MOQ63" s="10"/>
      <c r="MOR63" s="10"/>
      <c r="MOS63" s="10"/>
      <c r="MOT63" s="10"/>
      <c r="MOU63" s="10"/>
      <c r="MOV63" s="10"/>
      <c r="MOW63" s="10"/>
      <c r="MOX63" s="10"/>
      <c r="MOY63" s="10"/>
      <c r="MOZ63" s="10"/>
      <c r="MPA63" s="10"/>
      <c r="MPB63" s="10"/>
      <c r="MPC63" s="10"/>
      <c r="MPD63" s="10"/>
      <c r="MPE63" s="10"/>
      <c r="MPF63" s="10"/>
      <c r="MPG63" s="10"/>
      <c r="MPH63" s="10"/>
      <c r="MPI63" s="10"/>
      <c r="MPJ63" s="10"/>
      <c r="MPK63" s="10"/>
      <c r="MPL63" s="10"/>
      <c r="MPM63" s="10"/>
      <c r="MPN63" s="10"/>
      <c r="MPO63" s="10"/>
      <c r="MPP63" s="10"/>
      <c r="MPQ63" s="10"/>
      <c r="MPR63" s="10"/>
      <c r="MPS63" s="10"/>
      <c r="MPT63" s="10"/>
      <c r="MPU63" s="10"/>
      <c r="MPV63" s="10"/>
      <c r="MPW63" s="10"/>
      <c r="MPX63" s="10"/>
      <c r="MPY63" s="10"/>
      <c r="MPZ63" s="10"/>
      <c r="MQA63" s="10"/>
      <c r="MQB63" s="10"/>
      <c r="MQC63" s="10"/>
      <c r="MQD63" s="10"/>
      <c r="MQE63" s="10"/>
      <c r="MQF63" s="10"/>
      <c r="MQG63" s="10"/>
      <c r="MQH63" s="10"/>
      <c r="MQI63" s="10"/>
      <c r="MQJ63" s="10"/>
      <c r="MQK63" s="10"/>
      <c r="MQL63" s="10"/>
      <c r="MQM63" s="10"/>
      <c r="MQN63" s="10"/>
      <c r="MQO63" s="10"/>
      <c r="MQP63" s="10"/>
      <c r="MQQ63" s="10"/>
      <c r="MQR63" s="10"/>
      <c r="MQS63" s="10"/>
      <c r="MQT63" s="10"/>
      <c r="MQU63" s="10"/>
      <c r="MQV63" s="10"/>
      <c r="MQW63" s="10"/>
      <c r="MQX63" s="10"/>
      <c r="MQY63" s="10"/>
      <c r="MQZ63" s="10"/>
      <c r="MRA63" s="10"/>
      <c r="MRB63" s="10"/>
      <c r="MRC63" s="10"/>
      <c r="MRD63" s="10"/>
      <c r="MRE63" s="10"/>
      <c r="MRF63" s="10"/>
      <c r="MRG63" s="10"/>
      <c r="MRH63" s="10"/>
      <c r="MRI63" s="10"/>
      <c r="MRJ63" s="10"/>
      <c r="MRK63" s="10"/>
      <c r="MRL63" s="10"/>
      <c r="MRM63" s="10"/>
      <c r="MRN63" s="10"/>
      <c r="MRO63" s="10"/>
      <c r="MRP63" s="10"/>
      <c r="MRQ63" s="10"/>
      <c r="MRR63" s="10"/>
      <c r="MRS63" s="10"/>
      <c r="MRT63" s="10"/>
      <c r="MRU63" s="10"/>
      <c r="MRV63" s="10"/>
      <c r="MRW63" s="10"/>
      <c r="MRX63" s="10"/>
      <c r="MRY63" s="10"/>
      <c r="MRZ63" s="10"/>
      <c r="MSA63" s="10"/>
      <c r="MSB63" s="10"/>
      <c r="MSC63" s="10"/>
      <c r="MSD63" s="10"/>
      <c r="MSE63" s="10"/>
      <c r="MSF63" s="10"/>
      <c r="MSG63" s="10"/>
      <c r="MSH63" s="10"/>
      <c r="MSI63" s="10"/>
      <c r="MSJ63" s="10"/>
      <c r="MSK63" s="10"/>
      <c r="MSL63" s="10"/>
      <c r="MSM63" s="10"/>
      <c r="MSN63" s="10"/>
      <c r="MSO63" s="10"/>
      <c r="MSP63" s="10"/>
      <c r="MSQ63" s="10"/>
      <c r="MSR63" s="10"/>
      <c r="MSS63" s="10"/>
      <c r="MST63" s="10"/>
      <c r="MSU63" s="10"/>
      <c r="MSV63" s="10"/>
      <c r="MSW63" s="10"/>
      <c r="MSX63" s="10"/>
      <c r="MSY63" s="10"/>
      <c r="MSZ63" s="10"/>
      <c r="MTA63" s="10"/>
      <c r="MTB63" s="10"/>
      <c r="MTC63" s="10"/>
      <c r="MTD63" s="10"/>
      <c r="MTE63" s="10"/>
      <c r="MTF63" s="10"/>
      <c r="MTG63" s="10"/>
      <c r="MTH63" s="10"/>
      <c r="MTI63" s="10"/>
      <c r="MTJ63" s="10"/>
      <c r="MTK63" s="10"/>
      <c r="MTL63" s="10"/>
      <c r="MTM63" s="10"/>
      <c r="MTN63" s="10"/>
      <c r="MTO63" s="10"/>
      <c r="MTP63" s="10"/>
      <c r="MTQ63" s="10"/>
      <c r="MTR63" s="10"/>
      <c r="MTS63" s="10"/>
      <c r="MTT63" s="10"/>
      <c r="MTU63" s="10"/>
      <c r="MTV63" s="10"/>
      <c r="MTW63" s="10"/>
      <c r="MTX63" s="10"/>
      <c r="MTY63" s="10"/>
      <c r="MTZ63" s="10"/>
      <c r="MUA63" s="10"/>
      <c r="MUB63" s="10"/>
      <c r="MUC63" s="10"/>
      <c r="MUD63" s="10"/>
      <c r="MUE63" s="10"/>
      <c r="MUF63" s="10"/>
      <c r="MUG63" s="10"/>
      <c r="MUH63" s="10"/>
      <c r="MUI63" s="10"/>
      <c r="MUJ63" s="10"/>
      <c r="MUK63" s="10"/>
      <c r="MUL63" s="10"/>
      <c r="MUM63" s="10"/>
      <c r="MUN63" s="10"/>
      <c r="MUO63" s="10"/>
      <c r="MUP63" s="10"/>
      <c r="MUQ63" s="10"/>
      <c r="MUR63" s="10"/>
      <c r="MUS63" s="10"/>
      <c r="MUT63" s="10"/>
      <c r="MUU63" s="10"/>
      <c r="MUV63" s="10"/>
      <c r="MUW63" s="10"/>
      <c r="MUX63" s="10"/>
      <c r="MUY63" s="10"/>
      <c r="MUZ63" s="10"/>
      <c r="MVA63" s="10"/>
      <c r="MVB63" s="10"/>
      <c r="MVC63" s="10"/>
      <c r="MVD63" s="10"/>
      <c r="MVE63" s="10"/>
      <c r="MVF63" s="10"/>
      <c r="MVG63" s="10"/>
      <c r="MVH63" s="10"/>
      <c r="MVI63" s="10"/>
      <c r="MVJ63" s="10"/>
      <c r="MVK63" s="10"/>
      <c r="MVL63" s="10"/>
      <c r="MVM63" s="10"/>
      <c r="MVN63" s="10"/>
      <c r="MVO63" s="10"/>
      <c r="MVP63" s="10"/>
      <c r="MVQ63" s="10"/>
      <c r="MVR63" s="10"/>
      <c r="MVS63" s="10"/>
      <c r="MVT63" s="10"/>
      <c r="MVU63" s="10"/>
      <c r="MVV63" s="10"/>
      <c r="MVW63" s="10"/>
      <c r="MVX63" s="10"/>
      <c r="MVY63" s="10"/>
      <c r="MVZ63" s="10"/>
      <c r="MWA63" s="10"/>
      <c r="MWB63" s="10"/>
      <c r="MWC63" s="10"/>
      <c r="MWD63" s="10"/>
      <c r="MWE63" s="10"/>
      <c r="MWF63" s="10"/>
      <c r="MWG63" s="10"/>
      <c r="MWH63" s="10"/>
      <c r="MWI63" s="10"/>
      <c r="MWJ63" s="10"/>
      <c r="MWK63" s="10"/>
      <c r="MWL63" s="10"/>
      <c r="MWM63" s="10"/>
      <c r="MWN63" s="10"/>
      <c r="MWO63" s="10"/>
      <c r="MWP63" s="10"/>
      <c r="MWQ63" s="10"/>
      <c r="MWR63" s="10"/>
      <c r="MWS63" s="10"/>
      <c r="MWT63" s="10"/>
      <c r="MWU63" s="10"/>
      <c r="MWV63" s="10"/>
      <c r="MWW63" s="10"/>
      <c r="MWX63" s="10"/>
      <c r="MWY63" s="10"/>
      <c r="MWZ63" s="10"/>
      <c r="MXA63" s="10"/>
      <c r="MXB63" s="10"/>
      <c r="MXC63" s="10"/>
      <c r="MXD63" s="10"/>
      <c r="MXE63" s="10"/>
      <c r="MXF63" s="10"/>
      <c r="MXG63" s="10"/>
      <c r="MXH63" s="10"/>
      <c r="MXI63" s="10"/>
      <c r="MXJ63" s="10"/>
      <c r="MXK63" s="10"/>
      <c r="MXL63" s="10"/>
      <c r="MXM63" s="10"/>
      <c r="MXN63" s="10"/>
      <c r="MXO63" s="10"/>
      <c r="MXP63" s="10"/>
      <c r="MXQ63" s="10"/>
      <c r="MXR63" s="10"/>
      <c r="MXS63" s="10"/>
      <c r="MXT63" s="10"/>
      <c r="MXU63" s="10"/>
      <c r="MXV63" s="10"/>
      <c r="MXW63" s="10"/>
      <c r="MXX63" s="10"/>
      <c r="MXY63" s="10"/>
      <c r="MXZ63" s="10"/>
      <c r="MYA63" s="10"/>
      <c r="MYB63" s="10"/>
      <c r="MYC63" s="10"/>
      <c r="MYD63" s="10"/>
      <c r="MYE63" s="10"/>
      <c r="MYF63" s="10"/>
      <c r="MYG63" s="10"/>
      <c r="MYH63" s="10"/>
      <c r="MYI63" s="10"/>
      <c r="MYJ63" s="10"/>
      <c r="MYK63" s="10"/>
      <c r="MYL63" s="10"/>
      <c r="MYM63" s="10"/>
      <c r="MYN63" s="10"/>
      <c r="MYO63" s="10"/>
      <c r="MYP63" s="10"/>
      <c r="MYQ63" s="10"/>
      <c r="MYR63" s="10"/>
      <c r="MYS63" s="10"/>
      <c r="MYT63" s="10"/>
      <c r="MYU63" s="10"/>
      <c r="MYV63" s="10"/>
      <c r="MYW63" s="10"/>
      <c r="MYX63" s="10"/>
      <c r="MYY63" s="10"/>
      <c r="MYZ63" s="10"/>
      <c r="MZA63" s="10"/>
      <c r="MZB63" s="10"/>
      <c r="MZC63" s="10"/>
      <c r="MZD63" s="10"/>
      <c r="MZE63" s="10"/>
      <c r="MZF63" s="10"/>
      <c r="MZG63" s="10"/>
      <c r="MZH63" s="10"/>
      <c r="MZI63" s="10"/>
      <c r="MZJ63" s="10"/>
      <c r="MZK63" s="10"/>
      <c r="MZL63" s="10"/>
      <c r="MZM63" s="10"/>
      <c r="MZN63" s="10"/>
      <c r="MZO63" s="10"/>
      <c r="MZP63" s="10"/>
      <c r="MZQ63" s="10"/>
      <c r="MZR63" s="10"/>
      <c r="MZS63" s="10"/>
      <c r="MZT63" s="10"/>
      <c r="MZU63" s="10"/>
      <c r="MZV63" s="10"/>
      <c r="MZW63" s="10"/>
      <c r="MZX63" s="10"/>
      <c r="MZY63" s="10"/>
      <c r="MZZ63" s="10"/>
      <c r="NAA63" s="10"/>
      <c r="NAB63" s="10"/>
      <c r="NAC63" s="10"/>
      <c r="NAD63" s="10"/>
      <c r="NAE63" s="10"/>
      <c r="NAF63" s="10"/>
      <c r="NAG63" s="10"/>
      <c r="NAH63" s="10"/>
      <c r="NAI63" s="10"/>
      <c r="NAJ63" s="10"/>
      <c r="NAK63" s="10"/>
      <c r="NAL63" s="10"/>
      <c r="NAM63" s="10"/>
      <c r="NAN63" s="10"/>
      <c r="NAO63" s="10"/>
      <c r="NAP63" s="10"/>
      <c r="NAQ63" s="10"/>
      <c r="NAR63" s="10"/>
      <c r="NAS63" s="10"/>
      <c r="NAT63" s="10"/>
      <c r="NAU63" s="10"/>
      <c r="NAV63" s="10"/>
      <c r="NAW63" s="10"/>
      <c r="NAX63" s="10"/>
      <c r="NAY63" s="10"/>
      <c r="NAZ63" s="10"/>
      <c r="NBA63" s="10"/>
      <c r="NBB63" s="10"/>
      <c r="NBC63" s="10"/>
      <c r="NBD63" s="10"/>
      <c r="NBE63" s="10"/>
      <c r="NBF63" s="10"/>
      <c r="NBG63" s="10"/>
      <c r="NBH63" s="10"/>
      <c r="NBI63" s="10"/>
      <c r="NBJ63" s="10"/>
      <c r="NBK63" s="10"/>
      <c r="NBL63" s="10"/>
      <c r="NBM63" s="10"/>
      <c r="NBN63" s="10"/>
      <c r="NBO63" s="10"/>
      <c r="NBP63" s="10"/>
      <c r="NBQ63" s="10"/>
      <c r="NBR63" s="10"/>
      <c r="NBS63" s="10"/>
      <c r="NBT63" s="10"/>
      <c r="NBU63" s="10"/>
      <c r="NBV63" s="10"/>
      <c r="NBW63" s="10"/>
      <c r="NBX63" s="10"/>
      <c r="NBY63" s="10"/>
      <c r="NBZ63" s="10"/>
      <c r="NCA63" s="10"/>
      <c r="NCB63" s="10"/>
      <c r="NCC63" s="10"/>
      <c r="NCD63" s="10"/>
      <c r="NCE63" s="10"/>
      <c r="NCF63" s="10"/>
      <c r="NCG63" s="10"/>
      <c r="NCH63" s="10"/>
      <c r="NCI63" s="10"/>
      <c r="NCJ63" s="10"/>
      <c r="NCK63" s="10"/>
      <c r="NCL63" s="10"/>
      <c r="NCM63" s="10"/>
      <c r="NCN63" s="10"/>
      <c r="NCO63" s="10"/>
      <c r="NCP63" s="10"/>
      <c r="NCQ63" s="10"/>
      <c r="NCR63" s="10"/>
      <c r="NCS63" s="10"/>
      <c r="NCT63" s="10"/>
      <c r="NCU63" s="10"/>
      <c r="NCV63" s="10"/>
      <c r="NCW63" s="10"/>
      <c r="NCX63" s="10"/>
      <c r="NCY63" s="10"/>
      <c r="NCZ63" s="10"/>
      <c r="NDA63" s="10"/>
      <c r="NDB63" s="10"/>
      <c r="NDC63" s="10"/>
      <c r="NDD63" s="10"/>
      <c r="NDE63" s="10"/>
      <c r="NDF63" s="10"/>
      <c r="NDG63" s="10"/>
      <c r="NDH63" s="10"/>
      <c r="NDI63" s="10"/>
      <c r="NDJ63" s="10"/>
      <c r="NDK63" s="10"/>
      <c r="NDL63" s="10"/>
      <c r="NDM63" s="10"/>
      <c r="NDN63" s="10"/>
      <c r="NDO63" s="10"/>
      <c r="NDP63" s="10"/>
      <c r="NDQ63" s="10"/>
      <c r="NDR63" s="10"/>
      <c r="NDS63" s="10"/>
      <c r="NDT63" s="10"/>
      <c r="NDU63" s="10"/>
      <c r="NDV63" s="10"/>
      <c r="NDW63" s="10"/>
      <c r="NDX63" s="10"/>
      <c r="NDY63" s="10"/>
      <c r="NDZ63" s="10"/>
      <c r="NEA63" s="10"/>
      <c r="NEB63" s="10"/>
      <c r="NEC63" s="10"/>
      <c r="NED63" s="10"/>
      <c r="NEE63" s="10"/>
      <c r="NEF63" s="10"/>
      <c r="NEG63" s="10"/>
      <c r="NEH63" s="10"/>
      <c r="NEI63" s="10"/>
      <c r="NEJ63" s="10"/>
      <c r="NEK63" s="10"/>
      <c r="NEL63" s="10"/>
      <c r="NEM63" s="10"/>
      <c r="NEN63" s="10"/>
      <c r="NEO63" s="10"/>
      <c r="NEP63" s="10"/>
      <c r="NEQ63" s="10"/>
      <c r="NER63" s="10"/>
      <c r="NES63" s="10"/>
      <c r="NET63" s="10"/>
      <c r="NEU63" s="10"/>
      <c r="NEV63" s="10"/>
      <c r="NEW63" s="10"/>
      <c r="NEX63" s="10"/>
      <c r="NEY63" s="10"/>
      <c r="NEZ63" s="10"/>
      <c r="NFA63" s="10"/>
      <c r="NFB63" s="10"/>
      <c r="NFC63" s="10"/>
      <c r="NFD63" s="10"/>
      <c r="NFE63" s="10"/>
      <c r="NFF63" s="10"/>
      <c r="NFG63" s="10"/>
      <c r="NFH63" s="10"/>
      <c r="NFI63" s="10"/>
      <c r="NFJ63" s="10"/>
      <c r="NFK63" s="10"/>
      <c r="NFL63" s="10"/>
      <c r="NFM63" s="10"/>
      <c r="NFN63" s="10"/>
      <c r="NFO63" s="10"/>
      <c r="NFP63" s="10"/>
      <c r="NFQ63" s="10"/>
      <c r="NFR63" s="10"/>
      <c r="NFS63" s="10"/>
      <c r="NFT63" s="10"/>
      <c r="NFU63" s="10"/>
      <c r="NFV63" s="10"/>
      <c r="NFW63" s="10"/>
      <c r="NFX63" s="10"/>
      <c r="NFY63" s="10"/>
      <c r="NFZ63" s="10"/>
      <c r="NGA63" s="10"/>
      <c r="NGB63" s="10"/>
      <c r="NGC63" s="10"/>
      <c r="NGD63" s="10"/>
      <c r="NGE63" s="10"/>
      <c r="NGF63" s="10"/>
      <c r="NGG63" s="10"/>
      <c r="NGH63" s="10"/>
      <c r="NGI63" s="10"/>
      <c r="NGJ63" s="10"/>
      <c r="NGK63" s="10"/>
      <c r="NGL63" s="10"/>
      <c r="NGM63" s="10"/>
      <c r="NGN63" s="10"/>
      <c r="NGO63" s="10"/>
      <c r="NGP63" s="10"/>
      <c r="NGQ63" s="10"/>
      <c r="NGR63" s="10"/>
      <c r="NGS63" s="10"/>
      <c r="NGT63" s="10"/>
      <c r="NGU63" s="10"/>
      <c r="NGV63" s="10"/>
      <c r="NGW63" s="10"/>
      <c r="NGX63" s="10"/>
      <c r="NGY63" s="10"/>
      <c r="NGZ63" s="10"/>
      <c r="NHA63" s="10"/>
      <c r="NHB63" s="10"/>
      <c r="NHC63" s="10"/>
      <c r="NHD63" s="10"/>
      <c r="NHE63" s="10"/>
      <c r="NHF63" s="10"/>
      <c r="NHG63" s="10"/>
      <c r="NHH63" s="10"/>
      <c r="NHI63" s="10"/>
      <c r="NHJ63" s="10"/>
      <c r="NHK63" s="10"/>
      <c r="NHL63" s="10"/>
      <c r="NHM63" s="10"/>
      <c r="NHN63" s="10"/>
      <c r="NHO63" s="10"/>
      <c r="NHP63" s="10"/>
      <c r="NHQ63" s="10"/>
      <c r="NHR63" s="10"/>
      <c r="NHS63" s="10"/>
      <c r="NHT63" s="10"/>
      <c r="NHU63" s="10"/>
      <c r="NHV63" s="10"/>
      <c r="NHW63" s="10"/>
      <c r="NHX63" s="10"/>
      <c r="NHY63" s="10"/>
      <c r="NHZ63" s="10"/>
      <c r="NIA63" s="10"/>
      <c r="NIB63" s="10"/>
      <c r="NIC63" s="10"/>
      <c r="NID63" s="10"/>
      <c r="NIE63" s="10"/>
      <c r="NIF63" s="10"/>
      <c r="NIG63" s="10"/>
      <c r="NIH63" s="10"/>
      <c r="NII63" s="10"/>
      <c r="NIJ63" s="10"/>
      <c r="NIK63" s="10"/>
      <c r="NIL63" s="10"/>
      <c r="NIM63" s="10"/>
      <c r="NIN63" s="10"/>
      <c r="NIO63" s="10"/>
      <c r="NIP63" s="10"/>
      <c r="NIQ63" s="10"/>
      <c r="NIR63" s="10"/>
      <c r="NIS63" s="10"/>
      <c r="NIT63" s="10"/>
      <c r="NIU63" s="10"/>
      <c r="NIV63" s="10"/>
      <c r="NIW63" s="10"/>
      <c r="NIX63" s="10"/>
      <c r="NIY63" s="10"/>
      <c r="NIZ63" s="10"/>
      <c r="NJA63" s="10"/>
      <c r="NJB63" s="10"/>
      <c r="NJC63" s="10"/>
      <c r="NJD63" s="10"/>
      <c r="NJE63" s="10"/>
      <c r="NJF63" s="10"/>
      <c r="NJG63" s="10"/>
      <c r="NJH63" s="10"/>
      <c r="NJI63" s="10"/>
      <c r="NJJ63" s="10"/>
      <c r="NJK63" s="10"/>
      <c r="NJL63" s="10"/>
      <c r="NJM63" s="10"/>
      <c r="NJN63" s="10"/>
      <c r="NJO63" s="10"/>
      <c r="NJP63" s="10"/>
      <c r="NJQ63" s="10"/>
      <c r="NJR63" s="10"/>
      <c r="NJS63" s="10"/>
      <c r="NJT63" s="10"/>
      <c r="NJU63" s="10"/>
      <c r="NJV63" s="10"/>
      <c r="NJW63" s="10"/>
      <c r="NJX63" s="10"/>
      <c r="NJY63" s="10"/>
      <c r="NJZ63" s="10"/>
      <c r="NKA63" s="10"/>
      <c r="NKB63" s="10"/>
      <c r="NKC63" s="10"/>
      <c r="NKD63" s="10"/>
      <c r="NKE63" s="10"/>
      <c r="NKF63" s="10"/>
      <c r="NKG63" s="10"/>
      <c r="NKH63" s="10"/>
      <c r="NKI63" s="10"/>
      <c r="NKJ63" s="10"/>
      <c r="NKK63" s="10"/>
      <c r="NKL63" s="10"/>
      <c r="NKM63" s="10"/>
      <c r="NKN63" s="10"/>
      <c r="NKO63" s="10"/>
      <c r="NKP63" s="10"/>
      <c r="NKQ63" s="10"/>
      <c r="NKR63" s="10"/>
      <c r="NKS63" s="10"/>
      <c r="NKT63" s="10"/>
      <c r="NKU63" s="10"/>
      <c r="NKV63" s="10"/>
      <c r="NKW63" s="10"/>
      <c r="NKX63" s="10"/>
      <c r="NKY63" s="10"/>
      <c r="NKZ63" s="10"/>
      <c r="NLA63" s="10"/>
      <c r="NLB63" s="10"/>
      <c r="NLC63" s="10"/>
      <c r="NLD63" s="10"/>
      <c r="NLE63" s="10"/>
      <c r="NLF63" s="10"/>
      <c r="NLG63" s="10"/>
      <c r="NLH63" s="10"/>
      <c r="NLI63" s="10"/>
      <c r="NLJ63" s="10"/>
      <c r="NLK63" s="10"/>
      <c r="NLL63" s="10"/>
      <c r="NLM63" s="10"/>
      <c r="NLN63" s="10"/>
      <c r="NLO63" s="10"/>
      <c r="NLP63" s="10"/>
      <c r="NLQ63" s="10"/>
      <c r="NLR63" s="10"/>
      <c r="NLS63" s="10"/>
      <c r="NLT63" s="10"/>
      <c r="NLU63" s="10"/>
      <c r="NLV63" s="10"/>
      <c r="NLW63" s="10"/>
      <c r="NLX63" s="10"/>
      <c r="NLY63" s="10"/>
      <c r="NLZ63" s="10"/>
      <c r="NMA63" s="10"/>
      <c r="NMB63" s="10"/>
      <c r="NMC63" s="10"/>
      <c r="NMD63" s="10"/>
      <c r="NME63" s="10"/>
      <c r="NMF63" s="10"/>
      <c r="NMG63" s="10"/>
      <c r="NMH63" s="10"/>
      <c r="NMI63" s="10"/>
      <c r="NMJ63" s="10"/>
      <c r="NMK63" s="10"/>
      <c r="NML63" s="10"/>
      <c r="NMM63" s="10"/>
      <c r="NMN63" s="10"/>
      <c r="NMO63" s="10"/>
      <c r="NMP63" s="10"/>
      <c r="NMQ63" s="10"/>
      <c r="NMR63" s="10"/>
      <c r="NMS63" s="10"/>
      <c r="NMT63" s="10"/>
      <c r="NMU63" s="10"/>
      <c r="NMV63" s="10"/>
      <c r="NMW63" s="10"/>
      <c r="NMX63" s="10"/>
      <c r="NMY63" s="10"/>
      <c r="NMZ63" s="10"/>
      <c r="NNA63" s="10"/>
      <c r="NNB63" s="10"/>
      <c r="NNC63" s="10"/>
      <c r="NND63" s="10"/>
      <c r="NNE63" s="10"/>
      <c r="NNF63" s="10"/>
      <c r="NNG63" s="10"/>
      <c r="NNH63" s="10"/>
      <c r="NNI63" s="10"/>
      <c r="NNJ63" s="10"/>
      <c r="NNK63" s="10"/>
      <c r="NNL63" s="10"/>
      <c r="NNM63" s="10"/>
      <c r="NNN63" s="10"/>
      <c r="NNO63" s="10"/>
      <c r="NNP63" s="10"/>
      <c r="NNQ63" s="10"/>
      <c r="NNR63" s="10"/>
      <c r="NNS63" s="10"/>
      <c r="NNT63" s="10"/>
      <c r="NNU63" s="10"/>
      <c r="NNV63" s="10"/>
      <c r="NNW63" s="10"/>
      <c r="NNX63" s="10"/>
      <c r="NNY63" s="10"/>
      <c r="NNZ63" s="10"/>
      <c r="NOA63" s="10"/>
      <c r="NOB63" s="10"/>
      <c r="NOC63" s="10"/>
      <c r="NOD63" s="10"/>
      <c r="NOE63" s="10"/>
      <c r="NOF63" s="10"/>
      <c r="NOG63" s="10"/>
      <c r="NOH63" s="10"/>
      <c r="NOI63" s="10"/>
      <c r="NOJ63" s="10"/>
      <c r="NOK63" s="10"/>
      <c r="NOL63" s="10"/>
      <c r="NOM63" s="10"/>
      <c r="NON63" s="10"/>
      <c r="NOO63" s="10"/>
      <c r="NOP63" s="10"/>
      <c r="NOQ63" s="10"/>
      <c r="NOR63" s="10"/>
      <c r="NOS63" s="10"/>
      <c r="NOT63" s="10"/>
      <c r="NOU63" s="10"/>
      <c r="NOV63" s="10"/>
      <c r="NOW63" s="10"/>
      <c r="NOX63" s="10"/>
      <c r="NOY63" s="10"/>
      <c r="NOZ63" s="10"/>
      <c r="NPA63" s="10"/>
      <c r="NPB63" s="10"/>
      <c r="NPC63" s="10"/>
      <c r="NPD63" s="10"/>
      <c r="NPE63" s="10"/>
      <c r="NPF63" s="10"/>
      <c r="NPG63" s="10"/>
      <c r="NPH63" s="10"/>
      <c r="NPI63" s="10"/>
      <c r="NPJ63" s="10"/>
      <c r="NPK63" s="10"/>
      <c r="NPL63" s="10"/>
      <c r="NPM63" s="10"/>
      <c r="NPN63" s="10"/>
      <c r="NPO63" s="10"/>
      <c r="NPP63" s="10"/>
      <c r="NPQ63" s="10"/>
      <c r="NPR63" s="10"/>
      <c r="NPS63" s="10"/>
      <c r="NPT63" s="10"/>
      <c r="NPU63" s="10"/>
      <c r="NPV63" s="10"/>
      <c r="NPW63" s="10"/>
      <c r="NPX63" s="10"/>
      <c r="NPY63" s="10"/>
      <c r="NPZ63" s="10"/>
      <c r="NQA63" s="10"/>
      <c r="NQB63" s="10"/>
      <c r="NQC63" s="10"/>
      <c r="NQD63" s="10"/>
      <c r="NQE63" s="10"/>
      <c r="NQF63" s="10"/>
      <c r="NQG63" s="10"/>
      <c r="NQH63" s="10"/>
      <c r="NQI63" s="10"/>
      <c r="NQJ63" s="10"/>
      <c r="NQK63" s="10"/>
      <c r="NQL63" s="10"/>
      <c r="NQM63" s="10"/>
      <c r="NQN63" s="10"/>
      <c r="NQO63" s="10"/>
      <c r="NQP63" s="10"/>
      <c r="NQQ63" s="10"/>
      <c r="NQR63" s="10"/>
      <c r="NQS63" s="10"/>
      <c r="NQT63" s="10"/>
      <c r="NQU63" s="10"/>
      <c r="NQV63" s="10"/>
      <c r="NQW63" s="10"/>
      <c r="NQX63" s="10"/>
      <c r="NQY63" s="10"/>
      <c r="NQZ63" s="10"/>
      <c r="NRA63" s="10"/>
      <c r="NRB63" s="10"/>
      <c r="NRC63" s="10"/>
      <c r="NRD63" s="10"/>
      <c r="NRE63" s="10"/>
      <c r="NRF63" s="10"/>
      <c r="NRG63" s="10"/>
      <c r="NRH63" s="10"/>
      <c r="NRI63" s="10"/>
      <c r="NRJ63" s="10"/>
      <c r="NRK63" s="10"/>
      <c r="NRL63" s="10"/>
      <c r="NRM63" s="10"/>
      <c r="NRN63" s="10"/>
      <c r="NRO63" s="10"/>
      <c r="NRP63" s="10"/>
      <c r="NRQ63" s="10"/>
      <c r="NRR63" s="10"/>
      <c r="NRS63" s="10"/>
      <c r="NRT63" s="10"/>
      <c r="NRU63" s="10"/>
      <c r="NRV63" s="10"/>
      <c r="NRW63" s="10"/>
      <c r="NRX63" s="10"/>
      <c r="NRY63" s="10"/>
      <c r="NRZ63" s="10"/>
      <c r="NSA63" s="10"/>
      <c r="NSB63" s="10"/>
      <c r="NSC63" s="10"/>
      <c r="NSD63" s="10"/>
      <c r="NSE63" s="10"/>
      <c r="NSF63" s="10"/>
      <c r="NSG63" s="10"/>
      <c r="NSH63" s="10"/>
      <c r="NSI63" s="10"/>
      <c r="NSJ63" s="10"/>
      <c r="NSK63" s="10"/>
      <c r="NSL63" s="10"/>
      <c r="NSM63" s="10"/>
      <c r="NSN63" s="10"/>
      <c r="NSO63" s="10"/>
      <c r="NSP63" s="10"/>
      <c r="NSQ63" s="10"/>
      <c r="NSR63" s="10"/>
      <c r="NSS63" s="10"/>
      <c r="NST63" s="10"/>
      <c r="NSU63" s="10"/>
      <c r="NSV63" s="10"/>
      <c r="NSW63" s="10"/>
      <c r="NSX63" s="10"/>
      <c r="NSY63" s="10"/>
      <c r="NSZ63" s="10"/>
      <c r="NTA63" s="10"/>
      <c r="NTB63" s="10"/>
      <c r="NTC63" s="10"/>
      <c r="NTD63" s="10"/>
      <c r="NTE63" s="10"/>
      <c r="NTF63" s="10"/>
      <c r="NTG63" s="10"/>
      <c r="NTH63" s="10"/>
      <c r="NTI63" s="10"/>
      <c r="NTJ63" s="10"/>
      <c r="NTK63" s="10"/>
      <c r="NTL63" s="10"/>
      <c r="NTM63" s="10"/>
      <c r="NTN63" s="10"/>
      <c r="NTO63" s="10"/>
      <c r="NTP63" s="10"/>
      <c r="NTQ63" s="10"/>
      <c r="NTR63" s="10"/>
      <c r="NTS63" s="10"/>
      <c r="NTT63" s="10"/>
      <c r="NTU63" s="10"/>
      <c r="NTV63" s="10"/>
      <c r="NTW63" s="10"/>
      <c r="NTX63" s="10"/>
      <c r="NTY63" s="10"/>
      <c r="NTZ63" s="10"/>
      <c r="NUA63" s="10"/>
      <c r="NUB63" s="10"/>
      <c r="NUC63" s="10"/>
      <c r="NUD63" s="10"/>
      <c r="NUE63" s="10"/>
      <c r="NUF63" s="10"/>
      <c r="NUG63" s="10"/>
      <c r="NUH63" s="10"/>
      <c r="NUI63" s="10"/>
      <c r="NUJ63" s="10"/>
      <c r="NUK63" s="10"/>
      <c r="NUL63" s="10"/>
      <c r="NUM63" s="10"/>
      <c r="NUN63" s="10"/>
      <c r="NUO63" s="10"/>
      <c r="NUP63" s="10"/>
      <c r="NUQ63" s="10"/>
      <c r="NUR63" s="10"/>
      <c r="NUS63" s="10"/>
      <c r="NUT63" s="10"/>
      <c r="NUU63" s="10"/>
      <c r="NUV63" s="10"/>
      <c r="NUW63" s="10"/>
      <c r="NUX63" s="10"/>
      <c r="NUY63" s="10"/>
      <c r="NUZ63" s="10"/>
      <c r="NVA63" s="10"/>
      <c r="NVB63" s="10"/>
      <c r="NVC63" s="10"/>
      <c r="NVD63" s="10"/>
      <c r="NVE63" s="10"/>
      <c r="NVF63" s="10"/>
      <c r="NVG63" s="10"/>
      <c r="NVH63" s="10"/>
      <c r="NVI63" s="10"/>
      <c r="NVJ63" s="10"/>
      <c r="NVK63" s="10"/>
      <c r="NVL63" s="10"/>
      <c r="NVM63" s="10"/>
      <c r="NVN63" s="10"/>
      <c r="NVO63" s="10"/>
      <c r="NVP63" s="10"/>
      <c r="NVQ63" s="10"/>
      <c r="NVR63" s="10"/>
      <c r="NVS63" s="10"/>
      <c r="NVT63" s="10"/>
      <c r="NVU63" s="10"/>
      <c r="NVV63" s="10"/>
      <c r="NVW63" s="10"/>
      <c r="NVX63" s="10"/>
      <c r="NVY63" s="10"/>
      <c r="NVZ63" s="10"/>
      <c r="NWA63" s="10"/>
      <c r="NWB63" s="10"/>
      <c r="NWC63" s="10"/>
      <c r="NWD63" s="10"/>
      <c r="NWE63" s="10"/>
      <c r="NWF63" s="10"/>
      <c r="NWG63" s="10"/>
      <c r="NWH63" s="10"/>
      <c r="NWI63" s="10"/>
      <c r="NWJ63" s="10"/>
      <c r="NWK63" s="10"/>
      <c r="NWL63" s="10"/>
      <c r="NWM63" s="10"/>
      <c r="NWN63" s="10"/>
      <c r="NWO63" s="10"/>
      <c r="NWP63" s="10"/>
      <c r="NWQ63" s="10"/>
      <c r="NWR63" s="10"/>
      <c r="NWS63" s="10"/>
      <c r="NWT63" s="10"/>
      <c r="NWU63" s="10"/>
      <c r="NWV63" s="10"/>
      <c r="NWW63" s="10"/>
      <c r="NWX63" s="10"/>
      <c r="NWY63" s="10"/>
      <c r="NWZ63" s="10"/>
      <c r="NXA63" s="10"/>
      <c r="NXB63" s="10"/>
      <c r="NXC63" s="10"/>
      <c r="NXD63" s="10"/>
      <c r="NXE63" s="10"/>
      <c r="NXF63" s="10"/>
      <c r="NXG63" s="10"/>
      <c r="NXH63" s="10"/>
      <c r="NXI63" s="10"/>
      <c r="NXJ63" s="10"/>
      <c r="NXK63" s="10"/>
      <c r="NXL63" s="10"/>
      <c r="NXM63" s="10"/>
      <c r="NXN63" s="10"/>
      <c r="NXO63" s="10"/>
      <c r="NXP63" s="10"/>
      <c r="NXQ63" s="10"/>
      <c r="NXR63" s="10"/>
      <c r="NXS63" s="10"/>
      <c r="NXT63" s="10"/>
      <c r="NXU63" s="10"/>
      <c r="NXV63" s="10"/>
      <c r="NXW63" s="10"/>
      <c r="NXX63" s="10"/>
      <c r="NXY63" s="10"/>
      <c r="NXZ63" s="10"/>
      <c r="NYA63" s="10"/>
      <c r="NYB63" s="10"/>
      <c r="NYC63" s="10"/>
      <c r="NYD63" s="10"/>
      <c r="NYE63" s="10"/>
      <c r="NYF63" s="10"/>
      <c r="NYG63" s="10"/>
      <c r="NYH63" s="10"/>
      <c r="NYI63" s="10"/>
      <c r="NYJ63" s="10"/>
      <c r="NYK63" s="10"/>
      <c r="NYL63" s="10"/>
      <c r="NYM63" s="10"/>
      <c r="NYN63" s="10"/>
      <c r="NYO63" s="10"/>
      <c r="NYP63" s="10"/>
      <c r="NYQ63" s="10"/>
      <c r="NYR63" s="10"/>
      <c r="NYS63" s="10"/>
      <c r="NYT63" s="10"/>
      <c r="NYU63" s="10"/>
      <c r="NYV63" s="10"/>
      <c r="NYW63" s="10"/>
      <c r="NYX63" s="10"/>
      <c r="NYY63" s="10"/>
      <c r="NYZ63" s="10"/>
      <c r="NZA63" s="10"/>
      <c r="NZB63" s="10"/>
      <c r="NZC63" s="10"/>
      <c r="NZD63" s="10"/>
      <c r="NZE63" s="10"/>
      <c r="NZF63" s="10"/>
      <c r="NZG63" s="10"/>
      <c r="NZH63" s="10"/>
      <c r="NZI63" s="10"/>
      <c r="NZJ63" s="10"/>
      <c r="NZK63" s="10"/>
      <c r="NZL63" s="10"/>
      <c r="NZM63" s="10"/>
      <c r="NZN63" s="10"/>
      <c r="NZO63" s="10"/>
      <c r="NZP63" s="10"/>
      <c r="NZQ63" s="10"/>
      <c r="NZR63" s="10"/>
      <c r="NZS63" s="10"/>
      <c r="NZT63" s="10"/>
      <c r="NZU63" s="10"/>
      <c r="NZV63" s="10"/>
      <c r="NZW63" s="10"/>
      <c r="NZX63" s="10"/>
      <c r="NZY63" s="10"/>
      <c r="NZZ63" s="10"/>
      <c r="OAA63" s="10"/>
      <c r="OAB63" s="10"/>
      <c r="OAC63" s="10"/>
      <c r="OAD63" s="10"/>
      <c r="OAE63" s="10"/>
      <c r="OAF63" s="10"/>
      <c r="OAG63" s="10"/>
      <c r="OAH63" s="10"/>
      <c r="OAI63" s="10"/>
      <c r="OAJ63" s="10"/>
      <c r="OAK63" s="10"/>
      <c r="OAL63" s="10"/>
      <c r="OAM63" s="10"/>
      <c r="OAN63" s="10"/>
      <c r="OAO63" s="10"/>
      <c r="OAP63" s="10"/>
      <c r="OAQ63" s="10"/>
      <c r="OAR63" s="10"/>
      <c r="OAS63" s="10"/>
      <c r="OAT63" s="10"/>
      <c r="OAU63" s="10"/>
      <c r="OAV63" s="10"/>
      <c r="OAW63" s="10"/>
      <c r="OAX63" s="10"/>
      <c r="OAY63" s="10"/>
      <c r="OAZ63" s="10"/>
      <c r="OBA63" s="10"/>
      <c r="OBB63" s="10"/>
      <c r="OBC63" s="10"/>
      <c r="OBD63" s="10"/>
      <c r="OBE63" s="10"/>
      <c r="OBF63" s="10"/>
      <c r="OBG63" s="10"/>
      <c r="OBH63" s="10"/>
      <c r="OBI63" s="10"/>
      <c r="OBJ63" s="10"/>
      <c r="OBK63" s="10"/>
      <c r="OBL63" s="10"/>
      <c r="OBM63" s="10"/>
      <c r="OBN63" s="10"/>
      <c r="OBO63" s="10"/>
      <c r="OBP63" s="10"/>
      <c r="OBQ63" s="10"/>
      <c r="OBR63" s="10"/>
      <c r="OBS63" s="10"/>
      <c r="OBT63" s="10"/>
      <c r="OBU63" s="10"/>
      <c r="OBV63" s="10"/>
      <c r="OBW63" s="10"/>
      <c r="OBX63" s="10"/>
      <c r="OBY63" s="10"/>
      <c r="OBZ63" s="10"/>
      <c r="OCA63" s="10"/>
      <c r="OCB63" s="10"/>
      <c r="OCC63" s="10"/>
      <c r="OCD63" s="10"/>
      <c r="OCE63" s="10"/>
      <c r="OCF63" s="10"/>
      <c r="OCG63" s="10"/>
      <c r="OCH63" s="10"/>
      <c r="OCI63" s="10"/>
      <c r="OCJ63" s="10"/>
      <c r="OCK63" s="10"/>
      <c r="OCL63" s="10"/>
      <c r="OCM63" s="10"/>
      <c r="OCN63" s="10"/>
      <c r="OCO63" s="10"/>
      <c r="OCP63" s="10"/>
      <c r="OCQ63" s="10"/>
      <c r="OCR63" s="10"/>
      <c r="OCS63" s="10"/>
      <c r="OCT63" s="10"/>
      <c r="OCU63" s="10"/>
      <c r="OCV63" s="10"/>
      <c r="OCW63" s="10"/>
      <c r="OCX63" s="10"/>
      <c r="OCY63" s="10"/>
      <c r="OCZ63" s="10"/>
      <c r="ODA63" s="10"/>
      <c r="ODB63" s="10"/>
      <c r="ODC63" s="10"/>
      <c r="ODD63" s="10"/>
      <c r="ODE63" s="10"/>
      <c r="ODF63" s="10"/>
      <c r="ODG63" s="10"/>
      <c r="ODH63" s="10"/>
      <c r="ODI63" s="10"/>
      <c r="ODJ63" s="10"/>
      <c r="ODK63" s="10"/>
      <c r="ODL63" s="10"/>
      <c r="ODM63" s="10"/>
      <c r="ODN63" s="10"/>
      <c r="ODO63" s="10"/>
      <c r="ODP63" s="10"/>
      <c r="ODQ63" s="10"/>
      <c r="ODR63" s="10"/>
      <c r="ODS63" s="10"/>
      <c r="ODT63" s="10"/>
      <c r="ODU63" s="10"/>
      <c r="ODV63" s="10"/>
      <c r="ODW63" s="10"/>
      <c r="ODX63" s="10"/>
      <c r="ODY63" s="10"/>
      <c r="ODZ63" s="10"/>
      <c r="OEA63" s="10"/>
      <c r="OEB63" s="10"/>
      <c r="OEC63" s="10"/>
      <c r="OED63" s="10"/>
      <c r="OEE63" s="10"/>
      <c r="OEF63" s="10"/>
      <c r="OEG63" s="10"/>
      <c r="OEH63" s="10"/>
      <c r="OEI63" s="10"/>
      <c r="OEJ63" s="10"/>
      <c r="OEK63" s="10"/>
      <c r="OEL63" s="10"/>
      <c r="OEM63" s="10"/>
      <c r="OEN63" s="10"/>
      <c r="OEO63" s="10"/>
      <c r="OEP63" s="10"/>
      <c r="OEQ63" s="10"/>
      <c r="OER63" s="10"/>
      <c r="OES63" s="10"/>
      <c r="OET63" s="10"/>
      <c r="OEU63" s="10"/>
      <c r="OEV63" s="10"/>
      <c r="OEW63" s="10"/>
      <c r="OEX63" s="10"/>
      <c r="OEY63" s="10"/>
      <c r="OEZ63" s="10"/>
      <c r="OFA63" s="10"/>
      <c r="OFB63" s="10"/>
      <c r="OFC63" s="10"/>
      <c r="OFD63" s="10"/>
      <c r="OFE63" s="10"/>
      <c r="OFF63" s="10"/>
      <c r="OFG63" s="10"/>
      <c r="OFH63" s="10"/>
      <c r="OFI63" s="10"/>
      <c r="OFJ63" s="10"/>
      <c r="OFK63" s="10"/>
      <c r="OFL63" s="10"/>
      <c r="OFM63" s="10"/>
      <c r="OFN63" s="10"/>
      <c r="OFO63" s="10"/>
      <c r="OFP63" s="10"/>
      <c r="OFQ63" s="10"/>
      <c r="OFR63" s="10"/>
      <c r="OFS63" s="10"/>
      <c r="OFT63" s="10"/>
      <c r="OFU63" s="10"/>
      <c r="OFV63" s="10"/>
      <c r="OFW63" s="10"/>
      <c r="OFX63" s="10"/>
      <c r="OFY63" s="10"/>
      <c r="OFZ63" s="10"/>
      <c r="OGA63" s="10"/>
      <c r="OGB63" s="10"/>
      <c r="OGC63" s="10"/>
      <c r="OGD63" s="10"/>
      <c r="OGE63" s="10"/>
      <c r="OGF63" s="10"/>
      <c r="OGG63" s="10"/>
      <c r="OGH63" s="10"/>
      <c r="OGI63" s="10"/>
      <c r="OGJ63" s="10"/>
      <c r="OGK63" s="10"/>
      <c r="OGL63" s="10"/>
      <c r="OGM63" s="10"/>
      <c r="OGN63" s="10"/>
      <c r="OGO63" s="10"/>
      <c r="OGP63" s="10"/>
      <c r="OGQ63" s="10"/>
      <c r="OGR63" s="10"/>
      <c r="OGS63" s="10"/>
      <c r="OGT63" s="10"/>
      <c r="OGU63" s="10"/>
      <c r="OGV63" s="10"/>
      <c r="OGW63" s="10"/>
      <c r="OGX63" s="10"/>
      <c r="OGY63" s="10"/>
      <c r="OGZ63" s="10"/>
      <c r="OHA63" s="10"/>
      <c r="OHB63" s="10"/>
      <c r="OHC63" s="10"/>
      <c r="OHD63" s="10"/>
      <c r="OHE63" s="10"/>
      <c r="OHF63" s="10"/>
      <c r="OHG63" s="10"/>
      <c r="OHH63" s="10"/>
      <c r="OHI63" s="10"/>
      <c r="OHJ63" s="10"/>
      <c r="OHK63" s="10"/>
      <c r="OHL63" s="10"/>
      <c r="OHM63" s="10"/>
      <c r="OHN63" s="10"/>
      <c r="OHO63" s="10"/>
      <c r="OHP63" s="10"/>
      <c r="OHQ63" s="10"/>
      <c r="OHR63" s="10"/>
      <c r="OHS63" s="10"/>
      <c r="OHT63" s="10"/>
      <c r="OHU63" s="10"/>
      <c r="OHV63" s="10"/>
      <c r="OHW63" s="10"/>
      <c r="OHX63" s="10"/>
      <c r="OHY63" s="10"/>
      <c r="OHZ63" s="10"/>
      <c r="OIA63" s="10"/>
      <c r="OIB63" s="10"/>
      <c r="OIC63" s="10"/>
      <c r="OID63" s="10"/>
      <c r="OIE63" s="10"/>
      <c r="OIF63" s="10"/>
      <c r="OIG63" s="10"/>
      <c r="OIH63" s="10"/>
      <c r="OII63" s="10"/>
      <c r="OIJ63" s="10"/>
      <c r="OIK63" s="10"/>
      <c r="OIL63" s="10"/>
      <c r="OIM63" s="10"/>
      <c r="OIN63" s="10"/>
      <c r="OIO63" s="10"/>
      <c r="OIP63" s="10"/>
      <c r="OIQ63" s="10"/>
      <c r="OIR63" s="10"/>
      <c r="OIS63" s="10"/>
      <c r="OIT63" s="10"/>
      <c r="OIU63" s="10"/>
      <c r="OIV63" s="10"/>
      <c r="OIW63" s="10"/>
      <c r="OIX63" s="10"/>
      <c r="OIY63" s="10"/>
      <c r="OIZ63" s="10"/>
      <c r="OJA63" s="10"/>
      <c r="OJB63" s="10"/>
      <c r="OJC63" s="10"/>
      <c r="OJD63" s="10"/>
      <c r="OJE63" s="10"/>
      <c r="OJF63" s="10"/>
      <c r="OJG63" s="10"/>
      <c r="OJH63" s="10"/>
      <c r="OJI63" s="10"/>
      <c r="OJJ63" s="10"/>
      <c r="OJK63" s="10"/>
      <c r="OJL63" s="10"/>
      <c r="OJM63" s="10"/>
      <c r="OJN63" s="10"/>
      <c r="OJO63" s="10"/>
      <c r="OJP63" s="10"/>
      <c r="OJQ63" s="10"/>
      <c r="OJR63" s="10"/>
      <c r="OJS63" s="10"/>
      <c r="OJT63" s="10"/>
      <c r="OJU63" s="10"/>
      <c r="OJV63" s="10"/>
      <c r="OJW63" s="10"/>
      <c r="OJX63" s="10"/>
      <c r="OJY63" s="10"/>
      <c r="OJZ63" s="10"/>
      <c r="OKA63" s="10"/>
      <c r="OKB63" s="10"/>
      <c r="OKC63" s="10"/>
      <c r="OKD63" s="10"/>
      <c r="OKE63" s="10"/>
      <c r="OKF63" s="10"/>
      <c r="OKG63" s="10"/>
      <c r="OKH63" s="10"/>
      <c r="OKI63" s="10"/>
      <c r="OKJ63" s="10"/>
      <c r="OKK63" s="10"/>
      <c r="OKL63" s="10"/>
      <c r="OKM63" s="10"/>
      <c r="OKN63" s="10"/>
      <c r="OKO63" s="10"/>
      <c r="OKP63" s="10"/>
      <c r="OKQ63" s="10"/>
      <c r="OKR63" s="10"/>
      <c r="OKS63" s="10"/>
      <c r="OKT63" s="10"/>
      <c r="OKU63" s="10"/>
      <c r="OKV63" s="10"/>
      <c r="OKW63" s="10"/>
      <c r="OKX63" s="10"/>
      <c r="OKY63" s="10"/>
      <c r="OKZ63" s="10"/>
      <c r="OLA63" s="10"/>
      <c r="OLB63" s="10"/>
      <c r="OLC63" s="10"/>
      <c r="OLD63" s="10"/>
      <c r="OLE63" s="10"/>
      <c r="OLF63" s="10"/>
      <c r="OLG63" s="10"/>
      <c r="OLH63" s="10"/>
      <c r="OLI63" s="10"/>
      <c r="OLJ63" s="10"/>
      <c r="OLK63" s="10"/>
      <c r="OLL63" s="10"/>
      <c r="OLM63" s="10"/>
      <c r="OLN63" s="10"/>
      <c r="OLO63" s="10"/>
      <c r="OLP63" s="10"/>
      <c r="OLQ63" s="10"/>
      <c r="OLR63" s="10"/>
      <c r="OLS63" s="10"/>
      <c r="OLT63" s="10"/>
      <c r="OLU63" s="10"/>
      <c r="OLV63" s="10"/>
      <c r="OLW63" s="10"/>
      <c r="OLX63" s="10"/>
      <c r="OLY63" s="10"/>
      <c r="OLZ63" s="10"/>
      <c r="OMA63" s="10"/>
      <c r="OMB63" s="10"/>
      <c r="OMC63" s="10"/>
      <c r="OMD63" s="10"/>
      <c r="OME63" s="10"/>
      <c r="OMF63" s="10"/>
      <c r="OMG63" s="10"/>
      <c r="OMH63" s="10"/>
      <c r="OMI63" s="10"/>
      <c r="OMJ63" s="10"/>
      <c r="OMK63" s="10"/>
      <c r="OML63" s="10"/>
      <c r="OMM63" s="10"/>
      <c r="OMN63" s="10"/>
      <c r="OMO63" s="10"/>
      <c r="OMP63" s="10"/>
      <c r="OMQ63" s="10"/>
      <c r="OMR63" s="10"/>
      <c r="OMS63" s="10"/>
      <c r="OMT63" s="10"/>
      <c r="OMU63" s="10"/>
      <c r="OMV63" s="10"/>
      <c r="OMW63" s="10"/>
      <c r="OMX63" s="10"/>
      <c r="OMY63" s="10"/>
      <c r="OMZ63" s="10"/>
      <c r="ONA63" s="10"/>
      <c r="ONB63" s="10"/>
      <c r="ONC63" s="10"/>
      <c r="OND63" s="10"/>
      <c r="ONE63" s="10"/>
      <c r="ONF63" s="10"/>
      <c r="ONG63" s="10"/>
      <c r="ONH63" s="10"/>
      <c r="ONI63" s="10"/>
      <c r="ONJ63" s="10"/>
      <c r="ONK63" s="10"/>
      <c r="ONL63" s="10"/>
      <c r="ONM63" s="10"/>
      <c r="ONN63" s="10"/>
      <c r="ONO63" s="10"/>
      <c r="ONP63" s="10"/>
      <c r="ONQ63" s="10"/>
      <c r="ONR63" s="10"/>
      <c r="ONS63" s="10"/>
      <c r="ONT63" s="10"/>
      <c r="ONU63" s="10"/>
      <c r="ONV63" s="10"/>
      <c r="ONW63" s="10"/>
      <c r="ONX63" s="10"/>
      <c r="ONY63" s="10"/>
      <c r="ONZ63" s="10"/>
      <c r="OOA63" s="10"/>
      <c r="OOB63" s="10"/>
      <c r="OOC63" s="10"/>
      <c r="OOD63" s="10"/>
      <c r="OOE63" s="10"/>
      <c r="OOF63" s="10"/>
      <c r="OOG63" s="10"/>
      <c r="OOH63" s="10"/>
      <c r="OOI63" s="10"/>
      <c r="OOJ63" s="10"/>
      <c r="OOK63" s="10"/>
      <c r="OOL63" s="10"/>
      <c r="OOM63" s="10"/>
      <c r="OON63" s="10"/>
      <c r="OOO63" s="10"/>
      <c r="OOP63" s="10"/>
      <c r="OOQ63" s="10"/>
      <c r="OOR63" s="10"/>
      <c r="OOS63" s="10"/>
      <c r="OOT63" s="10"/>
      <c r="OOU63" s="10"/>
      <c r="OOV63" s="10"/>
      <c r="OOW63" s="10"/>
      <c r="OOX63" s="10"/>
      <c r="OOY63" s="10"/>
      <c r="OOZ63" s="10"/>
      <c r="OPA63" s="10"/>
      <c r="OPB63" s="10"/>
      <c r="OPC63" s="10"/>
      <c r="OPD63" s="10"/>
      <c r="OPE63" s="10"/>
      <c r="OPF63" s="10"/>
      <c r="OPG63" s="10"/>
      <c r="OPH63" s="10"/>
      <c r="OPI63" s="10"/>
      <c r="OPJ63" s="10"/>
      <c r="OPK63" s="10"/>
      <c r="OPL63" s="10"/>
      <c r="OPM63" s="10"/>
      <c r="OPN63" s="10"/>
      <c r="OPO63" s="10"/>
      <c r="OPP63" s="10"/>
      <c r="OPQ63" s="10"/>
      <c r="OPR63" s="10"/>
      <c r="OPS63" s="10"/>
      <c r="OPT63" s="10"/>
      <c r="OPU63" s="10"/>
      <c r="OPV63" s="10"/>
      <c r="OPW63" s="10"/>
      <c r="OPX63" s="10"/>
      <c r="OPY63" s="10"/>
      <c r="OPZ63" s="10"/>
      <c r="OQA63" s="10"/>
      <c r="OQB63" s="10"/>
      <c r="OQC63" s="10"/>
      <c r="OQD63" s="10"/>
      <c r="OQE63" s="10"/>
      <c r="OQF63" s="10"/>
      <c r="OQG63" s="10"/>
      <c r="OQH63" s="10"/>
      <c r="OQI63" s="10"/>
      <c r="OQJ63" s="10"/>
      <c r="OQK63" s="10"/>
      <c r="OQL63" s="10"/>
      <c r="OQM63" s="10"/>
      <c r="OQN63" s="10"/>
      <c r="OQO63" s="10"/>
      <c r="OQP63" s="10"/>
      <c r="OQQ63" s="10"/>
      <c r="OQR63" s="10"/>
      <c r="OQS63" s="10"/>
      <c r="OQT63" s="10"/>
      <c r="OQU63" s="10"/>
      <c r="OQV63" s="10"/>
      <c r="OQW63" s="10"/>
      <c r="OQX63" s="10"/>
      <c r="OQY63" s="10"/>
      <c r="OQZ63" s="10"/>
      <c r="ORA63" s="10"/>
      <c r="ORB63" s="10"/>
      <c r="ORC63" s="10"/>
      <c r="ORD63" s="10"/>
      <c r="ORE63" s="10"/>
      <c r="ORF63" s="10"/>
      <c r="ORG63" s="10"/>
      <c r="ORH63" s="10"/>
      <c r="ORI63" s="10"/>
      <c r="ORJ63" s="10"/>
      <c r="ORK63" s="10"/>
      <c r="ORL63" s="10"/>
      <c r="ORM63" s="10"/>
      <c r="ORN63" s="10"/>
      <c r="ORO63" s="10"/>
      <c r="ORP63" s="10"/>
      <c r="ORQ63" s="10"/>
      <c r="ORR63" s="10"/>
      <c r="ORS63" s="10"/>
      <c r="ORT63" s="10"/>
      <c r="ORU63" s="10"/>
      <c r="ORV63" s="10"/>
      <c r="ORW63" s="10"/>
      <c r="ORX63" s="10"/>
      <c r="ORY63" s="10"/>
      <c r="ORZ63" s="10"/>
      <c r="OSA63" s="10"/>
      <c r="OSB63" s="10"/>
      <c r="OSC63" s="10"/>
      <c r="OSD63" s="10"/>
      <c r="OSE63" s="10"/>
      <c r="OSF63" s="10"/>
      <c r="OSG63" s="10"/>
      <c r="OSH63" s="10"/>
      <c r="OSI63" s="10"/>
      <c r="OSJ63" s="10"/>
      <c r="OSK63" s="10"/>
      <c r="OSL63" s="10"/>
      <c r="OSM63" s="10"/>
      <c r="OSN63" s="10"/>
      <c r="OSO63" s="10"/>
      <c r="OSP63" s="10"/>
      <c r="OSQ63" s="10"/>
      <c r="OSR63" s="10"/>
      <c r="OSS63" s="10"/>
      <c r="OST63" s="10"/>
      <c r="OSU63" s="10"/>
      <c r="OSV63" s="10"/>
      <c r="OSW63" s="10"/>
      <c r="OSX63" s="10"/>
      <c r="OSY63" s="10"/>
      <c r="OSZ63" s="10"/>
      <c r="OTA63" s="10"/>
      <c r="OTB63" s="10"/>
      <c r="OTC63" s="10"/>
      <c r="OTD63" s="10"/>
      <c r="OTE63" s="10"/>
      <c r="OTF63" s="10"/>
      <c r="OTG63" s="10"/>
      <c r="OTH63" s="10"/>
      <c r="OTI63" s="10"/>
      <c r="OTJ63" s="10"/>
      <c r="OTK63" s="10"/>
      <c r="OTL63" s="10"/>
      <c r="OTM63" s="10"/>
      <c r="OTN63" s="10"/>
      <c r="OTO63" s="10"/>
      <c r="OTP63" s="10"/>
      <c r="OTQ63" s="10"/>
      <c r="OTR63" s="10"/>
      <c r="OTS63" s="10"/>
      <c r="OTT63" s="10"/>
      <c r="OTU63" s="10"/>
      <c r="OTV63" s="10"/>
      <c r="OTW63" s="10"/>
      <c r="OTX63" s="10"/>
      <c r="OTY63" s="10"/>
      <c r="OTZ63" s="10"/>
      <c r="OUA63" s="10"/>
      <c r="OUB63" s="10"/>
      <c r="OUC63" s="10"/>
      <c r="OUD63" s="10"/>
      <c r="OUE63" s="10"/>
      <c r="OUF63" s="10"/>
      <c r="OUG63" s="10"/>
      <c r="OUH63" s="10"/>
      <c r="OUI63" s="10"/>
      <c r="OUJ63" s="10"/>
      <c r="OUK63" s="10"/>
      <c r="OUL63" s="10"/>
      <c r="OUM63" s="10"/>
      <c r="OUN63" s="10"/>
      <c r="OUO63" s="10"/>
      <c r="OUP63" s="10"/>
      <c r="OUQ63" s="10"/>
      <c r="OUR63" s="10"/>
      <c r="OUS63" s="10"/>
      <c r="OUT63" s="10"/>
      <c r="OUU63" s="10"/>
      <c r="OUV63" s="10"/>
      <c r="OUW63" s="10"/>
      <c r="OUX63" s="10"/>
      <c r="OUY63" s="10"/>
      <c r="OUZ63" s="10"/>
      <c r="OVA63" s="10"/>
      <c r="OVB63" s="10"/>
      <c r="OVC63" s="10"/>
      <c r="OVD63" s="10"/>
      <c r="OVE63" s="10"/>
      <c r="OVF63" s="10"/>
      <c r="OVG63" s="10"/>
      <c r="OVH63" s="10"/>
      <c r="OVI63" s="10"/>
      <c r="OVJ63" s="10"/>
      <c r="OVK63" s="10"/>
      <c r="OVL63" s="10"/>
      <c r="OVM63" s="10"/>
      <c r="OVN63" s="10"/>
      <c r="OVO63" s="10"/>
      <c r="OVP63" s="10"/>
      <c r="OVQ63" s="10"/>
      <c r="OVR63" s="10"/>
      <c r="OVS63" s="10"/>
      <c r="OVT63" s="10"/>
      <c r="OVU63" s="10"/>
      <c r="OVV63" s="10"/>
      <c r="OVW63" s="10"/>
      <c r="OVX63" s="10"/>
      <c r="OVY63" s="10"/>
      <c r="OVZ63" s="10"/>
      <c r="OWA63" s="10"/>
      <c r="OWB63" s="10"/>
      <c r="OWC63" s="10"/>
      <c r="OWD63" s="10"/>
      <c r="OWE63" s="10"/>
      <c r="OWF63" s="10"/>
      <c r="OWG63" s="10"/>
      <c r="OWH63" s="10"/>
      <c r="OWI63" s="10"/>
      <c r="OWJ63" s="10"/>
      <c r="OWK63" s="10"/>
      <c r="OWL63" s="10"/>
      <c r="OWM63" s="10"/>
      <c r="OWN63" s="10"/>
      <c r="OWO63" s="10"/>
      <c r="OWP63" s="10"/>
      <c r="OWQ63" s="10"/>
      <c r="OWR63" s="10"/>
      <c r="OWS63" s="10"/>
      <c r="OWT63" s="10"/>
      <c r="OWU63" s="10"/>
      <c r="OWV63" s="10"/>
      <c r="OWW63" s="10"/>
      <c r="OWX63" s="10"/>
      <c r="OWY63" s="10"/>
      <c r="OWZ63" s="10"/>
      <c r="OXA63" s="10"/>
      <c r="OXB63" s="10"/>
      <c r="OXC63" s="10"/>
      <c r="OXD63" s="10"/>
      <c r="OXE63" s="10"/>
      <c r="OXF63" s="10"/>
      <c r="OXG63" s="10"/>
      <c r="OXH63" s="10"/>
      <c r="OXI63" s="10"/>
      <c r="OXJ63" s="10"/>
      <c r="OXK63" s="10"/>
      <c r="OXL63" s="10"/>
      <c r="OXM63" s="10"/>
      <c r="OXN63" s="10"/>
      <c r="OXO63" s="10"/>
      <c r="OXP63" s="10"/>
      <c r="OXQ63" s="10"/>
      <c r="OXR63" s="10"/>
      <c r="OXS63" s="10"/>
      <c r="OXT63" s="10"/>
      <c r="OXU63" s="10"/>
      <c r="OXV63" s="10"/>
      <c r="OXW63" s="10"/>
      <c r="OXX63" s="10"/>
      <c r="OXY63" s="10"/>
      <c r="OXZ63" s="10"/>
      <c r="OYA63" s="10"/>
      <c r="OYB63" s="10"/>
      <c r="OYC63" s="10"/>
      <c r="OYD63" s="10"/>
      <c r="OYE63" s="10"/>
      <c r="OYF63" s="10"/>
      <c r="OYG63" s="10"/>
      <c r="OYH63" s="10"/>
      <c r="OYI63" s="10"/>
      <c r="OYJ63" s="10"/>
      <c r="OYK63" s="10"/>
      <c r="OYL63" s="10"/>
      <c r="OYM63" s="10"/>
      <c r="OYN63" s="10"/>
      <c r="OYO63" s="10"/>
      <c r="OYP63" s="10"/>
      <c r="OYQ63" s="10"/>
      <c r="OYR63" s="10"/>
      <c r="OYS63" s="10"/>
      <c r="OYT63" s="10"/>
      <c r="OYU63" s="10"/>
      <c r="OYV63" s="10"/>
      <c r="OYW63" s="10"/>
      <c r="OYX63" s="10"/>
      <c r="OYY63" s="10"/>
      <c r="OYZ63" s="10"/>
      <c r="OZA63" s="10"/>
      <c r="OZB63" s="10"/>
      <c r="OZC63" s="10"/>
      <c r="OZD63" s="10"/>
      <c r="OZE63" s="10"/>
      <c r="OZF63" s="10"/>
      <c r="OZG63" s="10"/>
      <c r="OZH63" s="10"/>
      <c r="OZI63" s="10"/>
      <c r="OZJ63" s="10"/>
      <c r="OZK63" s="10"/>
      <c r="OZL63" s="10"/>
      <c r="OZM63" s="10"/>
      <c r="OZN63" s="10"/>
      <c r="OZO63" s="10"/>
      <c r="OZP63" s="10"/>
      <c r="OZQ63" s="10"/>
      <c r="OZR63" s="10"/>
      <c r="OZS63" s="10"/>
      <c r="OZT63" s="10"/>
      <c r="OZU63" s="10"/>
      <c r="OZV63" s="10"/>
      <c r="OZW63" s="10"/>
      <c r="OZX63" s="10"/>
      <c r="OZY63" s="10"/>
      <c r="OZZ63" s="10"/>
      <c r="PAA63" s="10"/>
      <c r="PAB63" s="10"/>
      <c r="PAC63" s="10"/>
      <c r="PAD63" s="10"/>
      <c r="PAE63" s="10"/>
      <c r="PAF63" s="10"/>
      <c r="PAG63" s="10"/>
      <c r="PAH63" s="10"/>
      <c r="PAI63" s="10"/>
      <c r="PAJ63" s="10"/>
      <c r="PAK63" s="10"/>
      <c r="PAL63" s="10"/>
      <c r="PAM63" s="10"/>
      <c r="PAN63" s="10"/>
      <c r="PAO63" s="10"/>
      <c r="PAP63" s="10"/>
      <c r="PAQ63" s="10"/>
      <c r="PAR63" s="10"/>
      <c r="PAS63" s="10"/>
      <c r="PAT63" s="10"/>
      <c r="PAU63" s="10"/>
      <c r="PAV63" s="10"/>
      <c r="PAW63" s="10"/>
      <c r="PAX63" s="10"/>
      <c r="PAY63" s="10"/>
      <c r="PAZ63" s="10"/>
      <c r="PBA63" s="10"/>
      <c r="PBB63" s="10"/>
      <c r="PBC63" s="10"/>
      <c r="PBD63" s="10"/>
      <c r="PBE63" s="10"/>
      <c r="PBF63" s="10"/>
      <c r="PBG63" s="10"/>
      <c r="PBH63" s="10"/>
      <c r="PBI63" s="10"/>
      <c r="PBJ63" s="10"/>
      <c r="PBK63" s="10"/>
      <c r="PBL63" s="10"/>
      <c r="PBM63" s="10"/>
      <c r="PBN63" s="10"/>
      <c r="PBO63" s="10"/>
      <c r="PBP63" s="10"/>
      <c r="PBQ63" s="10"/>
      <c r="PBR63" s="10"/>
      <c r="PBS63" s="10"/>
      <c r="PBT63" s="10"/>
      <c r="PBU63" s="10"/>
      <c r="PBV63" s="10"/>
      <c r="PBW63" s="10"/>
      <c r="PBX63" s="10"/>
      <c r="PBY63" s="10"/>
      <c r="PBZ63" s="10"/>
      <c r="PCA63" s="10"/>
      <c r="PCB63" s="10"/>
      <c r="PCC63" s="10"/>
      <c r="PCD63" s="10"/>
      <c r="PCE63" s="10"/>
      <c r="PCF63" s="10"/>
      <c r="PCG63" s="10"/>
      <c r="PCH63" s="10"/>
      <c r="PCI63" s="10"/>
      <c r="PCJ63" s="10"/>
      <c r="PCK63" s="10"/>
      <c r="PCL63" s="10"/>
      <c r="PCM63" s="10"/>
      <c r="PCN63" s="10"/>
      <c r="PCO63" s="10"/>
      <c r="PCP63" s="10"/>
      <c r="PCQ63" s="10"/>
      <c r="PCR63" s="10"/>
      <c r="PCS63" s="10"/>
      <c r="PCT63" s="10"/>
      <c r="PCU63" s="10"/>
      <c r="PCV63" s="10"/>
      <c r="PCW63" s="10"/>
      <c r="PCX63" s="10"/>
      <c r="PCY63" s="10"/>
      <c r="PCZ63" s="10"/>
      <c r="PDA63" s="10"/>
      <c r="PDB63" s="10"/>
      <c r="PDC63" s="10"/>
      <c r="PDD63" s="10"/>
      <c r="PDE63" s="10"/>
      <c r="PDF63" s="10"/>
      <c r="PDG63" s="10"/>
      <c r="PDH63" s="10"/>
      <c r="PDI63" s="10"/>
      <c r="PDJ63" s="10"/>
      <c r="PDK63" s="10"/>
      <c r="PDL63" s="10"/>
      <c r="PDM63" s="10"/>
      <c r="PDN63" s="10"/>
      <c r="PDO63" s="10"/>
      <c r="PDP63" s="10"/>
      <c r="PDQ63" s="10"/>
      <c r="PDR63" s="10"/>
      <c r="PDS63" s="10"/>
      <c r="PDT63" s="10"/>
      <c r="PDU63" s="10"/>
      <c r="PDV63" s="10"/>
      <c r="PDW63" s="10"/>
      <c r="PDX63" s="10"/>
      <c r="PDY63" s="10"/>
      <c r="PDZ63" s="10"/>
      <c r="PEA63" s="10"/>
      <c r="PEB63" s="10"/>
      <c r="PEC63" s="10"/>
      <c r="PED63" s="10"/>
      <c r="PEE63" s="10"/>
      <c r="PEF63" s="10"/>
      <c r="PEG63" s="10"/>
      <c r="PEH63" s="10"/>
      <c r="PEI63" s="10"/>
      <c r="PEJ63" s="10"/>
      <c r="PEK63" s="10"/>
      <c r="PEL63" s="10"/>
      <c r="PEM63" s="10"/>
      <c r="PEN63" s="10"/>
      <c r="PEO63" s="10"/>
      <c r="PEP63" s="10"/>
      <c r="PEQ63" s="10"/>
      <c r="PER63" s="10"/>
      <c r="PES63" s="10"/>
      <c r="PET63" s="10"/>
      <c r="PEU63" s="10"/>
      <c r="PEV63" s="10"/>
      <c r="PEW63" s="10"/>
      <c r="PEX63" s="10"/>
      <c r="PEY63" s="10"/>
      <c r="PEZ63" s="10"/>
      <c r="PFA63" s="10"/>
      <c r="PFB63" s="10"/>
      <c r="PFC63" s="10"/>
      <c r="PFD63" s="10"/>
      <c r="PFE63" s="10"/>
      <c r="PFF63" s="10"/>
      <c r="PFG63" s="10"/>
      <c r="PFH63" s="10"/>
      <c r="PFI63" s="10"/>
      <c r="PFJ63" s="10"/>
      <c r="PFK63" s="10"/>
      <c r="PFL63" s="10"/>
      <c r="PFM63" s="10"/>
      <c r="PFN63" s="10"/>
      <c r="PFO63" s="10"/>
      <c r="PFP63" s="10"/>
      <c r="PFQ63" s="10"/>
      <c r="PFR63" s="10"/>
      <c r="PFS63" s="10"/>
      <c r="PFT63" s="10"/>
      <c r="PFU63" s="10"/>
      <c r="PFV63" s="10"/>
      <c r="PFW63" s="10"/>
      <c r="PFX63" s="10"/>
      <c r="PFY63" s="10"/>
      <c r="PFZ63" s="10"/>
      <c r="PGA63" s="10"/>
      <c r="PGB63" s="10"/>
      <c r="PGC63" s="10"/>
      <c r="PGD63" s="10"/>
      <c r="PGE63" s="10"/>
      <c r="PGF63" s="10"/>
      <c r="PGG63" s="10"/>
      <c r="PGH63" s="10"/>
      <c r="PGI63" s="10"/>
      <c r="PGJ63" s="10"/>
      <c r="PGK63" s="10"/>
      <c r="PGL63" s="10"/>
      <c r="PGM63" s="10"/>
      <c r="PGN63" s="10"/>
      <c r="PGO63" s="10"/>
      <c r="PGP63" s="10"/>
      <c r="PGQ63" s="10"/>
      <c r="PGR63" s="10"/>
      <c r="PGS63" s="10"/>
      <c r="PGT63" s="10"/>
      <c r="PGU63" s="10"/>
      <c r="PGV63" s="10"/>
      <c r="PGW63" s="10"/>
      <c r="PGX63" s="10"/>
      <c r="PGY63" s="10"/>
      <c r="PGZ63" s="10"/>
      <c r="PHA63" s="10"/>
      <c r="PHB63" s="10"/>
      <c r="PHC63" s="10"/>
      <c r="PHD63" s="10"/>
      <c r="PHE63" s="10"/>
      <c r="PHF63" s="10"/>
      <c r="PHG63" s="10"/>
      <c r="PHH63" s="10"/>
      <c r="PHI63" s="10"/>
      <c r="PHJ63" s="10"/>
      <c r="PHK63" s="10"/>
      <c r="PHL63" s="10"/>
      <c r="PHM63" s="10"/>
      <c r="PHN63" s="10"/>
      <c r="PHO63" s="10"/>
      <c r="PHP63" s="10"/>
      <c r="PHQ63" s="10"/>
      <c r="PHR63" s="10"/>
      <c r="PHS63" s="10"/>
      <c r="PHT63" s="10"/>
      <c r="PHU63" s="10"/>
      <c r="PHV63" s="10"/>
      <c r="PHW63" s="10"/>
      <c r="PHX63" s="10"/>
      <c r="PHY63" s="10"/>
      <c r="PHZ63" s="10"/>
      <c r="PIA63" s="10"/>
      <c r="PIB63" s="10"/>
      <c r="PIC63" s="10"/>
      <c r="PID63" s="10"/>
      <c r="PIE63" s="10"/>
      <c r="PIF63" s="10"/>
      <c r="PIG63" s="10"/>
      <c r="PIH63" s="10"/>
      <c r="PII63" s="10"/>
      <c r="PIJ63" s="10"/>
      <c r="PIK63" s="10"/>
      <c r="PIL63" s="10"/>
      <c r="PIM63" s="10"/>
      <c r="PIN63" s="10"/>
      <c r="PIO63" s="10"/>
      <c r="PIP63" s="10"/>
      <c r="PIQ63" s="10"/>
      <c r="PIR63" s="10"/>
      <c r="PIS63" s="10"/>
      <c r="PIT63" s="10"/>
      <c r="PIU63" s="10"/>
      <c r="PIV63" s="10"/>
      <c r="PIW63" s="10"/>
      <c r="PIX63" s="10"/>
      <c r="PIY63" s="10"/>
      <c r="PIZ63" s="10"/>
      <c r="PJA63" s="10"/>
      <c r="PJB63" s="10"/>
      <c r="PJC63" s="10"/>
      <c r="PJD63" s="10"/>
      <c r="PJE63" s="10"/>
      <c r="PJF63" s="10"/>
      <c r="PJG63" s="10"/>
      <c r="PJH63" s="10"/>
      <c r="PJI63" s="10"/>
      <c r="PJJ63" s="10"/>
      <c r="PJK63" s="10"/>
      <c r="PJL63" s="10"/>
      <c r="PJM63" s="10"/>
      <c r="PJN63" s="10"/>
      <c r="PJO63" s="10"/>
      <c r="PJP63" s="10"/>
      <c r="PJQ63" s="10"/>
      <c r="PJR63" s="10"/>
      <c r="PJS63" s="10"/>
      <c r="PJT63" s="10"/>
      <c r="PJU63" s="10"/>
      <c r="PJV63" s="10"/>
      <c r="PJW63" s="10"/>
      <c r="PJX63" s="10"/>
      <c r="PJY63" s="10"/>
      <c r="PJZ63" s="10"/>
      <c r="PKA63" s="10"/>
      <c r="PKB63" s="10"/>
      <c r="PKC63" s="10"/>
      <c r="PKD63" s="10"/>
      <c r="PKE63" s="10"/>
      <c r="PKF63" s="10"/>
      <c r="PKG63" s="10"/>
      <c r="PKH63" s="10"/>
      <c r="PKI63" s="10"/>
      <c r="PKJ63" s="10"/>
      <c r="PKK63" s="10"/>
      <c r="PKL63" s="10"/>
      <c r="PKM63" s="10"/>
      <c r="PKN63" s="10"/>
      <c r="PKO63" s="10"/>
      <c r="PKP63" s="10"/>
      <c r="PKQ63" s="10"/>
      <c r="PKR63" s="10"/>
      <c r="PKS63" s="10"/>
      <c r="PKT63" s="10"/>
      <c r="PKU63" s="10"/>
      <c r="PKV63" s="10"/>
      <c r="PKW63" s="10"/>
      <c r="PKX63" s="10"/>
      <c r="PKY63" s="10"/>
      <c r="PKZ63" s="10"/>
      <c r="PLA63" s="10"/>
      <c r="PLB63" s="10"/>
      <c r="PLC63" s="10"/>
      <c r="PLD63" s="10"/>
      <c r="PLE63" s="10"/>
      <c r="PLF63" s="10"/>
      <c r="PLG63" s="10"/>
      <c r="PLH63" s="10"/>
      <c r="PLI63" s="10"/>
      <c r="PLJ63" s="10"/>
      <c r="PLK63" s="10"/>
      <c r="PLL63" s="10"/>
      <c r="PLM63" s="10"/>
      <c r="PLN63" s="10"/>
      <c r="PLO63" s="10"/>
      <c r="PLP63" s="10"/>
      <c r="PLQ63" s="10"/>
      <c r="PLR63" s="10"/>
      <c r="PLS63" s="10"/>
      <c r="PLT63" s="10"/>
      <c r="PLU63" s="10"/>
      <c r="PLV63" s="10"/>
      <c r="PLW63" s="10"/>
      <c r="PLX63" s="10"/>
      <c r="PLY63" s="10"/>
      <c r="PLZ63" s="10"/>
      <c r="PMA63" s="10"/>
      <c r="PMB63" s="10"/>
      <c r="PMC63" s="10"/>
      <c r="PMD63" s="10"/>
      <c r="PME63" s="10"/>
      <c r="PMF63" s="10"/>
      <c r="PMG63" s="10"/>
      <c r="PMH63" s="10"/>
      <c r="PMI63" s="10"/>
      <c r="PMJ63" s="10"/>
      <c r="PMK63" s="10"/>
      <c r="PML63" s="10"/>
      <c r="PMM63" s="10"/>
      <c r="PMN63" s="10"/>
      <c r="PMO63" s="10"/>
      <c r="PMP63" s="10"/>
      <c r="PMQ63" s="10"/>
      <c r="PMR63" s="10"/>
      <c r="PMS63" s="10"/>
      <c r="PMT63" s="10"/>
      <c r="PMU63" s="10"/>
      <c r="PMV63" s="10"/>
      <c r="PMW63" s="10"/>
      <c r="PMX63" s="10"/>
      <c r="PMY63" s="10"/>
      <c r="PMZ63" s="10"/>
      <c r="PNA63" s="10"/>
      <c r="PNB63" s="10"/>
      <c r="PNC63" s="10"/>
      <c r="PND63" s="10"/>
      <c r="PNE63" s="10"/>
      <c r="PNF63" s="10"/>
      <c r="PNG63" s="10"/>
      <c r="PNH63" s="10"/>
      <c r="PNI63" s="10"/>
      <c r="PNJ63" s="10"/>
      <c r="PNK63" s="10"/>
      <c r="PNL63" s="10"/>
      <c r="PNM63" s="10"/>
      <c r="PNN63" s="10"/>
      <c r="PNO63" s="10"/>
      <c r="PNP63" s="10"/>
      <c r="PNQ63" s="10"/>
      <c r="PNR63" s="10"/>
      <c r="PNS63" s="10"/>
      <c r="PNT63" s="10"/>
      <c r="PNU63" s="10"/>
      <c r="PNV63" s="10"/>
      <c r="PNW63" s="10"/>
      <c r="PNX63" s="10"/>
      <c r="PNY63" s="10"/>
      <c r="PNZ63" s="10"/>
      <c r="POA63" s="10"/>
      <c r="POB63" s="10"/>
      <c r="POC63" s="10"/>
      <c r="POD63" s="10"/>
      <c r="POE63" s="10"/>
      <c r="POF63" s="10"/>
      <c r="POG63" s="10"/>
      <c r="POH63" s="10"/>
      <c r="POI63" s="10"/>
      <c r="POJ63" s="10"/>
      <c r="POK63" s="10"/>
      <c r="POL63" s="10"/>
      <c r="POM63" s="10"/>
      <c r="PON63" s="10"/>
      <c r="POO63" s="10"/>
      <c r="POP63" s="10"/>
      <c r="POQ63" s="10"/>
      <c r="POR63" s="10"/>
      <c r="POS63" s="10"/>
      <c r="POT63" s="10"/>
      <c r="POU63" s="10"/>
      <c r="POV63" s="10"/>
      <c r="POW63" s="10"/>
      <c r="POX63" s="10"/>
      <c r="POY63" s="10"/>
      <c r="POZ63" s="10"/>
      <c r="PPA63" s="10"/>
      <c r="PPB63" s="10"/>
      <c r="PPC63" s="10"/>
      <c r="PPD63" s="10"/>
      <c r="PPE63" s="10"/>
      <c r="PPF63" s="10"/>
      <c r="PPG63" s="10"/>
      <c r="PPH63" s="10"/>
      <c r="PPI63" s="10"/>
      <c r="PPJ63" s="10"/>
      <c r="PPK63" s="10"/>
      <c r="PPL63" s="10"/>
      <c r="PPM63" s="10"/>
      <c r="PPN63" s="10"/>
      <c r="PPO63" s="10"/>
      <c r="PPP63" s="10"/>
      <c r="PPQ63" s="10"/>
      <c r="PPR63" s="10"/>
      <c r="PPS63" s="10"/>
      <c r="PPT63" s="10"/>
      <c r="PPU63" s="10"/>
      <c r="PPV63" s="10"/>
      <c r="PPW63" s="10"/>
      <c r="PPX63" s="10"/>
      <c r="PPY63" s="10"/>
      <c r="PPZ63" s="10"/>
      <c r="PQA63" s="10"/>
      <c r="PQB63" s="10"/>
      <c r="PQC63" s="10"/>
      <c r="PQD63" s="10"/>
      <c r="PQE63" s="10"/>
      <c r="PQF63" s="10"/>
      <c r="PQG63" s="10"/>
      <c r="PQH63" s="10"/>
      <c r="PQI63" s="10"/>
      <c r="PQJ63" s="10"/>
      <c r="PQK63" s="10"/>
      <c r="PQL63" s="10"/>
      <c r="PQM63" s="10"/>
      <c r="PQN63" s="10"/>
      <c r="PQO63" s="10"/>
      <c r="PQP63" s="10"/>
      <c r="PQQ63" s="10"/>
      <c r="PQR63" s="10"/>
      <c r="PQS63" s="10"/>
      <c r="PQT63" s="10"/>
      <c r="PQU63" s="10"/>
      <c r="PQV63" s="10"/>
      <c r="PQW63" s="10"/>
      <c r="PQX63" s="10"/>
      <c r="PQY63" s="10"/>
      <c r="PQZ63" s="10"/>
      <c r="PRA63" s="10"/>
      <c r="PRB63" s="10"/>
      <c r="PRC63" s="10"/>
      <c r="PRD63" s="10"/>
      <c r="PRE63" s="10"/>
      <c r="PRF63" s="10"/>
      <c r="PRG63" s="10"/>
      <c r="PRH63" s="10"/>
      <c r="PRI63" s="10"/>
      <c r="PRJ63" s="10"/>
      <c r="PRK63" s="10"/>
      <c r="PRL63" s="10"/>
      <c r="PRM63" s="10"/>
      <c r="PRN63" s="10"/>
      <c r="PRO63" s="10"/>
      <c r="PRP63" s="10"/>
      <c r="PRQ63" s="10"/>
      <c r="PRR63" s="10"/>
      <c r="PRS63" s="10"/>
      <c r="PRT63" s="10"/>
      <c r="PRU63" s="10"/>
      <c r="PRV63" s="10"/>
      <c r="PRW63" s="10"/>
      <c r="PRX63" s="10"/>
      <c r="PRY63" s="10"/>
      <c r="PRZ63" s="10"/>
      <c r="PSA63" s="10"/>
      <c r="PSB63" s="10"/>
      <c r="PSC63" s="10"/>
      <c r="PSD63" s="10"/>
      <c r="PSE63" s="10"/>
      <c r="PSF63" s="10"/>
      <c r="PSG63" s="10"/>
      <c r="PSH63" s="10"/>
      <c r="PSI63" s="10"/>
      <c r="PSJ63" s="10"/>
      <c r="PSK63" s="10"/>
      <c r="PSL63" s="10"/>
      <c r="PSM63" s="10"/>
      <c r="PSN63" s="10"/>
      <c r="PSO63" s="10"/>
      <c r="PSP63" s="10"/>
      <c r="PSQ63" s="10"/>
      <c r="PSR63" s="10"/>
      <c r="PSS63" s="10"/>
      <c r="PST63" s="10"/>
      <c r="PSU63" s="10"/>
      <c r="PSV63" s="10"/>
      <c r="PSW63" s="10"/>
      <c r="PSX63" s="10"/>
      <c r="PSY63" s="10"/>
      <c r="PSZ63" s="10"/>
      <c r="PTA63" s="10"/>
      <c r="PTB63" s="10"/>
      <c r="PTC63" s="10"/>
      <c r="PTD63" s="10"/>
      <c r="PTE63" s="10"/>
      <c r="PTF63" s="10"/>
      <c r="PTG63" s="10"/>
      <c r="PTH63" s="10"/>
      <c r="PTI63" s="10"/>
      <c r="PTJ63" s="10"/>
      <c r="PTK63" s="10"/>
      <c r="PTL63" s="10"/>
      <c r="PTM63" s="10"/>
      <c r="PTN63" s="10"/>
      <c r="PTO63" s="10"/>
      <c r="PTP63" s="10"/>
      <c r="PTQ63" s="10"/>
      <c r="PTR63" s="10"/>
      <c r="PTS63" s="10"/>
      <c r="PTT63" s="10"/>
      <c r="PTU63" s="10"/>
      <c r="PTV63" s="10"/>
      <c r="PTW63" s="10"/>
      <c r="PTX63" s="10"/>
      <c r="PTY63" s="10"/>
      <c r="PTZ63" s="10"/>
      <c r="PUA63" s="10"/>
      <c r="PUB63" s="10"/>
      <c r="PUC63" s="10"/>
      <c r="PUD63" s="10"/>
      <c r="PUE63" s="10"/>
      <c r="PUF63" s="10"/>
      <c r="PUG63" s="10"/>
      <c r="PUH63" s="10"/>
      <c r="PUI63" s="10"/>
      <c r="PUJ63" s="10"/>
      <c r="PUK63" s="10"/>
      <c r="PUL63" s="10"/>
      <c r="PUM63" s="10"/>
      <c r="PUN63" s="10"/>
      <c r="PUO63" s="10"/>
      <c r="PUP63" s="10"/>
      <c r="PUQ63" s="10"/>
      <c r="PUR63" s="10"/>
      <c r="PUS63" s="10"/>
      <c r="PUT63" s="10"/>
      <c r="PUU63" s="10"/>
      <c r="PUV63" s="10"/>
      <c r="PUW63" s="10"/>
      <c r="PUX63" s="10"/>
      <c r="PUY63" s="10"/>
      <c r="PUZ63" s="10"/>
      <c r="PVA63" s="10"/>
      <c r="PVB63" s="10"/>
      <c r="PVC63" s="10"/>
      <c r="PVD63" s="10"/>
      <c r="PVE63" s="10"/>
      <c r="PVF63" s="10"/>
      <c r="PVG63" s="10"/>
      <c r="PVH63" s="10"/>
      <c r="PVI63" s="10"/>
      <c r="PVJ63" s="10"/>
      <c r="PVK63" s="10"/>
      <c r="PVL63" s="10"/>
      <c r="PVM63" s="10"/>
      <c r="PVN63" s="10"/>
      <c r="PVO63" s="10"/>
      <c r="PVP63" s="10"/>
      <c r="PVQ63" s="10"/>
      <c r="PVR63" s="10"/>
      <c r="PVS63" s="10"/>
      <c r="PVT63" s="10"/>
      <c r="PVU63" s="10"/>
      <c r="PVV63" s="10"/>
      <c r="PVW63" s="10"/>
      <c r="PVX63" s="10"/>
      <c r="PVY63" s="10"/>
      <c r="PVZ63" s="10"/>
      <c r="PWA63" s="10"/>
      <c r="PWB63" s="10"/>
      <c r="PWC63" s="10"/>
      <c r="PWD63" s="10"/>
      <c r="PWE63" s="10"/>
      <c r="PWF63" s="10"/>
      <c r="PWG63" s="10"/>
      <c r="PWH63" s="10"/>
      <c r="PWI63" s="10"/>
      <c r="PWJ63" s="10"/>
      <c r="PWK63" s="10"/>
      <c r="PWL63" s="10"/>
      <c r="PWM63" s="10"/>
      <c r="PWN63" s="10"/>
      <c r="PWO63" s="10"/>
      <c r="PWP63" s="10"/>
      <c r="PWQ63" s="10"/>
      <c r="PWR63" s="10"/>
      <c r="PWS63" s="10"/>
      <c r="PWT63" s="10"/>
      <c r="PWU63" s="10"/>
      <c r="PWV63" s="10"/>
      <c r="PWW63" s="10"/>
      <c r="PWX63" s="10"/>
      <c r="PWY63" s="10"/>
      <c r="PWZ63" s="10"/>
      <c r="PXA63" s="10"/>
      <c r="PXB63" s="10"/>
      <c r="PXC63" s="10"/>
      <c r="PXD63" s="10"/>
      <c r="PXE63" s="10"/>
      <c r="PXF63" s="10"/>
      <c r="PXG63" s="10"/>
      <c r="PXH63" s="10"/>
      <c r="PXI63" s="10"/>
      <c r="PXJ63" s="10"/>
      <c r="PXK63" s="10"/>
      <c r="PXL63" s="10"/>
      <c r="PXM63" s="10"/>
      <c r="PXN63" s="10"/>
      <c r="PXO63" s="10"/>
      <c r="PXP63" s="10"/>
      <c r="PXQ63" s="10"/>
      <c r="PXR63" s="10"/>
      <c r="PXS63" s="10"/>
      <c r="PXT63" s="10"/>
      <c r="PXU63" s="10"/>
      <c r="PXV63" s="10"/>
      <c r="PXW63" s="10"/>
      <c r="PXX63" s="10"/>
      <c r="PXY63" s="10"/>
      <c r="PXZ63" s="10"/>
      <c r="PYA63" s="10"/>
      <c r="PYB63" s="10"/>
      <c r="PYC63" s="10"/>
      <c r="PYD63" s="10"/>
      <c r="PYE63" s="10"/>
      <c r="PYF63" s="10"/>
      <c r="PYG63" s="10"/>
      <c r="PYH63" s="10"/>
      <c r="PYI63" s="10"/>
      <c r="PYJ63" s="10"/>
      <c r="PYK63" s="10"/>
      <c r="PYL63" s="10"/>
      <c r="PYM63" s="10"/>
      <c r="PYN63" s="10"/>
      <c r="PYO63" s="10"/>
      <c r="PYP63" s="10"/>
      <c r="PYQ63" s="10"/>
      <c r="PYR63" s="10"/>
      <c r="PYS63" s="10"/>
      <c r="PYT63" s="10"/>
      <c r="PYU63" s="10"/>
      <c r="PYV63" s="10"/>
      <c r="PYW63" s="10"/>
      <c r="PYX63" s="10"/>
      <c r="PYY63" s="10"/>
      <c r="PYZ63" s="10"/>
      <c r="PZA63" s="10"/>
      <c r="PZB63" s="10"/>
      <c r="PZC63" s="10"/>
      <c r="PZD63" s="10"/>
      <c r="PZE63" s="10"/>
      <c r="PZF63" s="10"/>
      <c r="PZG63" s="10"/>
      <c r="PZH63" s="10"/>
      <c r="PZI63" s="10"/>
      <c r="PZJ63" s="10"/>
      <c r="PZK63" s="10"/>
      <c r="PZL63" s="10"/>
      <c r="PZM63" s="10"/>
      <c r="PZN63" s="10"/>
      <c r="PZO63" s="10"/>
      <c r="PZP63" s="10"/>
      <c r="PZQ63" s="10"/>
      <c r="PZR63" s="10"/>
      <c r="PZS63" s="10"/>
      <c r="PZT63" s="10"/>
      <c r="PZU63" s="10"/>
      <c r="PZV63" s="10"/>
      <c r="PZW63" s="10"/>
      <c r="PZX63" s="10"/>
      <c r="PZY63" s="10"/>
      <c r="PZZ63" s="10"/>
      <c r="QAA63" s="10"/>
      <c r="QAB63" s="10"/>
      <c r="QAC63" s="10"/>
      <c r="QAD63" s="10"/>
      <c r="QAE63" s="10"/>
      <c r="QAF63" s="10"/>
      <c r="QAG63" s="10"/>
      <c r="QAH63" s="10"/>
      <c r="QAI63" s="10"/>
      <c r="QAJ63" s="10"/>
      <c r="QAK63" s="10"/>
      <c r="QAL63" s="10"/>
      <c r="QAM63" s="10"/>
      <c r="QAN63" s="10"/>
      <c r="QAO63" s="10"/>
      <c r="QAP63" s="10"/>
      <c r="QAQ63" s="10"/>
      <c r="QAR63" s="10"/>
      <c r="QAS63" s="10"/>
      <c r="QAT63" s="10"/>
      <c r="QAU63" s="10"/>
      <c r="QAV63" s="10"/>
      <c r="QAW63" s="10"/>
      <c r="QAX63" s="10"/>
      <c r="QAY63" s="10"/>
      <c r="QAZ63" s="10"/>
      <c r="QBA63" s="10"/>
      <c r="QBB63" s="10"/>
      <c r="QBC63" s="10"/>
      <c r="QBD63" s="10"/>
      <c r="QBE63" s="10"/>
      <c r="QBF63" s="10"/>
      <c r="QBG63" s="10"/>
      <c r="QBH63" s="10"/>
      <c r="QBI63" s="10"/>
      <c r="QBJ63" s="10"/>
      <c r="QBK63" s="10"/>
      <c r="QBL63" s="10"/>
      <c r="QBM63" s="10"/>
      <c r="QBN63" s="10"/>
      <c r="QBO63" s="10"/>
      <c r="QBP63" s="10"/>
      <c r="QBQ63" s="10"/>
      <c r="QBR63" s="10"/>
      <c r="QBS63" s="10"/>
      <c r="QBT63" s="10"/>
      <c r="QBU63" s="10"/>
      <c r="QBV63" s="10"/>
      <c r="QBW63" s="10"/>
      <c r="QBX63" s="10"/>
      <c r="QBY63" s="10"/>
      <c r="QBZ63" s="10"/>
      <c r="QCA63" s="10"/>
      <c r="QCB63" s="10"/>
      <c r="QCC63" s="10"/>
      <c r="QCD63" s="10"/>
      <c r="QCE63" s="10"/>
      <c r="QCF63" s="10"/>
      <c r="QCG63" s="10"/>
      <c r="QCH63" s="10"/>
      <c r="QCI63" s="10"/>
      <c r="QCJ63" s="10"/>
      <c r="QCK63" s="10"/>
      <c r="QCL63" s="10"/>
      <c r="QCM63" s="10"/>
      <c r="QCN63" s="10"/>
      <c r="QCO63" s="10"/>
      <c r="QCP63" s="10"/>
      <c r="QCQ63" s="10"/>
      <c r="QCR63" s="10"/>
      <c r="QCS63" s="10"/>
      <c r="QCT63" s="10"/>
      <c r="QCU63" s="10"/>
      <c r="QCV63" s="10"/>
      <c r="QCW63" s="10"/>
      <c r="QCX63" s="10"/>
      <c r="QCY63" s="10"/>
      <c r="QCZ63" s="10"/>
      <c r="QDA63" s="10"/>
      <c r="QDB63" s="10"/>
      <c r="QDC63" s="10"/>
      <c r="QDD63" s="10"/>
      <c r="QDE63" s="10"/>
      <c r="QDF63" s="10"/>
      <c r="QDG63" s="10"/>
      <c r="QDH63" s="10"/>
      <c r="QDI63" s="10"/>
      <c r="QDJ63" s="10"/>
      <c r="QDK63" s="10"/>
      <c r="QDL63" s="10"/>
      <c r="QDM63" s="10"/>
      <c r="QDN63" s="10"/>
      <c r="QDO63" s="10"/>
      <c r="QDP63" s="10"/>
      <c r="QDQ63" s="10"/>
      <c r="QDR63" s="10"/>
      <c r="QDS63" s="10"/>
      <c r="QDT63" s="10"/>
      <c r="QDU63" s="10"/>
      <c r="QDV63" s="10"/>
      <c r="QDW63" s="10"/>
      <c r="QDX63" s="10"/>
      <c r="QDY63" s="10"/>
      <c r="QDZ63" s="10"/>
      <c r="QEA63" s="10"/>
      <c r="QEB63" s="10"/>
      <c r="QEC63" s="10"/>
      <c r="QED63" s="10"/>
      <c r="QEE63" s="10"/>
      <c r="QEF63" s="10"/>
      <c r="QEG63" s="10"/>
      <c r="QEH63" s="10"/>
      <c r="QEI63" s="10"/>
      <c r="QEJ63" s="10"/>
      <c r="QEK63" s="10"/>
      <c r="QEL63" s="10"/>
      <c r="QEM63" s="10"/>
      <c r="QEN63" s="10"/>
      <c r="QEO63" s="10"/>
      <c r="QEP63" s="10"/>
      <c r="QEQ63" s="10"/>
      <c r="QER63" s="10"/>
      <c r="QES63" s="10"/>
      <c r="QET63" s="10"/>
      <c r="QEU63" s="10"/>
      <c r="QEV63" s="10"/>
      <c r="QEW63" s="10"/>
      <c r="QEX63" s="10"/>
      <c r="QEY63" s="10"/>
      <c r="QEZ63" s="10"/>
      <c r="QFA63" s="10"/>
      <c r="QFB63" s="10"/>
      <c r="QFC63" s="10"/>
      <c r="QFD63" s="10"/>
      <c r="QFE63" s="10"/>
      <c r="QFF63" s="10"/>
      <c r="QFG63" s="10"/>
      <c r="QFH63" s="10"/>
      <c r="QFI63" s="10"/>
      <c r="QFJ63" s="10"/>
      <c r="QFK63" s="10"/>
      <c r="QFL63" s="10"/>
      <c r="QFM63" s="10"/>
      <c r="QFN63" s="10"/>
      <c r="QFO63" s="10"/>
      <c r="QFP63" s="10"/>
      <c r="QFQ63" s="10"/>
      <c r="QFR63" s="10"/>
      <c r="QFS63" s="10"/>
      <c r="QFT63" s="10"/>
      <c r="QFU63" s="10"/>
      <c r="QFV63" s="10"/>
      <c r="QFW63" s="10"/>
      <c r="QFX63" s="10"/>
      <c r="QFY63" s="10"/>
      <c r="QFZ63" s="10"/>
      <c r="QGA63" s="10"/>
      <c r="QGB63" s="10"/>
      <c r="QGC63" s="10"/>
      <c r="QGD63" s="10"/>
      <c r="QGE63" s="10"/>
      <c r="QGF63" s="10"/>
      <c r="QGG63" s="10"/>
      <c r="QGH63" s="10"/>
      <c r="QGI63" s="10"/>
      <c r="QGJ63" s="10"/>
      <c r="QGK63" s="10"/>
      <c r="QGL63" s="10"/>
      <c r="QGM63" s="10"/>
      <c r="QGN63" s="10"/>
      <c r="QGO63" s="10"/>
      <c r="QGP63" s="10"/>
      <c r="QGQ63" s="10"/>
      <c r="QGR63" s="10"/>
      <c r="QGS63" s="10"/>
      <c r="QGT63" s="10"/>
      <c r="QGU63" s="10"/>
      <c r="QGV63" s="10"/>
      <c r="QGW63" s="10"/>
      <c r="QGX63" s="10"/>
      <c r="QGY63" s="10"/>
      <c r="QGZ63" s="10"/>
      <c r="QHA63" s="10"/>
      <c r="QHB63" s="10"/>
      <c r="QHC63" s="10"/>
      <c r="QHD63" s="10"/>
      <c r="QHE63" s="10"/>
      <c r="QHF63" s="10"/>
      <c r="QHG63" s="10"/>
      <c r="QHH63" s="10"/>
      <c r="QHI63" s="10"/>
      <c r="QHJ63" s="10"/>
      <c r="QHK63" s="10"/>
      <c r="QHL63" s="10"/>
      <c r="QHM63" s="10"/>
      <c r="QHN63" s="10"/>
      <c r="QHO63" s="10"/>
      <c r="QHP63" s="10"/>
      <c r="QHQ63" s="10"/>
      <c r="QHR63" s="10"/>
      <c r="QHS63" s="10"/>
      <c r="QHT63" s="10"/>
      <c r="QHU63" s="10"/>
      <c r="QHV63" s="10"/>
      <c r="QHW63" s="10"/>
      <c r="QHX63" s="10"/>
      <c r="QHY63" s="10"/>
      <c r="QHZ63" s="10"/>
      <c r="QIA63" s="10"/>
      <c r="QIB63" s="10"/>
      <c r="QIC63" s="10"/>
      <c r="QID63" s="10"/>
      <c r="QIE63" s="10"/>
      <c r="QIF63" s="10"/>
      <c r="QIG63" s="10"/>
      <c r="QIH63" s="10"/>
      <c r="QII63" s="10"/>
      <c r="QIJ63" s="10"/>
      <c r="QIK63" s="10"/>
      <c r="QIL63" s="10"/>
      <c r="QIM63" s="10"/>
      <c r="QIN63" s="10"/>
      <c r="QIO63" s="10"/>
      <c r="QIP63" s="10"/>
      <c r="QIQ63" s="10"/>
      <c r="QIR63" s="10"/>
      <c r="QIS63" s="10"/>
      <c r="QIT63" s="10"/>
      <c r="QIU63" s="10"/>
      <c r="QIV63" s="10"/>
      <c r="QIW63" s="10"/>
      <c r="QIX63" s="10"/>
      <c r="QIY63" s="10"/>
      <c r="QIZ63" s="10"/>
      <c r="QJA63" s="10"/>
      <c r="QJB63" s="10"/>
      <c r="QJC63" s="10"/>
      <c r="QJD63" s="10"/>
      <c r="QJE63" s="10"/>
      <c r="QJF63" s="10"/>
      <c r="QJG63" s="10"/>
      <c r="QJH63" s="10"/>
      <c r="QJI63" s="10"/>
      <c r="QJJ63" s="10"/>
      <c r="QJK63" s="10"/>
      <c r="QJL63" s="10"/>
      <c r="QJM63" s="10"/>
      <c r="QJN63" s="10"/>
      <c r="QJO63" s="10"/>
      <c r="QJP63" s="10"/>
      <c r="QJQ63" s="10"/>
      <c r="QJR63" s="10"/>
      <c r="QJS63" s="10"/>
      <c r="QJT63" s="10"/>
      <c r="QJU63" s="10"/>
      <c r="QJV63" s="10"/>
      <c r="QJW63" s="10"/>
      <c r="QJX63" s="10"/>
      <c r="QJY63" s="10"/>
      <c r="QJZ63" s="10"/>
      <c r="QKA63" s="10"/>
      <c r="QKB63" s="10"/>
      <c r="QKC63" s="10"/>
      <c r="QKD63" s="10"/>
      <c r="QKE63" s="10"/>
      <c r="QKF63" s="10"/>
      <c r="QKG63" s="10"/>
      <c r="QKH63" s="10"/>
      <c r="QKI63" s="10"/>
      <c r="QKJ63" s="10"/>
      <c r="QKK63" s="10"/>
      <c r="QKL63" s="10"/>
      <c r="QKM63" s="10"/>
      <c r="QKN63" s="10"/>
      <c r="QKO63" s="10"/>
      <c r="QKP63" s="10"/>
      <c r="QKQ63" s="10"/>
      <c r="QKR63" s="10"/>
      <c r="QKS63" s="10"/>
      <c r="QKT63" s="10"/>
      <c r="QKU63" s="10"/>
      <c r="QKV63" s="10"/>
      <c r="QKW63" s="10"/>
      <c r="QKX63" s="10"/>
      <c r="QKY63" s="10"/>
      <c r="QKZ63" s="10"/>
      <c r="QLA63" s="10"/>
      <c r="QLB63" s="10"/>
      <c r="QLC63" s="10"/>
      <c r="QLD63" s="10"/>
      <c r="QLE63" s="10"/>
      <c r="QLF63" s="10"/>
      <c r="QLG63" s="10"/>
      <c r="QLH63" s="10"/>
      <c r="QLI63" s="10"/>
      <c r="QLJ63" s="10"/>
      <c r="QLK63" s="10"/>
      <c r="QLL63" s="10"/>
      <c r="QLM63" s="10"/>
      <c r="QLN63" s="10"/>
      <c r="QLO63" s="10"/>
      <c r="QLP63" s="10"/>
      <c r="QLQ63" s="10"/>
      <c r="QLR63" s="10"/>
      <c r="QLS63" s="10"/>
      <c r="QLT63" s="10"/>
      <c r="QLU63" s="10"/>
      <c r="QLV63" s="10"/>
      <c r="QLW63" s="10"/>
      <c r="QLX63" s="10"/>
      <c r="QLY63" s="10"/>
      <c r="QLZ63" s="10"/>
      <c r="QMA63" s="10"/>
      <c r="QMB63" s="10"/>
      <c r="QMC63" s="10"/>
      <c r="QMD63" s="10"/>
      <c r="QME63" s="10"/>
      <c r="QMF63" s="10"/>
      <c r="QMG63" s="10"/>
      <c r="QMH63" s="10"/>
      <c r="QMI63" s="10"/>
      <c r="QMJ63" s="10"/>
      <c r="QMK63" s="10"/>
      <c r="QML63" s="10"/>
      <c r="QMM63" s="10"/>
      <c r="QMN63" s="10"/>
      <c r="QMO63" s="10"/>
      <c r="QMP63" s="10"/>
      <c r="QMQ63" s="10"/>
      <c r="QMR63" s="10"/>
      <c r="QMS63" s="10"/>
      <c r="QMT63" s="10"/>
      <c r="QMU63" s="10"/>
      <c r="QMV63" s="10"/>
      <c r="QMW63" s="10"/>
      <c r="QMX63" s="10"/>
      <c r="QMY63" s="10"/>
      <c r="QMZ63" s="10"/>
      <c r="QNA63" s="10"/>
      <c r="QNB63" s="10"/>
      <c r="QNC63" s="10"/>
      <c r="QND63" s="10"/>
      <c r="QNE63" s="10"/>
      <c r="QNF63" s="10"/>
      <c r="QNG63" s="10"/>
      <c r="QNH63" s="10"/>
      <c r="QNI63" s="10"/>
      <c r="QNJ63" s="10"/>
      <c r="QNK63" s="10"/>
      <c r="QNL63" s="10"/>
      <c r="QNM63" s="10"/>
      <c r="QNN63" s="10"/>
      <c r="QNO63" s="10"/>
      <c r="QNP63" s="10"/>
      <c r="QNQ63" s="10"/>
      <c r="QNR63" s="10"/>
      <c r="QNS63" s="10"/>
      <c r="QNT63" s="10"/>
      <c r="QNU63" s="10"/>
      <c r="QNV63" s="10"/>
      <c r="QNW63" s="10"/>
      <c r="QNX63" s="10"/>
      <c r="QNY63" s="10"/>
      <c r="QNZ63" s="10"/>
      <c r="QOA63" s="10"/>
      <c r="QOB63" s="10"/>
      <c r="QOC63" s="10"/>
      <c r="QOD63" s="10"/>
      <c r="QOE63" s="10"/>
      <c r="QOF63" s="10"/>
      <c r="QOG63" s="10"/>
      <c r="QOH63" s="10"/>
      <c r="QOI63" s="10"/>
      <c r="QOJ63" s="10"/>
      <c r="QOK63" s="10"/>
      <c r="QOL63" s="10"/>
      <c r="QOM63" s="10"/>
      <c r="QON63" s="10"/>
      <c r="QOO63" s="10"/>
      <c r="QOP63" s="10"/>
      <c r="QOQ63" s="10"/>
      <c r="QOR63" s="10"/>
      <c r="QOS63" s="10"/>
      <c r="QOT63" s="10"/>
      <c r="QOU63" s="10"/>
      <c r="QOV63" s="10"/>
      <c r="QOW63" s="10"/>
      <c r="QOX63" s="10"/>
      <c r="QOY63" s="10"/>
      <c r="QOZ63" s="10"/>
      <c r="QPA63" s="10"/>
      <c r="QPB63" s="10"/>
      <c r="QPC63" s="10"/>
      <c r="QPD63" s="10"/>
      <c r="QPE63" s="10"/>
      <c r="QPF63" s="10"/>
      <c r="QPG63" s="10"/>
      <c r="QPH63" s="10"/>
      <c r="QPI63" s="10"/>
      <c r="QPJ63" s="10"/>
      <c r="QPK63" s="10"/>
      <c r="QPL63" s="10"/>
      <c r="QPM63" s="10"/>
      <c r="QPN63" s="10"/>
      <c r="QPO63" s="10"/>
      <c r="QPP63" s="10"/>
      <c r="QPQ63" s="10"/>
      <c r="QPR63" s="10"/>
      <c r="QPS63" s="10"/>
      <c r="QPT63" s="10"/>
      <c r="QPU63" s="10"/>
      <c r="QPV63" s="10"/>
      <c r="QPW63" s="10"/>
      <c r="QPX63" s="10"/>
      <c r="QPY63" s="10"/>
      <c r="QPZ63" s="10"/>
      <c r="QQA63" s="10"/>
      <c r="QQB63" s="10"/>
      <c r="QQC63" s="10"/>
      <c r="QQD63" s="10"/>
      <c r="QQE63" s="10"/>
      <c r="QQF63" s="10"/>
      <c r="QQG63" s="10"/>
      <c r="QQH63" s="10"/>
      <c r="QQI63" s="10"/>
      <c r="QQJ63" s="10"/>
      <c r="QQK63" s="10"/>
      <c r="QQL63" s="10"/>
      <c r="QQM63" s="10"/>
      <c r="QQN63" s="10"/>
      <c r="QQO63" s="10"/>
      <c r="QQP63" s="10"/>
      <c r="QQQ63" s="10"/>
      <c r="QQR63" s="10"/>
      <c r="QQS63" s="10"/>
      <c r="QQT63" s="10"/>
      <c r="QQU63" s="10"/>
      <c r="QQV63" s="10"/>
      <c r="QQW63" s="10"/>
      <c r="QQX63" s="10"/>
      <c r="QQY63" s="10"/>
      <c r="QQZ63" s="10"/>
      <c r="QRA63" s="10"/>
      <c r="QRB63" s="10"/>
      <c r="QRC63" s="10"/>
      <c r="QRD63" s="10"/>
      <c r="QRE63" s="10"/>
      <c r="QRF63" s="10"/>
      <c r="QRG63" s="10"/>
      <c r="QRH63" s="10"/>
      <c r="QRI63" s="10"/>
      <c r="QRJ63" s="10"/>
      <c r="QRK63" s="10"/>
      <c r="QRL63" s="10"/>
      <c r="QRM63" s="10"/>
      <c r="QRN63" s="10"/>
      <c r="QRO63" s="10"/>
      <c r="QRP63" s="10"/>
      <c r="QRQ63" s="10"/>
      <c r="QRR63" s="10"/>
      <c r="QRS63" s="10"/>
      <c r="QRT63" s="10"/>
      <c r="QRU63" s="10"/>
      <c r="QRV63" s="10"/>
      <c r="QRW63" s="10"/>
      <c r="QRX63" s="10"/>
      <c r="QRY63" s="10"/>
      <c r="QRZ63" s="10"/>
      <c r="QSA63" s="10"/>
      <c r="QSB63" s="10"/>
      <c r="QSC63" s="10"/>
      <c r="QSD63" s="10"/>
      <c r="QSE63" s="10"/>
      <c r="QSF63" s="10"/>
      <c r="QSG63" s="10"/>
      <c r="QSH63" s="10"/>
      <c r="QSI63" s="10"/>
      <c r="QSJ63" s="10"/>
      <c r="QSK63" s="10"/>
      <c r="QSL63" s="10"/>
      <c r="QSM63" s="10"/>
      <c r="QSN63" s="10"/>
      <c r="QSO63" s="10"/>
      <c r="QSP63" s="10"/>
      <c r="QSQ63" s="10"/>
      <c r="QSR63" s="10"/>
      <c r="QSS63" s="10"/>
      <c r="QST63" s="10"/>
      <c r="QSU63" s="10"/>
      <c r="QSV63" s="10"/>
      <c r="QSW63" s="10"/>
      <c r="QSX63" s="10"/>
      <c r="QSY63" s="10"/>
      <c r="QSZ63" s="10"/>
      <c r="QTA63" s="10"/>
      <c r="QTB63" s="10"/>
      <c r="QTC63" s="10"/>
      <c r="QTD63" s="10"/>
      <c r="QTE63" s="10"/>
      <c r="QTF63" s="10"/>
      <c r="QTG63" s="10"/>
      <c r="QTH63" s="10"/>
      <c r="QTI63" s="10"/>
      <c r="QTJ63" s="10"/>
      <c r="QTK63" s="10"/>
      <c r="QTL63" s="10"/>
      <c r="QTM63" s="10"/>
      <c r="QTN63" s="10"/>
      <c r="QTO63" s="10"/>
      <c r="QTP63" s="10"/>
      <c r="QTQ63" s="10"/>
      <c r="QTR63" s="10"/>
      <c r="QTS63" s="10"/>
      <c r="QTT63" s="10"/>
      <c r="QTU63" s="10"/>
      <c r="QTV63" s="10"/>
      <c r="QTW63" s="10"/>
      <c r="QTX63" s="10"/>
      <c r="QTY63" s="10"/>
      <c r="QTZ63" s="10"/>
      <c r="QUA63" s="10"/>
      <c r="QUB63" s="10"/>
      <c r="QUC63" s="10"/>
      <c r="QUD63" s="10"/>
      <c r="QUE63" s="10"/>
      <c r="QUF63" s="10"/>
      <c r="QUG63" s="10"/>
      <c r="QUH63" s="10"/>
      <c r="QUI63" s="10"/>
      <c r="QUJ63" s="10"/>
      <c r="QUK63" s="10"/>
      <c r="QUL63" s="10"/>
      <c r="QUM63" s="10"/>
      <c r="QUN63" s="10"/>
      <c r="QUO63" s="10"/>
      <c r="QUP63" s="10"/>
      <c r="QUQ63" s="10"/>
      <c r="QUR63" s="10"/>
      <c r="QUS63" s="10"/>
      <c r="QUT63" s="10"/>
      <c r="QUU63" s="10"/>
      <c r="QUV63" s="10"/>
      <c r="QUW63" s="10"/>
      <c r="QUX63" s="10"/>
      <c r="QUY63" s="10"/>
      <c r="QUZ63" s="10"/>
      <c r="QVA63" s="10"/>
      <c r="QVB63" s="10"/>
      <c r="QVC63" s="10"/>
      <c r="QVD63" s="10"/>
      <c r="QVE63" s="10"/>
      <c r="QVF63" s="10"/>
      <c r="QVG63" s="10"/>
      <c r="QVH63" s="10"/>
      <c r="QVI63" s="10"/>
      <c r="QVJ63" s="10"/>
      <c r="QVK63" s="10"/>
      <c r="QVL63" s="10"/>
      <c r="QVM63" s="10"/>
      <c r="QVN63" s="10"/>
      <c r="QVO63" s="10"/>
      <c r="QVP63" s="10"/>
      <c r="QVQ63" s="10"/>
      <c r="QVR63" s="10"/>
      <c r="QVS63" s="10"/>
      <c r="QVT63" s="10"/>
      <c r="QVU63" s="10"/>
      <c r="QVV63" s="10"/>
      <c r="QVW63" s="10"/>
      <c r="QVX63" s="10"/>
      <c r="QVY63" s="10"/>
      <c r="QVZ63" s="10"/>
      <c r="QWA63" s="10"/>
      <c r="QWB63" s="10"/>
      <c r="QWC63" s="10"/>
      <c r="QWD63" s="10"/>
      <c r="QWE63" s="10"/>
      <c r="QWF63" s="10"/>
      <c r="QWG63" s="10"/>
      <c r="QWH63" s="10"/>
      <c r="QWI63" s="10"/>
      <c r="QWJ63" s="10"/>
      <c r="QWK63" s="10"/>
      <c r="QWL63" s="10"/>
      <c r="QWM63" s="10"/>
      <c r="QWN63" s="10"/>
      <c r="QWO63" s="10"/>
      <c r="QWP63" s="10"/>
      <c r="QWQ63" s="10"/>
      <c r="QWR63" s="10"/>
      <c r="QWS63" s="10"/>
      <c r="QWT63" s="10"/>
      <c r="QWU63" s="10"/>
      <c r="QWV63" s="10"/>
      <c r="QWW63" s="10"/>
      <c r="QWX63" s="10"/>
      <c r="QWY63" s="10"/>
      <c r="QWZ63" s="10"/>
      <c r="QXA63" s="10"/>
      <c r="QXB63" s="10"/>
      <c r="QXC63" s="10"/>
      <c r="QXD63" s="10"/>
      <c r="QXE63" s="10"/>
      <c r="QXF63" s="10"/>
      <c r="QXG63" s="10"/>
      <c r="QXH63" s="10"/>
      <c r="QXI63" s="10"/>
      <c r="QXJ63" s="10"/>
      <c r="QXK63" s="10"/>
      <c r="QXL63" s="10"/>
      <c r="QXM63" s="10"/>
      <c r="QXN63" s="10"/>
      <c r="QXO63" s="10"/>
      <c r="QXP63" s="10"/>
      <c r="QXQ63" s="10"/>
      <c r="QXR63" s="10"/>
      <c r="QXS63" s="10"/>
      <c r="QXT63" s="10"/>
      <c r="QXU63" s="10"/>
      <c r="QXV63" s="10"/>
      <c r="QXW63" s="10"/>
      <c r="QXX63" s="10"/>
      <c r="QXY63" s="10"/>
      <c r="QXZ63" s="10"/>
      <c r="QYA63" s="10"/>
      <c r="QYB63" s="10"/>
      <c r="QYC63" s="10"/>
      <c r="QYD63" s="10"/>
      <c r="QYE63" s="10"/>
      <c r="QYF63" s="10"/>
      <c r="QYG63" s="10"/>
      <c r="QYH63" s="10"/>
      <c r="QYI63" s="10"/>
      <c r="QYJ63" s="10"/>
      <c r="QYK63" s="10"/>
      <c r="QYL63" s="10"/>
      <c r="QYM63" s="10"/>
      <c r="QYN63" s="10"/>
      <c r="QYO63" s="10"/>
      <c r="QYP63" s="10"/>
      <c r="QYQ63" s="10"/>
      <c r="QYR63" s="10"/>
      <c r="QYS63" s="10"/>
      <c r="QYT63" s="10"/>
      <c r="QYU63" s="10"/>
      <c r="QYV63" s="10"/>
      <c r="QYW63" s="10"/>
      <c r="QYX63" s="10"/>
      <c r="QYY63" s="10"/>
      <c r="QYZ63" s="10"/>
      <c r="QZA63" s="10"/>
      <c r="QZB63" s="10"/>
      <c r="QZC63" s="10"/>
      <c r="QZD63" s="10"/>
      <c r="QZE63" s="10"/>
      <c r="QZF63" s="10"/>
      <c r="QZG63" s="10"/>
      <c r="QZH63" s="10"/>
      <c r="QZI63" s="10"/>
      <c r="QZJ63" s="10"/>
      <c r="QZK63" s="10"/>
      <c r="QZL63" s="10"/>
      <c r="QZM63" s="10"/>
      <c r="QZN63" s="10"/>
      <c r="QZO63" s="10"/>
      <c r="QZP63" s="10"/>
      <c r="QZQ63" s="10"/>
      <c r="QZR63" s="10"/>
      <c r="QZS63" s="10"/>
      <c r="QZT63" s="10"/>
      <c r="QZU63" s="10"/>
      <c r="QZV63" s="10"/>
      <c r="QZW63" s="10"/>
      <c r="QZX63" s="10"/>
      <c r="QZY63" s="10"/>
      <c r="QZZ63" s="10"/>
      <c r="RAA63" s="10"/>
      <c r="RAB63" s="10"/>
      <c r="RAC63" s="10"/>
      <c r="RAD63" s="10"/>
      <c r="RAE63" s="10"/>
      <c r="RAF63" s="10"/>
      <c r="RAG63" s="10"/>
      <c r="RAH63" s="10"/>
      <c r="RAI63" s="10"/>
      <c r="RAJ63" s="10"/>
      <c r="RAK63" s="10"/>
      <c r="RAL63" s="10"/>
      <c r="RAM63" s="10"/>
      <c r="RAN63" s="10"/>
      <c r="RAO63" s="10"/>
      <c r="RAP63" s="10"/>
      <c r="RAQ63" s="10"/>
      <c r="RAR63" s="10"/>
      <c r="RAS63" s="10"/>
      <c r="RAT63" s="10"/>
      <c r="RAU63" s="10"/>
      <c r="RAV63" s="10"/>
      <c r="RAW63" s="10"/>
      <c r="RAX63" s="10"/>
      <c r="RAY63" s="10"/>
      <c r="RAZ63" s="10"/>
      <c r="RBA63" s="10"/>
      <c r="RBB63" s="10"/>
      <c r="RBC63" s="10"/>
      <c r="RBD63" s="10"/>
      <c r="RBE63" s="10"/>
      <c r="RBF63" s="10"/>
      <c r="RBG63" s="10"/>
      <c r="RBH63" s="10"/>
      <c r="RBI63" s="10"/>
      <c r="RBJ63" s="10"/>
      <c r="RBK63" s="10"/>
      <c r="RBL63" s="10"/>
      <c r="RBM63" s="10"/>
      <c r="RBN63" s="10"/>
      <c r="RBO63" s="10"/>
      <c r="RBP63" s="10"/>
      <c r="RBQ63" s="10"/>
      <c r="RBR63" s="10"/>
      <c r="RBS63" s="10"/>
      <c r="RBT63" s="10"/>
      <c r="RBU63" s="10"/>
      <c r="RBV63" s="10"/>
      <c r="RBW63" s="10"/>
      <c r="RBX63" s="10"/>
      <c r="RBY63" s="10"/>
      <c r="RBZ63" s="10"/>
      <c r="RCA63" s="10"/>
      <c r="RCB63" s="10"/>
      <c r="RCC63" s="10"/>
      <c r="RCD63" s="10"/>
      <c r="RCE63" s="10"/>
      <c r="RCF63" s="10"/>
      <c r="RCG63" s="10"/>
      <c r="RCH63" s="10"/>
      <c r="RCI63" s="10"/>
      <c r="RCJ63" s="10"/>
      <c r="RCK63" s="10"/>
      <c r="RCL63" s="10"/>
      <c r="RCM63" s="10"/>
      <c r="RCN63" s="10"/>
      <c r="RCO63" s="10"/>
      <c r="RCP63" s="10"/>
      <c r="RCQ63" s="10"/>
      <c r="RCR63" s="10"/>
      <c r="RCS63" s="10"/>
      <c r="RCT63" s="10"/>
      <c r="RCU63" s="10"/>
      <c r="RCV63" s="10"/>
      <c r="RCW63" s="10"/>
      <c r="RCX63" s="10"/>
      <c r="RCY63" s="10"/>
      <c r="RCZ63" s="10"/>
      <c r="RDA63" s="10"/>
      <c r="RDB63" s="10"/>
      <c r="RDC63" s="10"/>
      <c r="RDD63" s="10"/>
      <c r="RDE63" s="10"/>
      <c r="RDF63" s="10"/>
      <c r="RDG63" s="10"/>
      <c r="RDH63" s="10"/>
      <c r="RDI63" s="10"/>
      <c r="RDJ63" s="10"/>
      <c r="RDK63" s="10"/>
      <c r="RDL63" s="10"/>
      <c r="RDM63" s="10"/>
      <c r="RDN63" s="10"/>
      <c r="RDO63" s="10"/>
      <c r="RDP63" s="10"/>
      <c r="RDQ63" s="10"/>
      <c r="RDR63" s="10"/>
      <c r="RDS63" s="10"/>
      <c r="RDT63" s="10"/>
      <c r="RDU63" s="10"/>
      <c r="RDV63" s="10"/>
      <c r="RDW63" s="10"/>
      <c r="RDX63" s="10"/>
      <c r="RDY63" s="10"/>
      <c r="RDZ63" s="10"/>
      <c r="REA63" s="10"/>
      <c r="REB63" s="10"/>
      <c r="REC63" s="10"/>
      <c r="RED63" s="10"/>
      <c r="REE63" s="10"/>
      <c r="REF63" s="10"/>
      <c r="REG63" s="10"/>
      <c r="REH63" s="10"/>
      <c r="REI63" s="10"/>
      <c r="REJ63" s="10"/>
      <c r="REK63" s="10"/>
      <c r="REL63" s="10"/>
      <c r="REM63" s="10"/>
      <c r="REN63" s="10"/>
      <c r="REO63" s="10"/>
      <c r="REP63" s="10"/>
      <c r="REQ63" s="10"/>
      <c r="RER63" s="10"/>
      <c r="RES63" s="10"/>
      <c r="RET63" s="10"/>
      <c r="REU63" s="10"/>
      <c r="REV63" s="10"/>
      <c r="REW63" s="10"/>
      <c r="REX63" s="10"/>
      <c r="REY63" s="10"/>
      <c r="REZ63" s="10"/>
      <c r="RFA63" s="10"/>
      <c r="RFB63" s="10"/>
      <c r="RFC63" s="10"/>
      <c r="RFD63" s="10"/>
      <c r="RFE63" s="10"/>
      <c r="RFF63" s="10"/>
      <c r="RFG63" s="10"/>
      <c r="RFH63" s="10"/>
      <c r="RFI63" s="10"/>
      <c r="RFJ63" s="10"/>
      <c r="RFK63" s="10"/>
      <c r="RFL63" s="10"/>
      <c r="RFM63" s="10"/>
      <c r="RFN63" s="10"/>
      <c r="RFO63" s="10"/>
      <c r="RFP63" s="10"/>
      <c r="RFQ63" s="10"/>
      <c r="RFR63" s="10"/>
      <c r="RFS63" s="10"/>
      <c r="RFT63" s="10"/>
      <c r="RFU63" s="10"/>
      <c r="RFV63" s="10"/>
      <c r="RFW63" s="10"/>
      <c r="RFX63" s="10"/>
      <c r="RFY63" s="10"/>
      <c r="RFZ63" s="10"/>
      <c r="RGA63" s="10"/>
      <c r="RGB63" s="10"/>
      <c r="RGC63" s="10"/>
      <c r="RGD63" s="10"/>
      <c r="RGE63" s="10"/>
      <c r="RGF63" s="10"/>
      <c r="RGG63" s="10"/>
      <c r="RGH63" s="10"/>
      <c r="RGI63" s="10"/>
      <c r="RGJ63" s="10"/>
      <c r="RGK63" s="10"/>
      <c r="RGL63" s="10"/>
      <c r="RGM63" s="10"/>
      <c r="RGN63" s="10"/>
      <c r="RGO63" s="10"/>
      <c r="RGP63" s="10"/>
      <c r="RGQ63" s="10"/>
      <c r="RGR63" s="10"/>
      <c r="RGS63" s="10"/>
      <c r="RGT63" s="10"/>
      <c r="RGU63" s="10"/>
      <c r="RGV63" s="10"/>
      <c r="RGW63" s="10"/>
      <c r="RGX63" s="10"/>
      <c r="RGY63" s="10"/>
      <c r="RGZ63" s="10"/>
      <c r="RHA63" s="10"/>
      <c r="RHB63" s="10"/>
      <c r="RHC63" s="10"/>
      <c r="RHD63" s="10"/>
      <c r="RHE63" s="10"/>
      <c r="RHF63" s="10"/>
      <c r="RHG63" s="10"/>
      <c r="RHH63" s="10"/>
      <c r="RHI63" s="10"/>
      <c r="RHJ63" s="10"/>
      <c r="RHK63" s="10"/>
      <c r="RHL63" s="10"/>
      <c r="RHM63" s="10"/>
      <c r="RHN63" s="10"/>
      <c r="RHO63" s="10"/>
      <c r="RHP63" s="10"/>
      <c r="RHQ63" s="10"/>
      <c r="RHR63" s="10"/>
      <c r="RHS63" s="10"/>
      <c r="RHT63" s="10"/>
      <c r="RHU63" s="10"/>
      <c r="RHV63" s="10"/>
      <c r="RHW63" s="10"/>
      <c r="RHX63" s="10"/>
      <c r="RHY63" s="10"/>
      <c r="RHZ63" s="10"/>
      <c r="RIA63" s="10"/>
      <c r="RIB63" s="10"/>
      <c r="RIC63" s="10"/>
      <c r="RID63" s="10"/>
      <c r="RIE63" s="10"/>
      <c r="RIF63" s="10"/>
      <c r="RIG63" s="10"/>
      <c r="RIH63" s="10"/>
      <c r="RII63" s="10"/>
      <c r="RIJ63" s="10"/>
      <c r="RIK63" s="10"/>
      <c r="RIL63" s="10"/>
      <c r="RIM63" s="10"/>
      <c r="RIN63" s="10"/>
      <c r="RIO63" s="10"/>
      <c r="RIP63" s="10"/>
      <c r="RIQ63" s="10"/>
      <c r="RIR63" s="10"/>
      <c r="RIS63" s="10"/>
      <c r="RIT63" s="10"/>
      <c r="RIU63" s="10"/>
      <c r="RIV63" s="10"/>
      <c r="RIW63" s="10"/>
      <c r="RIX63" s="10"/>
      <c r="RIY63" s="10"/>
      <c r="RIZ63" s="10"/>
      <c r="RJA63" s="10"/>
      <c r="RJB63" s="10"/>
      <c r="RJC63" s="10"/>
      <c r="RJD63" s="10"/>
      <c r="RJE63" s="10"/>
      <c r="RJF63" s="10"/>
      <c r="RJG63" s="10"/>
      <c r="RJH63" s="10"/>
      <c r="RJI63" s="10"/>
      <c r="RJJ63" s="10"/>
      <c r="RJK63" s="10"/>
      <c r="RJL63" s="10"/>
      <c r="RJM63" s="10"/>
      <c r="RJN63" s="10"/>
      <c r="RJO63" s="10"/>
      <c r="RJP63" s="10"/>
      <c r="RJQ63" s="10"/>
      <c r="RJR63" s="10"/>
      <c r="RJS63" s="10"/>
      <c r="RJT63" s="10"/>
      <c r="RJU63" s="10"/>
      <c r="RJV63" s="10"/>
      <c r="RJW63" s="10"/>
      <c r="RJX63" s="10"/>
      <c r="RJY63" s="10"/>
      <c r="RJZ63" s="10"/>
      <c r="RKA63" s="10"/>
      <c r="RKB63" s="10"/>
      <c r="RKC63" s="10"/>
      <c r="RKD63" s="10"/>
      <c r="RKE63" s="10"/>
      <c r="RKF63" s="10"/>
      <c r="RKG63" s="10"/>
      <c r="RKH63" s="10"/>
      <c r="RKI63" s="10"/>
      <c r="RKJ63" s="10"/>
      <c r="RKK63" s="10"/>
      <c r="RKL63" s="10"/>
      <c r="RKM63" s="10"/>
      <c r="RKN63" s="10"/>
      <c r="RKO63" s="10"/>
      <c r="RKP63" s="10"/>
      <c r="RKQ63" s="10"/>
      <c r="RKR63" s="10"/>
      <c r="RKS63" s="10"/>
      <c r="RKT63" s="10"/>
      <c r="RKU63" s="10"/>
      <c r="RKV63" s="10"/>
      <c r="RKW63" s="10"/>
      <c r="RKX63" s="10"/>
      <c r="RKY63" s="10"/>
      <c r="RKZ63" s="10"/>
      <c r="RLA63" s="10"/>
      <c r="RLB63" s="10"/>
      <c r="RLC63" s="10"/>
      <c r="RLD63" s="10"/>
      <c r="RLE63" s="10"/>
      <c r="RLF63" s="10"/>
      <c r="RLG63" s="10"/>
      <c r="RLH63" s="10"/>
      <c r="RLI63" s="10"/>
      <c r="RLJ63" s="10"/>
      <c r="RLK63" s="10"/>
      <c r="RLL63" s="10"/>
      <c r="RLM63" s="10"/>
      <c r="RLN63" s="10"/>
      <c r="RLO63" s="10"/>
      <c r="RLP63" s="10"/>
      <c r="RLQ63" s="10"/>
      <c r="RLR63" s="10"/>
      <c r="RLS63" s="10"/>
      <c r="RLT63" s="10"/>
      <c r="RLU63" s="10"/>
      <c r="RLV63" s="10"/>
      <c r="RLW63" s="10"/>
      <c r="RLX63" s="10"/>
      <c r="RLY63" s="10"/>
      <c r="RLZ63" s="10"/>
      <c r="RMA63" s="10"/>
      <c r="RMB63" s="10"/>
      <c r="RMC63" s="10"/>
      <c r="RMD63" s="10"/>
      <c r="RME63" s="10"/>
      <c r="RMF63" s="10"/>
      <c r="RMG63" s="10"/>
      <c r="RMH63" s="10"/>
      <c r="RMI63" s="10"/>
      <c r="RMJ63" s="10"/>
      <c r="RMK63" s="10"/>
      <c r="RML63" s="10"/>
      <c r="RMM63" s="10"/>
      <c r="RMN63" s="10"/>
      <c r="RMO63" s="10"/>
      <c r="RMP63" s="10"/>
      <c r="RMQ63" s="10"/>
      <c r="RMR63" s="10"/>
      <c r="RMS63" s="10"/>
      <c r="RMT63" s="10"/>
      <c r="RMU63" s="10"/>
      <c r="RMV63" s="10"/>
      <c r="RMW63" s="10"/>
      <c r="RMX63" s="10"/>
      <c r="RMY63" s="10"/>
      <c r="RMZ63" s="10"/>
      <c r="RNA63" s="10"/>
      <c r="RNB63" s="10"/>
      <c r="RNC63" s="10"/>
      <c r="RND63" s="10"/>
      <c r="RNE63" s="10"/>
      <c r="RNF63" s="10"/>
      <c r="RNG63" s="10"/>
      <c r="RNH63" s="10"/>
      <c r="RNI63" s="10"/>
      <c r="RNJ63" s="10"/>
      <c r="RNK63" s="10"/>
      <c r="RNL63" s="10"/>
      <c r="RNM63" s="10"/>
      <c r="RNN63" s="10"/>
      <c r="RNO63" s="10"/>
      <c r="RNP63" s="10"/>
      <c r="RNQ63" s="10"/>
      <c r="RNR63" s="10"/>
      <c r="RNS63" s="10"/>
      <c r="RNT63" s="10"/>
      <c r="RNU63" s="10"/>
      <c r="RNV63" s="10"/>
      <c r="RNW63" s="10"/>
      <c r="RNX63" s="10"/>
      <c r="RNY63" s="10"/>
      <c r="RNZ63" s="10"/>
      <c r="ROA63" s="10"/>
      <c r="ROB63" s="10"/>
      <c r="ROC63" s="10"/>
      <c r="ROD63" s="10"/>
      <c r="ROE63" s="10"/>
      <c r="ROF63" s="10"/>
      <c r="ROG63" s="10"/>
      <c r="ROH63" s="10"/>
      <c r="ROI63" s="10"/>
      <c r="ROJ63" s="10"/>
      <c r="ROK63" s="10"/>
      <c r="ROL63" s="10"/>
      <c r="ROM63" s="10"/>
      <c r="RON63" s="10"/>
      <c r="ROO63" s="10"/>
      <c r="ROP63" s="10"/>
      <c r="ROQ63" s="10"/>
      <c r="ROR63" s="10"/>
      <c r="ROS63" s="10"/>
      <c r="ROT63" s="10"/>
      <c r="ROU63" s="10"/>
      <c r="ROV63" s="10"/>
      <c r="ROW63" s="10"/>
      <c r="ROX63" s="10"/>
      <c r="ROY63" s="10"/>
      <c r="ROZ63" s="10"/>
      <c r="RPA63" s="10"/>
      <c r="RPB63" s="10"/>
      <c r="RPC63" s="10"/>
      <c r="RPD63" s="10"/>
      <c r="RPE63" s="10"/>
      <c r="RPF63" s="10"/>
      <c r="RPG63" s="10"/>
      <c r="RPH63" s="10"/>
      <c r="RPI63" s="10"/>
      <c r="RPJ63" s="10"/>
      <c r="RPK63" s="10"/>
      <c r="RPL63" s="10"/>
      <c r="RPM63" s="10"/>
      <c r="RPN63" s="10"/>
      <c r="RPO63" s="10"/>
      <c r="RPP63" s="10"/>
      <c r="RPQ63" s="10"/>
      <c r="RPR63" s="10"/>
      <c r="RPS63" s="10"/>
      <c r="RPT63" s="10"/>
      <c r="RPU63" s="10"/>
      <c r="RPV63" s="10"/>
      <c r="RPW63" s="10"/>
      <c r="RPX63" s="10"/>
      <c r="RPY63" s="10"/>
      <c r="RPZ63" s="10"/>
      <c r="RQA63" s="10"/>
      <c r="RQB63" s="10"/>
      <c r="RQC63" s="10"/>
      <c r="RQD63" s="10"/>
      <c r="RQE63" s="10"/>
      <c r="RQF63" s="10"/>
      <c r="RQG63" s="10"/>
      <c r="RQH63" s="10"/>
      <c r="RQI63" s="10"/>
      <c r="RQJ63" s="10"/>
      <c r="RQK63" s="10"/>
      <c r="RQL63" s="10"/>
      <c r="RQM63" s="10"/>
      <c r="RQN63" s="10"/>
      <c r="RQO63" s="10"/>
      <c r="RQP63" s="10"/>
      <c r="RQQ63" s="10"/>
      <c r="RQR63" s="10"/>
      <c r="RQS63" s="10"/>
      <c r="RQT63" s="10"/>
      <c r="RQU63" s="10"/>
      <c r="RQV63" s="10"/>
      <c r="RQW63" s="10"/>
      <c r="RQX63" s="10"/>
      <c r="RQY63" s="10"/>
      <c r="RQZ63" s="10"/>
      <c r="RRA63" s="10"/>
      <c r="RRB63" s="10"/>
      <c r="RRC63" s="10"/>
      <c r="RRD63" s="10"/>
      <c r="RRE63" s="10"/>
      <c r="RRF63" s="10"/>
      <c r="RRG63" s="10"/>
      <c r="RRH63" s="10"/>
      <c r="RRI63" s="10"/>
      <c r="RRJ63" s="10"/>
      <c r="RRK63" s="10"/>
      <c r="RRL63" s="10"/>
      <c r="RRM63" s="10"/>
      <c r="RRN63" s="10"/>
      <c r="RRO63" s="10"/>
      <c r="RRP63" s="10"/>
      <c r="RRQ63" s="10"/>
      <c r="RRR63" s="10"/>
      <c r="RRS63" s="10"/>
      <c r="RRT63" s="10"/>
      <c r="RRU63" s="10"/>
      <c r="RRV63" s="10"/>
      <c r="RRW63" s="10"/>
      <c r="RRX63" s="10"/>
      <c r="RRY63" s="10"/>
      <c r="RRZ63" s="10"/>
      <c r="RSA63" s="10"/>
      <c r="RSB63" s="10"/>
      <c r="RSC63" s="10"/>
      <c r="RSD63" s="10"/>
      <c r="RSE63" s="10"/>
      <c r="RSF63" s="10"/>
      <c r="RSG63" s="10"/>
      <c r="RSH63" s="10"/>
      <c r="RSI63" s="10"/>
      <c r="RSJ63" s="10"/>
      <c r="RSK63" s="10"/>
      <c r="RSL63" s="10"/>
      <c r="RSM63" s="10"/>
      <c r="RSN63" s="10"/>
      <c r="RSO63" s="10"/>
      <c r="RSP63" s="10"/>
      <c r="RSQ63" s="10"/>
      <c r="RSR63" s="10"/>
      <c r="RSS63" s="10"/>
      <c r="RST63" s="10"/>
      <c r="RSU63" s="10"/>
      <c r="RSV63" s="10"/>
      <c r="RSW63" s="10"/>
      <c r="RSX63" s="10"/>
      <c r="RSY63" s="10"/>
      <c r="RSZ63" s="10"/>
      <c r="RTA63" s="10"/>
      <c r="RTB63" s="10"/>
      <c r="RTC63" s="10"/>
      <c r="RTD63" s="10"/>
      <c r="RTE63" s="10"/>
      <c r="RTF63" s="10"/>
      <c r="RTG63" s="10"/>
      <c r="RTH63" s="10"/>
      <c r="RTI63" s="10"/>
      <c r="RTJ63" s="10"/>
      <c r="RTK63" s="10"/>
      <c r="RTL63" s="10"/>
      <c r="RTM63" s="10"/>
      <c r="RTN63" s="10"/>
      <c r="RTO63" s="10"/>
      <c r="RTP63" s="10"/>
      <c r="RTQ63" s="10"/>
      <c r="RTR63" s="10"/>
      <c r="RTS63" s="10"/>
      <c r="RTT63" s="10"/>
      <c r="RTU63" s="10"/>
      <c r="RTV63" s="10"/>
      <c r="RTW63" s="10"/>
      <c r="RTX63" s="10"/>
      <c r="RTY63" s="10"/>
      <c r="RTZ63" s="10"/>
      <c r="RUA63" s="10"/>
      <c r="RUB63" s="10"/>
      <c r="RUC63" s="10"/>
      <c r="RUD63" s="10"/>
      <c r="RUE63" s="10"/>
      <c r="RUF63" s="10"/>
      <c r="RUG63" s="10"/>
      <c r="RUH63" s="10"/>
      <c r="RUI63" s="10"/>
      <c r="RUJ63" s="10"/>
      <c r="RUK63" s="10"/>
      <c r="RUL63" s="10"/>
      <c r="RUM63" s="10"/>
      <c r="RUN63" s="10"/>
      <c r="RUO63" s="10"/>
      <c r="RUP63" s="10"/>
      <c r="RUQ63" s="10"/>
      <c r="RUR63" s="10"/>
      <c r="RUS63" s="10"/>
      <c r="RUT63" s="10"/>
      <c r="RUU63" s="10"/>
      <c r="RUV63" s="10"/>
      <c r="RUW63" s="10"/>
      <c r="RUX63" s="10"/>
      <c r="RUY63" s="10"/>
      <c r="RUZ63" s="10"/>
      <c r="RVA63" s="10"/>
      <c r="RVB63" s="10"/>
      <c r="RVC63" s="10"/>
      <c r="RVD63" s="10"/>
      <c r="RVE63" s="10"/>
      <c r="RVF63" s="10"/>
      <c r="RVG63" s="10"/>
      <c r="RVH63" s="10"/>
      <c r="RVI63" s="10"/>
      <c r="RVJ63" s="10"/>
      <c r="RVK63" s="10"/>
      <c r="RVL63" s="10"/>
      <c r="RVM63" s="10"/>
      <c r="RVN63" s="10"/>
      <c r="RVO63" s="10"/>
      <c r="RVP63" s="10"/>
      <c r="RVQ63" s="10"/>
      <c r="RVR63" s="10"/>
      <c r="RVS63" s="10"/>
      <c r="RVT63" s="10"/>
      <c r="RVU63" s="10"/>
      <c r="RVV63" s="10"/>
      <c r="RVW63" s="10"/>
      <c r="RVX63" s="10"/>
      <c r="RVY63" s="10"/>
      <c r="RVZ63" s="10"/>
      <c r="RWA63" s="10"/>
      <c r="RWB63" s="10"/>
      <c r="RWC63" s="10"/>
      <c r="RWD63" s="10"/>
      <c r="RWE63" s="10"/>
      <c r="RWF63" s="10"/>
      <c r="RWG63" s="10"/>
      <c r="RWH63" s="10"/>
      <c r="RWI63" s="10"/>
      <c r="RWJ63" s="10"/>
      <c r="RWK63" s="10"/>
      <c r="RWL63" s="10"/>
      <c r="RWM63" s="10"/>
      <c r="RWN63" s="10"/>
      <c r="RWO63" s="10"/>
      <c r="RWP63" s="10"/>
      <c r="RWQ63" s="10"/>
      <c r="RWR63" s="10"/>
      <c r="RWS63" s="10"/>
      <c r="RWT63" s="10"/>
      <c r="RWU63" s="10"/>
      <c r="RWV63" s="10"/>
      <c r="RWW63" s="10"/>
      <c r="RWX63" s="10"/>
      <c r="RWY63" s="10"/>
      <c r="RWZ63" s="10"/>
      <c r="RXA63" s="10"/>
      <c r="RXB63" s="10"/>
      <c r="RXC63" s="10"/>
      <c r="RXD63" s="10"/>
      <c r="RXE63" s="10"/>
      <c r="RXF63" s="10"/>
      <c r="RXG63" s="10"/>
      <c r="RXH63" s="10"/>
      <c r="RXI63" s="10"/>
      <c r="RXJ63" s="10"/>
      <c r="RXK63" s="10"/>
      <c r="RXL63" s="10"/>
      <c r="RXM63" s="10"/>
      <c r="RXN63" s="10"/>
      <c r="RXO63" s="10"/>
      <c r="RXP63" s="10"/>
      <c r="RXQ63" s="10"/>
      <c r="RXR63" s="10"/>
      <c r="RXS63" s="10"/>
      <c r="RXT63" s="10"/>
      <c r="RXU63" s="10"/>
      <c r="RXV63" s="10"/>
      <c r="RXW63" s="10"/>
      <c r="RXX63" s="10"/>
      <c r="RXY63" s="10"/>
      <c r="RXZ63" s="10"/>
      <c r="RYA63" s="10"/>
      <c r="RYB63" s="10"/>
      <c r="RYC63" s="10"/>
      <c r="RYD63" s="10"/>
      <c r="RYE63" s="10"/>
      <c r="RYF63" s="10"/>
      <c r="RYG63" s="10"/>
      <c r="RYH63" s="10"/>
      <c r="RYI63" s="10"/>
      <c r="RYJ63" s="10"/>
      <c r="RYK63" s="10"/>
      <c r="RYL63" s="10"/>
      <c r="RYM63" s="10"/>
      <c r="RYN63" s="10"/>
      <c r="RYO63" s="10"/>
      <c r="RYP63" s="10"/>
      <c r="RYQ63" s="10"/>
      <c r="RYR63" s="10"/>
      <c r="RYS63" s="10"/>
      <c r="RYT63" s="10"/>
      <c r="RYU63" s="10"/>
      <c r="RYV63" s="10"/>
      <c r="RYW63" s="10"/>
      <c r="RYX63" s="10"/>
      <c r="RYY63" s="10"/>
      <c r="RYZ63" s="10"/>
      <c r="RZA63" s="10"/>
      <c r="RZB63" s="10"/>
      <c r="RZC63" s="10"/>
      <c r="RZD63" s="10"/>
      <c r="RZE63" s="10"/>
      <c r="RZF63" s="10"/>
      <c r="RZG63" s="10"/>
      <c r="RZH63" s="10"/>
      <c r="RZI63" s="10"/>
      <c r="RZJ63" s="10"/>
      <c r="RZK63" s="10"/>
      <c r="RZL63" s="10"/>
      <c r="RZM63" s="10"/>
      <c r="RZN63" s="10"/>
      <c r="RZO63" s="10"/>
      <c r="RZP63" s="10"/>
      <c r="RZQ63" s="10"/>
      <c r="RZR63" s="10"/>
      <c r="RZS63" s="10"/>
      <c r="RZT63" s="10"/>
      <c r="RZU63" s="10"/>
      <c r="RZV63" s="10"/>
      <c r="RZW63" s="10"/>
      <c r="RZX63" s="10"/>
      <c r="RZY63" s="10"/>
      <c r="RZZ63" s="10"/>
      <c r="SAA63" s="10"/>
      <c r="SAB63" s="10"/>
      <c r="SAC63" s="10"/>
      <c r="SAD63" s="10"/>
      <c r="SAE63" s="10"/>
      <c r="SAF63" s="10"/>
      <c r="SAG63" s="10"/>
      <c r="SAH63" s="10"/>
      <c r="SAI63" s="10"/>
      <c r="SAJ63" s="10"/>
      <c r="SAK63" s="10"/>
      <c r="SAL63" s="10"/>
      <c r="SAM63" s="10"/>
      <c r="SAN63" s="10"/>
      <c r="SAO63" s="10"/>
      <c r="SAP63" s="10"/>
      <c r="SAQ63" s="10"/>
      <c r="SAR63" s="10"/>
      <c r="SAS63" s="10"/>
      <c r="SAT63" s="10"/>
      <c r="SAU63" s="10"/>
      <c r="SAV63" s="10"/>
      <c r="SAW63" s="10"/>
      <c r="SAX63" s="10"/>
      <c r="SAY63" s="10"/>
      <c r="SAZ63" s="10"/>
      <c r="SBA63" s="10"/>
      <c r="SBB63" s="10"/>
      <c r="SBC63" s="10"/>
      <c r="SBD63" s="10"/>
      <c r="SBE63" s="10"/>
      <c r="SBF63" s="10"/>
      <c r="SBG63" s="10"/>
      <c r="SBH63" s="10"/>
      <c r="SBI63" s="10"/>
      <c r="SBJ63" s="10"/>
      <c r="SBK63" s="10"/>
      <c r="SBL63" s="10"/>
      <c r="SBM63" s="10"/>
      <c r="SBN63" s="10"/>
      <c r="SBO63" s="10"/>
      <c r="SBP63" s="10"/>
      <c r="SBQ63" s="10"/>
      <c r="SBR63" s="10"/>
      <c r="SBS63" s="10"/>
      <c r="SBT63" s="10"/>
      <c r="SBU63" s="10"/>
      <c r="SBV63" s="10"/>
      <c r="SBW63" s="10"/>
      <c r="SBX63" s="10"/>
      <c r="SBY63" s="10"/>
      <c r="SBZ63" s="10"/>
      <c r="SCA63" s="10"/>
      <c r="SCB63" s="10"/>
      <c r="SCC63" s="10"/>
      <c r="SCD63" s="10"/>
      <c r="SCE63" s="10"/>
      <c r="SCF63" s="10"/>
      <c r="SCG63" s="10"/>
      <c r="SCH63" s="10"/>
      <c r="SCI63" s="10"/>
      <c r="SCJ63" s="10"/>
      <c r="SCK63" s="10"/>
      <c r="SCL63" s="10"/>
      <c r="SCM63" s="10"/>
      <c r="SCN63" s="10"/>
      <c r="SCO63" s="10"/>
      <c r="SCP63" s="10"/>
      <c r="SCQ63" s="10"/>
      <c r="SCR63" s="10"/>
      <c r="SCS63" s="10"/>
      <c r="SCT63" s="10"/>
      <c r="SCU63" s="10"/>
      <c r="SCV63" s="10"/>
      <c r="SCW63" s="10"/>
      <c r="SCX63" s="10"/>
      <c r="SCY63" s="10"/>
      <c r="SCZ63" s="10"/>
      <c r="SDA63" s="10"/>
      <c r="SDB63" s="10"/>
      <c r="SDC63" s="10"/>
      <c r="SDD63" s="10"/>
      <c r="SDE63" s="10"/>
      <c r="SDF63" s="10"/>
      <c r="SDG63" s="10"/>
      <c r="SDH63" s="10"/>
      <c r="SDI63" s="10"/>
      <c r="SDJ63" s="10"/>
      <c r="SDK63" s="10"/>
      <c r="SDL63" s="10"/>
      <c r="SDM63" s="10"/>
      <c r="SDN63" s="10"/>
      <c r="SDO63" s="10"/>
      <c r="SDP63" s="10"/>
      <c r="SDQ63" s="10"/>
      <c r="SDR63" s="10"/>
      <c r="SDS63" s="10"/>
      <c r="SDT63" s="10"/>
      <c r="SDU63" s="10"/>
      <c r="SDV63" s="10"/>
      <c r="SDW63" s="10"/>
      <c r="SDX63" s="10"/>
      <c r="SDY63" s="10"/>
      <c r="SDZ63" s="10"/>
      <c r="SEA63" s="10"/>
      <c r="SEB63" s="10"/>
      <c r="SEC63" s="10"/>
      <c r="SED63" s="10"/>
      <c r="SEE63" s="10"/>
      <c r="SEF63" s="10"/>
      <c r="SEG63" s="10"/>
      <c r="SEH63" s="10"/>
      <c r="SEI63" s="10"/>
      <c r="SEJ63" s="10"/>
      <c r="SEK63" s="10"/>
      <c r="SEL63" s="10"/>
      <c r="SEM63" s="10"/>
      <c r="SEN63" s="10"/>
      <c r="SEO63" s="10"/>
      <c r="SEP63" s="10"/>
      <c r="SEQ63" s="10"/>
      <c r="SER63" s="10"/>
      <c r="SES63" s="10"/>
      <c r="SET63" s="10"/>
      <c r="SEU63" s="10"/>
      <c r="SEV63" s="10"/>
      <c r="SEW63" s="10"/>
      <c r="SEX63" s="10"/>
      <c r="SEY63" s="10"/>
      <c r="SEZ63" s="10"/>
      <c r="SFA63" s="10"/>
      <c r="SFB63" s="10"/>
      <c r="SFC63" s="10"/>
      <c r="SFD63" s="10"/>
      <c r="SFE63" s="10"/>
      <c r="SFF63" s="10"/>
      <c r="SFG63" s="10"/>
      <c r="SFH63" s="10"/>
      <c r="SFI63" s="10"/>
      <c r="SFJ63" s="10"/>
      <c r="SFK63" s="10"/>
      <c r="SFL63" s="10"/>
      <c r="SFM63" s="10"/>
      <c r="SFN63" s="10"/>
      <c r="SFO63" s="10"/>
      <c r="SFP63" s="10"/>
      <c r="SFQ63" s="10"/>
      <c r="SFR63" s="10"/>
      <c r="SFS63" s="10"/>
      <c r="SFT63" s="10"/>
      <c r="SFU63" s="10"/>
      <c r="SFV63" s="10"/>
      <c r="SFW63" s="10"/>
      <c r="SFX63" s="10"/>
      <c r="SFY63" s="10"/>
      <c r="SFZ63" s="10"/>
      <c r="SGA63" s="10"/>
      <c r="SGB63" s="10"/>
      <c r="SGC63" s="10"/>
      <c r="SGD63" s="10"/>
      <c r="SGE63" s="10"/>
      <c r="SGF63" s="10"/>
      <c r="SGG63" s="10"/>
      <c r="SGH63" s="10"/>
      <c r="SGI63" s="10"/>
      <c r="SGJ63" s="10"/>
      <c r="SGK63" s="10"/>
      <c r="SGL63" s="10"/>
      <c r="SGM63" s="10"/>
      <c r="SGN63" s="10"/>
      <c r="SGO63" s="10"/>
      <c r="SGP63" s="10"/>
      <c r="SGQ63" s="10"/>
      <c r="SGR63" s="10"/>
      <c r="SGS63" s="10"/>
      <c r="SGT63" s="10"/>
      <c r="SGU63" s="10"/>
      <c r="SGV63" s="10"/>
      <c r="SGW63" s="10"/>
      <c r="SGX63" s="10"/>
      <c r="SGY63" s="10"/>
      <c r="SGZ63" s="10"/>
      <c r="SHA63" s="10"/>
      <c r="SHB63" s="10"/>
      <c r="SHC63" s="10"/>
      <c r="SHD63" s="10"/>
      <c r="SHE63" s="10"/>
      <c r="SHF63" s="10"/>
      <c r="SHG63" s="10"/>
      <c r="SHH63" s="10"/>
      <c r="SHI63" s="10"/>
      <c r="SHJ63" s="10"/>
      <c r="SHK63" s="10"/>
      <c r="SHL63" s="10"/>
      <c r="SHM63" s="10"/>
      <c r="SHN63" s="10"/>
      <c r="SHO63" s="10"/>
      <c r="SHP63" s="10"/>
      <c r="SHQ63" s="10"/>
      <c r="SHR63" s="10"/>
      <c r="SHS63" s="10"/>
      <c r="SHT63" s="10"/>
      <c r="SHU63" s="10"/>
      <c r="SHV63" s="10"/>
      <c r="SHW63" s="10"/>
      <c r="SHX63" s="10"/>
      <c r="SHY63" s="10"/>
      <c r="SHZ63" s="10"/>
      <c r="SIA63" s="10"/>
      <c r="SIB63" s="10"/>
      <c r="SIC63" s="10"/>
      <c r="SID63" s="10"/>
      <c r="SIE63" s="10"/>
      <c r="SIF63" s="10"/>
      <c r="SIG63" s="10"/>
      <c r="SIH63" s="10"/>
      <c r="SII63" s="10"/>
      <c r="SIJ63" s="10"/>
      <c r="SIK63" s="10"/>
      <c r="SIL63" s="10"/>
      <c r="SIM63" s="10"/>
      <c r="SIN63" s="10"/>
      <c r="SIO63" s="10"/>
      <c r="SIP63" s="10"/>
      <c r="SIQ63" s="10"/>
      <c r="SIR63" s="10"/>
      <c r="SIS63" s="10"/>
      <c r="SIT63" s="10"/>
      <c r="SIU63" s="10"/>
      <c r="SIV63" s="10"/>
      <c r="SIW63" s="10"/>
      <c r="SIX63" s="10"/>
      <c r="SIY63" s="10"/>
      <c r="SIZ63" s="10"/>
      <c r="SJA63" s="10"/>
      <c r="SJB63" s="10"/>
      <c r="SJC63" s="10"/>
      <c r="SJD63" s="10"/>
      <c r="SJE63" s="10"/>
      <c r="SJF63" s="10"/>
      <c r="SJG63" s="10"/>
      <c r="SJH63" s="10"/>
      <c r="SJI63" s="10"/>
      <c r="SJJ63" s="10"/>
      <c r="SJK63" s="10"/>
      <c r="SJL63" s="10"/>
      <c r="SJM63" s="10"/>
      <c r="SJN63" s="10"/>
      <c r="SJO63" s="10"/>
      <c r="SJP63" s="10"/>
      <c r="SJQ63" s="10"/>
      <c r="SJR63" s="10"/>
      <c r="SJS63" s="10"/>
      <c r="SJT63" s="10"/>
      <c r="SJU63" s="10"/>
      <c r="SJV63" s="10"/>
      <c r="SJW63" s="10"/>
      <c r="SJX63" s="10"/>
      <c r="SJY63" s="10"/>
      <c r="SJZ63" s="10"/>
      <c r="SKA63" s="10"/>
      <c r="SKB63" s="10"/>
      <c r="SKC63" s="10"/>
      <c r="SKD63" s="10"/>
      <c r="SKE63" s="10"/>
      <c r="SKF63" s="10"/>
      <c r="SKG63" s="10"/>
      <c r="SKH63" s="10"/>
      <c r="SKI63" s="10"/>
      <c r="SKJ63" s="10"/>
      <c r="SKK63" s="10"/>
      <c r="SKL63" s="10"/>
      <c r="SKM63" s="10"/>
      <c r="SKN63" s="10"/>
      <c r="SKO63" s="10"/>
      <c r="SKP63" s="10"/>
      <c r="SKQ63" s="10"/>
      <c r="SKR63" s="10"/>
      <c r="SKS63" s="10"/>
      <c r="SKT63" s="10"/>
      <c r="SKU63" s="10"/>
      <c r="SKV63" s="10"/>
      <c r="SKW63" s="10"/>
      <c r="SKX63" s="10"/>
      <c r="SKY63" s="10"/>
      <c r="SKZ63" s="10"/>
      <c r="SLA63" s="10"/>
      <c r="SLB63" s="10"/>
      <c r="SLC63" s="10"/>
      <c r="SLD63" s="10"/>
      <c r="SLE63" s="10"/>
      <c r="SLF63" s="10"/>
      <c r="SLG63" s="10"/>
      <c r="SLH63" s="10"/>
      <c r="SLI63" s="10"/>
      <c r="SLJ63" s="10"/>
      <c r="SLK63" s="10"/>
      <c r="SLL63" s="10"/>
      <c r="SLM63" s="10"/>
      <c r="SLN63" s="10"/>
      <c r="SLO63" s="10"/>
      <c r="SLP63" s="10"/>
      <c r="SLQ63" s="10"/>
      <c r="SLR63" s="10"/>
      <c r="SLS63" s="10"/>
      <c r="SLT63" s="10"/>
      <c r="SLU63" s="10"/>
      <c r="SLV63" s="10"/>
      <c r="SLW63" s="10"/>
      <c r="SLX63" s="10"/>
      <c r="SLY63" s="10"/>
      <c r="SLZ63" s="10"/>
      <c r="SMA63" s="10"/>
      <c r="SMB63" s="10"/>
      <c r="SMC63" s="10"/>
      <c r="SMD63" s="10"/>
      <c r="SME63" s="10"/>
      <c r="SMF63" s="10"/>
      <c r="SMG63" s="10"/>
      <c r="SMH63" s="10"/>
      <c r="SMI63" s="10"/>
      <c r="SMJ63" s="10"/>
      <c r="SMK63" s="10"/>
      <c r="SML63" s="10"/>
      <c r="SMM63" s="10"/>
      <c r="SMN63" s="10"/>
      <c r="SMO63" s="10"/>
      <c r="SMP63" s="10"/>
      <c r="SMQ63" s="10"/>
      <c r="SMR63" s="10"/>
      <c r="SMS63" s="10"/>
      <c r="SMT63" s="10"/>
      <c r="SMU63" s="10"/>
      <c r="SMV63" s="10"/>
      <c r="SMW63" s="10"/>
      <c r="SMX63" s="10"/>
      <c r="SMY63" s="10"/>
      <c r="SMZ63" s="10"/>
      <c r="SNA63" s="10"/>
      <c r="SNB63" s="10"/>
      <c r="SNC63" s="10"/>
      <c r="SND63" s="10"/>
      <c r="SNE63" s="10"/>
      <c r="SNF63" s="10"/>
      <c r="SNG63" s="10"/>
      <c r="SNH63" s="10"/>
      <c r="SNI63" s="10"/>
      <c r="SNJ63" s="10"/>
      <c r="SNK63" s="10"/>
      <c r="SNL63" s="10"/>
      <c r="SNM63" s="10"/>
      <c r="SNN63" s="10"/>
      <c r="SNO63" s="10"/>
      <c r="SNP63" s="10"/>
      <c r="SNQ63" s="10"/>
      <c r="SNR63" s="10"/>
      <c r="SNS63" s="10"/>
      <c r="SNT63" s="10"/>
      <c r="SNU63" s="10"/>
      <c r="SNV63" s="10"/>
      <c r="SNW63" s="10"/>
      <c r="SNX63" s="10"/>
      <c r="SNY63" s="10"/>
      <c r="SNZ63" s="10"/>
      <c r="SOA63" s="10"/>
      <c r="SOB63" s="10"/>
      <c r="SOC63" s="10"/>
      <c r="SOD63" s="10"/>
      <c r="SOE63" s="10"/>
      <c r="SOF63" s="10"/>
      <c r="SOG63" s="10"/>
      <c r="SOH63" s="10"/>
      <c r="SOI63" s="10"/>
      <c r="SOJ63" s="10"/>
      <c r="SOK63" s="10"/>
      <c r="SOL63" s="10"/>
      <c r="SOM63" s="10"/>
      <c r="SON63" s="10"/>
      <c r="SOO63" s="10"/>
      <c r="SOP63" s="10"/>
      <c r="SOQ63" s="10"/>
      <c r="SOR63" s="10"/>
      <c r="SOS63" s="10"/>
      <c r="SOT63" s="10"/>
      <c r="SOU63" s="10"/>
      <c r="SOV63" s="10"/>
      <c r="SOW63" s="10"/>
      <c r="SOX63" s="10"/>
      <c r="SOY63" s="10"/>
      <c r="SOZ63" s="10"/>
      <c r="SPA63" s="10"/>
      <c r="SPB63" s="10"/>
      <c r="SPC63" s="10"/>
      <c r="SPD63" s="10"/>
      <c r="SPE63" s="10"/>
      <c r="SPF63" s="10"/>
      <c r="SPG63" s="10"/>
      <c r="SPH63" s="10"/>
      <c r="SPI63" s="10"/>
      <c r="SPJ63" s="10"/>
      <c r="SPK63" s="10"/>
      <c r="SPL63" s="10"/>
      <c r="SPM63" s="10"/>
      <c r="SPN63" s="10"/>
      <c r="SPO63" s="10"/>
      <c r="SPP63" s="10"/>
      <c r="SPQ63" s="10"/>
      <c r="SPR63" s="10"/>
      <c r="SPS63" s="10"/>
      <c r="SPT63" s="10"/>
      <c r="SPU63" s="10"/>
      <c r="SPV63" s="10"/>
      <c r="SPW63" s="10"/>
      <c r="SPX63" s="10"/>
      <c r="SPY63" s="10"/>
      <c r="SPZ63" s="10"/>
      <c r="SQA63" s="10"/>
      <c r="SQB63" s="10"/>
      <c r="SQC63" s="10"/>
      <c r="SQD63" s="10"/>
      <c r="SQE63" s="10"/>
      <c r="SQF63" s="10"/>
      <c r="SQG63" s="10"/>
      <c r="SQH63" s="10"/>
      <c r="SQI63" s="10"/>
      <c r="SQJ63" s="10"/>
      <c r="SQK63" s="10"/>
      <c r="SQL63" s="10"/>
      <c r="SQM63" s="10"/>
      <c r="SQN63" s="10"/>
      <c r="SQO63" s="10"/>
      <c r="SQP63" s="10"/>
      <c r="SQQ63" s="10"/>
      <c r="SQR63" s="10"/>
      <c r="SQS63" s="10"/>
      <c r="SQT63" s="10"/>
      <c r="SQU63" s="10"/>
      <c r="SQV63" s="10"/>
      <c r="SQW63" s="10"/>
      <c r="SQX63" s="10"/>
      <c r="SQY63" s="10"/>
      <c r="SQZ63" s="10"/>
      <c r="SRA63" s="10"/>
      <c r="SRB63" s="10"/>
      <c r="SRC63" s="10"/>
      <c r="SRD63" s="10"/>
      <c r="SRE63" s="10"/>
      <c r="SRF63" s="10"/>
      <c r="SRG63" s="10"/>
      <c r="SRH63" s="10"/>
      <c r="SRI63" s="10"/>
      <c r="SRJ63" s="10"/>
      <c r="SRK63" s="10"/>
      <c r="SRL63" s="10"/>
      <c r="SRM63" s="10"/>
      <c r="SRN63" s="10"/>
      <c r="SRO63" s="10"/>
      <c r="SRP63" s="10"/>
      <c r="SRQ63" s="10"/>
      <c r="SRR63" s="10"/>
      <c r="SRS63" s="10"/>
      <c r="SRT63" s="10"/>
      <c r="SRU63" s="10"/>
      <c r="SRV63" s="10"/>
      <c r="SRW63" s="10"/>
      <c r="SRX63" s="10"/>
      <c r="SRY63" s="10"/>
      <c r="SRZ63" s="10"/>
      <c r="SSA63" s="10"/>
      <c r="SSB63" s="10"/>
      <c r="SSC63" s="10"/>
      <c r="SSD63" s="10"/>
      <c r="SSE63" s="10"/>
      <c r="SSF63" s="10"/>
      <c r="SSG63" s="10"/>
      <c r="SSH63" s="10"/>
      <c r="SSI63" s="10"/>
      <c r="SSJ63" s="10"/>
      <c r="SSK63" s="10"/>
      <c r="SSL63" s="10"/>
      <c r="SSM63" s="10"/>
      <c r="SSN63" s="10"/>
      <c r="SSO63" s="10"/>
      <c r="SSP63" s="10"/>
      <c r="SSQ63" s="10"/>
      <c r="SSR63" s="10"/>
      <c r="SSS63" s="10"/>
      <c r="SST63" s="10"/>
      <c r="SSU63" s="10"/>
      <c r="SSV63" s="10"/>
      <c r="SSW63" s="10"/>
      <c r="SSX63" s="10"/>
      <c r="SSY63" s="10"/>
      <c r="SSZ63" s="10"/>
      <c r="STA63" s="10"/>
      <c r="STB63" s="10"/>
      <c r="STC63" s="10"/>
      <c r="STD63" s="10"/>
      <c r="STE63" s="10"/>
      <c r="STF63" s="10"/>
      <c r="STG63" s="10"/>
      <c r="STH63" s="10"/>
      <c r="STI63" s="10"/>
      <c r="STJ63" s="10"/>
      <c r="STK63" s="10"/>
      <c r="STL63" s="10"/>
      <c r="STM63" s="10"/>
      <c r="STN63" s="10"/>
      <c r="STO63" s="10"/>
      <c r="STP63" s="10"/>
      <c r="STQ63" s="10"/>
      <c r="STR63" s="10"/>
      <c r="STS63" s="10"/>
      <c r="STT63" s="10"/>
      <c r="STU63" s="10"/>
      <c r="STV63" s="10"/>
      <c r="STW63" s="10"/>
      <c r="STX63" s="10"/>
      <c r="STY63" s="10"/>
      <c r="STZ63" s="10"/>
      <c r="SUA63" s="10"/>
      <c r="SUB63" s="10"/>
      <c r="SUC63" s="10"/>
      <c r="SUD63" s="10"/>
      <c r="SUE63" s="10"/>
      <c r="SUF63" s="10"/>
      <c r="SUG63" s="10"/>
      <c r="SUH63" s="10"/>
      <c r="SUI63" s="10"/>
      <c r="SUJ63" s="10"/>
      <c r="SUK63" s="10"/>
      <c r="SUL63" s="10"/>
      <c r="SUM63" s="10"/>
      <c r="SUN63" s="10"/>
      <c r="SUO63" s="10"/>
      <c r="SUP63" s="10"/>
      <c r="SUQ63" s="10"/>
      <c r="SUR63" s="10"/>
      <c r="SUS63" s="10"/>
      <c r="SUT63" s="10"/>
      <c r="SUU63" s="10"/>
      <c r="SUV63" s="10"/>
      <c r="SUW63" s="10"/>
      <c r="SUX63" s="10"/>
      <c r="SUY63" s="10"/>
      <c r="SUZ63" s="10"/>
      <c r="SVA63" s="10"/>
      <c r="SVB63" s="10"/>
      <c r="SVC63" s="10"/>
      <c r="SVD63" s="10"/>
      <c r="SVE63" s="10"/>
      <c r="SVF63" s="10"/>
      <c r="SVG63" s="10"/>
      <c r="SVH63" s="10"/>
      <c r="SVI63" s="10"/>
      <c r="SVJ63" s="10"/>
      <c r="SVK63" s="10"/>
      <c r="SVL63" s="10"/>
      <c r="SVM63" s="10"/>
      <c r="SVN63" s="10"/>
      <c r="SVO63" s="10"/>
      <c r="SVP63" s="10"/>
      <c r="SVQ63" s="10"/>
      <c r="SVR63" s="10"/>
      <c r="SVS63" s="10"/>
      <c r="SVT63" s="10"/>
      <c r="SVU63" s="10"/>
      <c r="SVV63" s="10"/>
      <c r="SVW63" s="10"/>
      <c r="SVX63" s="10"/>
      <c r="SVY63" s="10"/>
      <c r="SVZ63" s="10"/>
      <c r="SWA63" s="10"/>
      <c r="SWB63" s="10"/>
      <c r="SWC63" s="10"/>
      <c r="SWD63" s="10"/>
      <c r="SWE63" s="10"/>
      <c r="SWF63" s="10"/>
      <c r="SWG63" s="10"/>
      <c r="SWH63" s="10"/>
      <c r="SWI63" s="10"/>
      <c r="SWJ63" s="10"/>
      <c r="SWK63" s="10"/>
      <c r="SWL63" s="10"/>
      <c r="SWM63" s="10"/>
      <c r="SWN63" s="10"/>
      <c r="SWO63" s="10"/>
      <c r="SWP63" s="10"/>
      <c r="SWQ63" s="10"/>
      <c r="SWR63" s="10"/>
      <c r="SWS63" s="10"/>
      <c r="SWT63" s="10"/>
      <c r="SWU63" s="10"/>
      <c r="SWV63" s="10"/>
      <c r="SWW63" s="10"/>
      <c r="SWX63" s="10"/>
      <c r="SWY63" s="10"/>
      <c r="SWZ63" s="10"/>
      <c r="SXA63" s="10"/>
      <c r="SXB63" s="10"/>
      <c r="SXC63" s="10"/>
      <c r="SXD63" s="10"/>
      <c r="SXE63" s="10"/>
      <c r="SXF63" s="10"/>
      <c r="SXG63" s="10"/>
      <c r="SXH63" s="10"/>
      <c r="SXI63" s="10"/>
      <c r="SXJ63" s="10"/>
      <c r="SXK63" s="10"/>
      <c r="SXL63" s="10"/>
      <c r="SXM63" s="10"/>
      <c r="SXN63" s="10"/>
      <c r="SXO63" s="10"/>
      <c r="SXP63" s="10"/>
      <c r="SXQ63" s="10"/>
      <c r="SXR63" s="10"/>
      <c r="SXS63" s="10"/>
      <c r="SXT63" s="10"/>
      <c r="SXU63" s="10"/>
      <c r="SXV63" s="10"/>
      <c r="SXW63" s="10"/>
      <c r="SXX63" s="10"/>
      <c r="SXY63" s="10"/>
      <c r="SXZ63" s="10"/>
      <c r="SYA63" s="10"/>
      <c r="SYB63" s="10"/>
      <c r="SYC63" s="10"/>
      <c r="SYD63" s="10"/>
      <c r="SYE63" s="10"/>
      <c r="SYF63" s="10"/>
      <c r="SYG63" s="10"/>
      <c r="SYH63" s="10"/>
      <c r="SYI63" s="10"/>
      <c r="SYJ63" s="10"/>
      <c r="SYK63" s="10"/>
      <c r="SYL63" s="10"/>
      <c r="SYM63" s="10"/>
      <c r="SYN63" s="10"/>
      <c r="SYO63" s="10"/>
      <c r="SYP63" s="10"/>
      <c r="SYQ63" s="10"/>
      <c r="SYR63" s="10"/>
      <c r="SYS63" s="10"/>
      <c r="SYT63" s="10"/>
      <c r="SYU63" s="10"/>
      <c r="SYV63" s="10"/>
      <c r="SYW63" s="10"/>
      <c r="SYX63" s="10"/>
      <c r="SYY63" s="10"/>
      <c r="SYZ63" s="10"/>
      <c r="SZA63" s="10"/>
      <c r="SZB63" s="10"/>
      <c r="SZC63" s="10"/>
      <c r="SZD63" s="10"/>
      <c r="SZE63" s="10"/>
      <c r="SZF63" s="10"/>
      <c r="SZG63" s="10"/>
      <c r="SZH63" s="10"/>
      <c r="SZI63" s="10"/>
      <c r="SZJ63" s="10"/>
      <c r="SZK63" s="10"/>
      <c r="SZL63" s="10"/>
      <c r="SZM63" s="10"/>
      <c r="SZN63" s="10"/>
      <c r="SZO63" s="10"/>
      <c r="SZP63" s="10"/>
      <c r="SZQ63" s="10"/>
      <c r="SZR63" s="10"/>
      <c r="SZS63" s="10"/>
      <c r="SZT63" s="10"/>
      <c r="SZU63" s="10"/>
      <c r="SZV63" s="10"/>
      <c r="SZW63" s="10"/>
      <c r="SZX63" s="10"/>
      <c r="SZY63" s="10"/>
      <c r="SZZ63" s="10"/>
      <c r="TAA63" s="10"/>
      <c r="TAB63" s="10"/>
      <c r="TAC63" s="10"/>
      <c r="TAD63" s="10"/>
      <c r="TAE63" s="10"/>
      <c r="TAF63" s="10"/>
      <c r="TAG63" s="10"/>
      <c r="TAH63" s="10"/>
      <c r="TAI63" s="10"/>
      <c r="TAJ63" s="10"/>
      <c r="TAK63" s="10"/>
      <c r="TAL63" s="10"/>
      <c r="TAM63" s="10"/>
      <c r="TAN63" s="10"/>
      <c r="TAO63" s="10"/>
      <c r="TAP63" s="10"/>
      <c r="TAQ63" s="10"/>
      <c r="TAR63" s="10"/>
      <c r="TAS63" s="10"/>
      <c r="TAT63" s="10"/>
      <c r="TAU63" s="10"/>
      <c r="TAV63" s="10"/>
      <c r="TAW63" s="10"/>
      <c r="TAX63" s="10"/>
      <c r="TAY63" s="10"/>
      <c r="TAZ63" s="10"/>
      <c r="TBA63" s="10"/>
      <c r="TBB63" s="10"/>
      <c r="TBC63" s="10"/>
      <c r="TBD63" s="10"/>
      <c r="TBE63" s="10"/>
      <c r="TBF63" s="10"/>
      <c r="TBG63" s="10"/>
      <c r="TBH63" s="10"/>
      <c r="TBI63" s="10"/>
      <c r="TBJ63" s="10"/>
      <c r="TBK63" s="10"/>
      <c r="TBL63" s="10"/>
      <c r="TBM63" s="10"/>
      <c r="TBN63" s="10"/>
      <c r="TBO63" s="10"/>
      <c r="TBP63" s="10"/>
      <c r="TBQ63" s="10"/>
      <c r="TBR63" s="10"/>
      <c r="TBS63" s="10"/>
      <c r="TBT63" s="10"/>
      <c r="TBU63" s="10"/>
      <c r="TBV63" s="10"/>
      <c r="TBW63" s="10"/>
      <c r="TBX63" s="10"/>
      <c r="TBY63" s="10"/>
      <c r="TBZ63" s="10"/>
      <c r="TCA63" s="10"/>
      <c r="TCB63" s="10"/>
      <c r="TCC63" s="10"/>
      <c r="TCD63" s="10"/>
      <c r="TCE63" s="10"/>
      <c r="TCF63" s="10"/>
      <c r="TCG63" s="10"/>
      <c r="TCH63" s="10"/>
      <c r="TCI63" s="10"/>
      <c r="TCJ63" s="10"/>
      <c r="TCK63" s="10"/>
      <c r="TCL63" s="10"/>
      <c r="TCM63" s="10"/>
      <c r="TCN63" s="10"/>
      <c r="TCO63" s="10"/>
      <c r="TCP63" s="10"/>
      <c r="TCQ63" s="10"/>
      <c r="TCR63" s="10"/>
      <c r="TCS63" s="10"/>
      <c r="TCT63" s="10"/>
      <c r="TCU63" s="10"/>
      <c r="TCV63" s="10"/>
      <c r="TCW63" s="10"/>
      <c r="TCX63" s="10"/>
      <c r="TCY63" s="10"/>
      <c r="TCZ63" s="10"/>
      <c r="TDA63" s="10"/>
      <c r="TDB63" s="10"/>
      <c r="TDC63" s="10"/>
      <c r="TDD63" s="10"/>
      <c r="TDE63" s="10"/>
      <c r="TDF63" s="10"/>
      <c r="TDG63" s="10"/>
      <c r="TDH63" s="10"/>
      <c r="TDI63" s="10"/>
      <c r="TDJ63" s="10"/>
      <c r="TDK63" s="10"/>
      <c r="TDL63" s="10"/>
      <c r="TDM63" s="10"/>
      <c r="TDN63" s="10"/>
      <c r="TDO63" s="10"/>
      <c r="TDP63" s="10"/>
      <c r="TDQ63" s="10"/>
      <c r="TDR63" s="10"/>
      <c r="TDS63" s="10"/>
      <c r="TDT63" s="10"/>
      <c r="TDU63" s="10"/>
      <c r="TDV63" s="10"/>
      <c r="TDW63" s="10"/>
      <c r="TDX63" s="10"/>
      <c r="TDY63" s="10"/>
      <c r="TDZ63" s="10"/>
      <c r="TEA63" s="10"/>
      <c r="TEB63" s="10"/>
      <c r="TEC63" s="10"/>
      <c r="TED63" s="10"/>
      <c r="TEE63" s="10"/>
      <c r="TEF63" s="10"/>
      <c r="TEG63" s="10"/>
      <c r="TEH63" s="10"/>
      <c r="TEI63" s="10"/>
      <c r="TEJ63" s="10"/>
      <c r="TEK63" s="10"/>
      <c r="TEL63" s="10"/>
      <c r="TEM63" s="10"/>
      <c r="TEN63" s="10"/>
      <c r="TEO63" s="10"/>
      <c r="TEP63" s="10"/>
      <c r="TEQ63" s="10"/>
      <c r="TER63" s="10"/>
      <c r="TES63" s="10"/>
      <c r="TET63" s="10"/>
      <c r="TEU63" s="10"/>
      <c r="TEV63" s="10"/>
      <c r="TEW63" s="10"/>
      <c r="TEX63" s="10"/>
      <c r="TEY63" s="10"/>
      <c r="TEZ63" s="10"/>
      <c r="TFA63" s="10"/>
      <c r="TFB63" s="10"/>
      <c r="TFC63" s="10"/>
      <c r="TFD63" s="10"/>
      <c r="TFE63" s="10"/>
      <c r="TFF63" s="10"/>
      <c r="TFG63" s="10"/>
      <c r="TFH63" s="10"/>
      <c r="TFI63" s="10"/>
      <c r="TFJ63" s="10"/>
      <c r="TFK63" s="10"/>
      <c r="TFL63" s="10"/>
      <c r="TFM63" s="10"/>
      <c r="TFN63" s="10"/>
      <c r="TFO63" s="10"/>
      <c r="TFP63" s="10"/>
      <c r="TFQ63" s="10"/>
      <c r="TFR63" s="10"/>
      <c r="TFS63" s="10"/>
      <c r="TFT63" s="10"/>
      <c r="TFU63" s="10"/>
      <c r="TFV63" s="10"/>
      <c r="TFW63" s="10"/>
      <c r="TFX63" s="10"/>
      <c r="TFY63" s="10"/>
      <c r="TFZ63" s="10"/>
      <c r="TGA63" s="10"/>
      <c r="TGB63" s="10"/>
      <c r="TGC63" s="10"/>
      <c r="TGD63" s="10"/>
      <c r="TGE63" s="10"/>
      <c r="TGF63" s="10"/>
      <c r="TGG63" s="10"/>
      <c r="TGH63" s="10"/>
      <c r="TGI63" s="10"/>
      <c r="TGJ63" s="10"/>
      <c r="TGK63" s="10"/>
      <c r="TGL63" s="10"/>
      <c r="TGM63" s="10"/>
      <c r="TGN63" s="10"/>
      <c r="TGO63" s="10"/>
      <c r="TGP63" s="10"/>
      <c r="TGQ63" s="10"/>
      <c r="TGR63" s="10"/>
      <c r="TGS63" s="10"/>
      <c r="TGT63" s="10"/>
      <c r="TGU63" s="10"/>
      <c r="TGV63" s="10"/>
      <c r="TGW63" s="10"/>
      <c r="TGX63" s="10"/>
      <c r="TGY63" s="10"/>
      <c r="TGZ63" s="10"/>
      <c r="THA63" s="10"/>
      <c r="THB63" s="10"/>
      <c r="THC63" s="10"/>
      <c r="THD63" s="10"/>
      <c r="THE63" s="10"/>
      <c r="THF63" s="10"/>
      <c r="THG63" s="10"/>
      <c r="THH63" s="10"/>
      <c r="THI63" s="10"/>
      <c r="THJ63" s="10"/>
      <c r="THK63" s="10"/>
      <c r="THL63" s="10"/>
      <c r="THM63" s="10"/>
      <c r="THN63" s="10"/>
      <c r="THO63" s="10"/>
      <c r="THP63" s="10"/>
      <c r="THQ63" s="10"/>
      <c r="THR63" s="10"/>
      <c r="THS63" s="10"/>
      <c r="THT63" s="10"/>
      <c r="THU63" s="10"/>
      <c r="THV63" s="10"/>
      <c r="THW63" s="10"/>
      <c r="THX63" s="10"/>
      <c r="THY63" s="10"/>
      <c r="THZ63" s="10"/>
      <c r="TIA63" s="10"/>
      <c r="TIB63" s="10"/>
      <c r="TIC63" s="10"/>
      <c r="TID63" s="10"/>
      <c r="TIE63" s="10"/>
      <c r="TIF63" s="10"/>
      <c r="TIG63" s="10"/>
      <c r="TIH63" s="10"/>
      <c r="TII63" s="10"/>
      <c r="TIJ63" s="10"/>
      <c r="TIK63" s="10"/>
      <c r="TIL63" s="10"/>
      <c r="TIM63" s="10"/>
      <c r="TIN63" s="10"/>
      <c r="TIO63" s="10"/>
      <c r="TIP63" s="10"/>
      <c r="TIQ63" s="10"/>
      <c r="TIR63" s="10"/>
      <c r="TIS63" s="10"/>
      <c r="TIT63" s="10"/>
      <c r="TIU63" s="10"/>
      <c r="TIV63" s="10"/>
      <c r="TIW63" s="10"/>
      <c r="TIX63" s="10"/>
      <c r="TIY63" s="10"/>
      <c r="TIZ63" s="10"/>
      <c r="TJA63" s="10"/>
      <c r="TJB63" s="10"/>
      <c r="TJC63" s="10"/>
      <c r="TJD63" s="10"/>
      <c r="TJE63" s="10"/>
      <c r="TJF63" s="10"/>
      <c r="TJG63" s="10"/>
      <c r="TJH63" s="10"/>
      <c r="TJI63" s="10"/>
      <c r="TJJ63" s="10"/>
      <c r="TJK63" s="10"/>
      <c r="TJL63" s="10"/>
      <c r="TJM63" s="10"/>
      <c r="TJN63" s="10"/>
      <c r="TJO63" s="10"/>
      <c r="TJP63" s="10"/>
      <c r="TJQ63" s="10"/>
      <c r="TJR63" s="10"/>
      <c r="TJS63" s="10"/>
      <c r="TJT63" s="10"/>
      <c r="TJU63" s="10"/>
      <c r="TJV63" s="10"/>
      <c r="TJW63" s="10"/>
      <c r="TJX63" s="10"/>
      <c r="TJY63" s="10"/>
      <c r="TJZ63" s="10"/>
      <c r="TKA63" s="10"/>
      <c r="TKB63" s="10"/>
      <c r="TKC63" s="10"/>
      <c r="TKD63" s="10"/>
      <c r="TKE63" s="10"/>
      <c r="TKF63" s="10"/>
      <c r="TKG63" s="10"/>
      <c r="TKH63" s="10"/>
      <c r="TKI63" s="10"/>
      <c r="TKJ63" s="10"/>
      <c r="TKK63" s="10"/>
      <c r="TKL63" s="10"/>
      <c r="TKM63" s="10"/>
      <c r="TKN63" s="10"/>
      <c r="TKO63" s="10"/>
      <c r="TKP63" s="10"/>
      <c r="TKQ63" s="10"/>
      <c r="TKR63" s="10"/>
      <c r="TKS63" s="10"/>
      <c r="TKT63" s="10"/>
      <c r="TKU63" s="10"/>
      <c r="TKV63" s="10"/>
      <c r="TKW63" s="10"/>
      <c r="TKX63" s="10"/>
      <c r="TKY63" s="10"/>
      <c r="TKZ63" s="10"/>
      <c r="TLA63" s="10"/>
      <c r="TLB63" s="10"/>
      <c r="TLC63" s="10"/>
      <c r="TLD63" s="10"/>
      <c r="TLE63" s="10"/>
      <c r="TLF63" s="10"/>
      <c r="TLG63" s="10"/>
      <c r="TLH63" s="10"/>
      <c r="TLI63" s="10"/>
      <c r="TLJ63" s="10"/>
      <c r="TLK63" s="10"/>
      <c r="TLL63" s="10"/>
      <c r="TLM63" s="10"/>
      <c r="TLN63" s="10"/>
      <c r="TLO63" s="10"/>
      <c r="TLP63" s="10"/>
      <c r="TLQ63" s="10"/>
      <c r="TLR63" s="10"/>
      <c r="TLS63" s="10"/>
      <c r="TLT63" s="10"/>
      <c r="TLU63" s="10"/>
      <c r="TLV63" s="10"/>
      <c r="TLW63" s="10"/>
      <c r="TLX63" s="10"/>
      <c r="TLY63" s="10"/>
      <c r="TLZ63" s="10"/>
      <c r="TMA63" s="10"/>
      <c r="TMB63" s="10"/>
      <c r="TMC63" s="10"/>
      <c r="TMD63" s="10"/>
      <c r="TME63" s="10"/>
      <c r="TMF63" s="10"/>
      <c r="TMG63" s="10"/>
      <c r="TMH63" s="10"/>
      <c r="TMI63" s="10"/>
      <c r="TMJ63" s="10"/>
      <c r="TMK63" s="10"/>
      <c r="TML63" s="10"/>
      <c r="TMM63" s="10"/>
      <c r="TMN63" s="10"/>
      <c r="TMO63" s="10"/>
      <c r="TMP63" s="10"/>
      <c r="TMQ63" s="10"/>
      <c r="TMR63" s="10"/>
      <c r="TMS63" s="10"/>
      <c r="TMT63" s="10"/>
      <c r="TMU63" s="10"/>
      <c r="TMV63" s="10"/>
      <c r="TMW63" s="10"/>
      <c r="TMX63" s="10"/>
      <c r="TMY63" s="10"/>
      <c r="TMZ63" s="10"/>
      <c r="TNA63" s="10"/>
      <c r="TNB63" s="10"/>
      <c r="TNC63" s="10"/>
      <c r="TND63" s="10"/>
      <c r="TNE63" s="10"/>
      <c r="TNF63" s="10"/>
      <c r="TNG63" s="10"/>
      <c r="TNH63" s="10"/>
      <c r="TNI63" s="10"/>
      <c r="TNJ63" s="10"/>
      <c r="TNK63" s="10"/>
      <c r="TNL63" s="10"/>
      <c r="TNM63" s="10"/>
      <c r="TNN63" s="10"/>
      <c r="TNO63" s="10"/>
      <c r="TNP63" s="10"/>
      <c r="TNQ63" s="10"/>
      <c r="TNR63" s="10"/>
      <c r="TNS63" s="10"/>
      <c r="TNT63" s="10"/>
      <c r="TNU63" s="10"/>
      <c r="TNV63" s="10"/>
      <c r="TNW63" s="10"/>
      <c r="TNX63" s="10"/>
      <c r="TNY63" s="10"/>
      <c r="TNZ63" s="10"/>
      <c r="TOA63" s="10"/>
      <c r="TOB63" s="10"/>
      <c r="TOC63" s="10"/>
      <c r="TOD63" s="10"/>
      <c r="TOE63" s="10"/>
      <c r="TOF63" s="10"/>
      <c r="TOG63" s="10"/>
      <c r="TOH63" s="10"/>
      <c r="TOI63" s="10"/>
      <c r="TOJ63" s="10"/>
      <c r="TOK63" s="10"/>
      <c r="TOL63" s="10"/>
      <c r="TOM63" s="10"/>
      <c r="TON63" s="10"/>
      <c r="TOO63" s="10"/>
      <c r="TOP63" s="10"/>
      <c r="TOQ63" s="10"/>
      <c r="TOR63" s="10"/>
      <c r="TOS63" s="10"/>
      <c r="TOT63" s="10"/>
      <c r="TOU63" s="10"/>
      <c r="TOV63" s="10"/>
      <c r="TOW63" s="10"/>
      <c r="TOX63" s="10"/>
      <c r="TOY63" s="10"/>
      <c r="TOZ63" s="10"/>
      <c r="TPA63" s="10"/>
      <c r="TPB63" s="10"/>
      <c r="TPC63" s="10"/>
      <c r="TPD63" s="10"/>
      <c r="TPE63" s="10"/>
      <c r="TPF63" s="10"/>
      <c r="TPG63" s="10"/>
      <c r="TPH63" s="10"/>
      <c r="TPI63" s="10"/>
      <c r="TPJ63" s="10"/>
      <c r="TPK63" s="10"/>
      <c r="TPL63" s="10"/>
      <c r="TPM63" s="10"/>
      <c r="TPN63" s="10"/>
      <c r="TPO63" s="10"/>
      <c r="TPP63" s="10"/>
      <c r="TPQ63" s="10"/>
      <c r="TPR63" s="10"/>
      <c r="TPS63" s="10"/>
      <c r="TPT63" s="10"/>
      <c r="TPU63" s="10"/>
      <c r="TPV63" s="10"/>
      <c r="TPW63" s="10"/>
      <c r="TPX63" s="10"/>
      <c r="TPY63" s="10"/>
      <c r="TPZ63" s="10"/>
      <c r="TQA63" s="10"/>
      <c r="TQB63" s="10"/>
      <c r="TQC63" s="10"/>
      <c r="TQD63" s="10"/>
      <c r="TQE63" s="10"/>
      <c r="TQF63" s="10"/>
      <c r="TQG63" s="10"/>
      <c r="TQH63" s="10"/>
      <c r="TQI63" s="10"/>
      <c r="TQJ63" s="10"/>
      <c r="TQK63" s="10"/>
      <c r="TQL63" s="10"/>
      <c r="TQM63" s="10"/>
      <c r="TQN63" s="10"/>
      <c r="TQO63" s="10"/>
      <c r="TQP63" s="10"/>
      <c r="TQQ63" s="10"/>
      <c r="TQR63" s="10"/>
      <c r="TQS63" s="10"/>
      <c r="TQT63" s="10"/>
      <c r="TQU63" s="10"/>
      <c r="TQV63" s="10"/>
      <c r="TQW63" s="10"/>
      <c r="TQX63" s="10"/>
      <c r="TQY63" s="10"/>
      <c r="TQZ63" s="10"/>
      <c r="TRA63" s="10"/>
      <c r="TRB63" s="10"/>
      <c r="TRC63" s="10"/>
      <c r="TRD63" s="10"/>
      <c r="TRE63" s="10"/>
      <c r="TRF63" s="10"/>
      <c r="TRG63" s="10"/>
      <c r="TRH63" s="10"/>
      <c r="TRI63" s="10"/>
      <c r="TRJ63" s="10"/>
      <c r="TRK63" s="10"/>
      <c r="TRL63" s="10"/>
      <c r="TRM63" s="10"/>
      <c r="TRN63" s="10"/>
      <c r="TRO63" s="10"/>
      <c r="TRP63" s="10"/>
      <c r="TRQ63" s="10"/>
      <c r="TRR63" s="10"/>
      <c r="TRS63" s="10"/>
      <c r="TRT63" s="10"/>
      <c r="TRU63" s="10"/>
      <c r="TRV63" s="10"/>
      <c r="TRW63" s="10"/>
      <c r="TRX63" s="10"/>
      <c r="TRY63" s="10"/>
      <c r="TRZ63" s="10"/>
      <c r="TSA63" s="10"/>
      <c r="TSB63" s="10"/>
      <c r="TSC63" s="10"/>
      <c r="TSD63" s="10"/>
      <c r="TSE63" s="10"/>
      <c r="TSF63" s="10"/>
      <c r="TSG63" s="10"/>
      <c r="TSH63" s="10"/>
      <c r="TSI63" s="10"/>
      <c r="TSJ63" s="10"/>
      <c r="TSK63" s="10"/>
      <c r="TSL63" s="10"/>
      <c r="TSM63" s="10"/>
      <c r="TSN63" s="10"/>
      <c r="TSO63" s="10"/>
      <c r="TSP63" s="10"/>
      <c r="TSQ63" s="10"/>
      <c r="TSR63" s="10"/>
      <c r="TSS63" s="10"/>
      <c r="TST63" s="10"/>
      <c r="TSU63" s="10"/>
      <c r="TSV63" s="10"/>
      <c r="TSW63" s="10"/>
      <c r="TSX63" s="10"/>
      <c r="TSY63" s="10"/>
      <c r="TSZ63" s="10"/>
      <c r="TTA63" s="10"/>
      <c r="TTB63" s="10"/>
      <c r="TTC63" s="10"/>
      <c r="TTD63" s="10"/>
      <c r="TTE63" s="10"/>
      <c r="TTF63" s="10"/>
      <c r="TTG63" s="10"/>
      <c r="TTH63" s="10"/>
      <c r="TTI63" s="10"/>
      <c r="TTJ63" s="10"/>
      <c r="TTK63" s="10"/>
      <c r="TTL63" s="10"/>
      <c r="TTM63" s="10"/>
      <c r="TTN63" s="10"/>
      <c r="TTO63" s="10"/>
      <c r="TTP63" s="10"/>
      <c r="TTQ63" s="10"/>
      <c r="TTR63" s="10"/>
      <c r="TTS63" s="10"/>
      <c r="TTT63" s="10"/>
      <c r="TTU63" s="10"/>
      <c r="TTV63" s="10"/>
      <c r="TTW63" s="10"/>
      <c r="TTX63" s="10"/>
      <c r="TTY63" s="10"/>
      <c r="TTZ63" s="10"/>
      <c r="TUA63" s="10"/>
      <c r="TUB63" s="10"/>
      <c r="TUC63" s="10"/>
      <c r="TUD63" s="10"/>
      <c r="TUE63" s="10"/>
      <c r="TUF63" s="10"/>
      <c r="TUG63" s="10"/>
      <c r="TUH63" s="10"/>
      <c r="TUI63" s="10"/>
      <c r="TUJ63" s="10"/>
      <c r="TUK63" s="10"/>
      <c r="TUL63" s="10"/>
      <c r="TUM63" s="10"/>
      <c r="TUN63" s="10"/>
      <c r="TUO63" s="10"/>
      <c r="TUP63" s="10"/>
      <c r="TUQ63" s="10"/>
      <c r="TUR63" s="10"/>
      <c r="TUS63" s="10"/>
      <c r="TUT63" s="10"/>
      <c r="TUU63" s="10"/>
      <c r="TUV63" s="10"/>
      <c r="TUW63" s="10"/>
      <c r="TUX63" s="10"/>
      <c r="TUY63" s="10"/>
      <c r="TUZ63" s="10"/>
      <c r="TVA63" s="10"/>
      <c r="TVB63" s="10"/>
      <c r="TVC63" s="10"/>
      <c r="TVD63" s="10"/>
      <c r="TVE63" s="10"/>
      <c r="TVF63" s="10"/>
      <c r="TVG63" s="10"/>
      <c r="TVH63" s="10"/>
      <c r="TVI63" s="10"/>
      <c r="TVJ63" s="10"/>
      <c r="TVK63" s="10"/>
      <c r="TVL63" s="10"/>
      <c r="TVM63" s="10"/>
      <c r="TVN63" s="10"/>
      <c r="TVO63" s="10"/>
      <c r="TVP63" s="10"/>
      <c r="TVQ63" s="10"/>
      <c r="TVR63" s="10"/>
      <c r="TVS63" s="10"/>
      <c r="TVT63" s="10"/>
      <c r="TVU63" s="10"/>
      <c r="TVV63" s="10"/>
      <c r="TVW63" s="10"/>
      <c r="TVX63" s="10"/>
      <c r="TVY63" s="10"/>
      <c r="TVZ63" s="10"/>
      <c r="TWA63" s="10"/>
      <c r="TWB63" s="10"/>
      <c r="TWC63" s="10"/>
      <c r="TWD63" s="10"/>
      <c r="TWE63" s="10"/>
      <c r="TWF63" s="10"/>
      <c r="TWG63" s="10"/>
      <c r="TWH63" s="10"/>
      <c r="TWI63" s="10"/>
      <c r="TWJ63" s="10"/>
      <c r="TWK63" s="10"/>
      <c r="TWL63" s="10"/>
      <c r="TWM63" s="10"/>
      <c r="TWN63" s="10"/>
      <c r="TWO63" s="10"/>
      <c r="TWP63" s="10"/>
      <c r="TWQ63" s="10"/>
      <c r="TWR63" s="10"/>
      <c r="TWS63" s="10"/>
      <c r="TWT63" s="10"/>
      <c r="TWU63" s="10"/>
      <c r="TWV63" s="10"/>
      <c r="TWW63" s="10"/>
      <c r="TWX63" s="10"/>
      <c r="TWY63" s="10"/>
      <c r="TWZ63" s="10"/>
      <c r="TXA63" s="10"/>
      <c r="TXB63" s="10"/>
      <c r="TXC63" s="10"/>
      <c r="TXD63" s="10"/>
      <c r="TXE63" s="10"/>
      <c r="TXF63" s="10"/>
      <c r="TXG63" s="10"/>
      <c r="TXH63" s="10"/>
      <c r="TXI63" s="10"/>
      <c r="TXJ63" s="10"/>
      <c r="TXK63" s="10"/>
      <c r="TXL63" s="10"/>
      <c r="TXM63" s="10"/>
      <c r="TXN63" s="10"/>
      <c r="TXO63" s="10"/>
      <c r="TXP63" s="10"/>
      <c r="TXQ63" s="10"/>
      <c r="TXR63" s="10"/>
      <c r="TXS63" s="10"/>
      <c r="TXT63" s="10"/>
      <c r="TXU63" s="10"/>
      <c r="TXV63" s="10"/>
      <c r="TXW63" s="10"/>
      <c r="TXX63" s="10"/>
      <c r="TXY63" s="10"/>
      <c r="TXZ63" s="10"/>
      <c r="TYA63" s="10"/>
      <c r="TYB63" s="10"/>
      <c r="TYC63" s="10"/>
      <c r="TYD63" s="10"/>
      <c r="TYE63" s="10"/>
      <c r="TYF63" s="10"/>
      <c r="TYG63" s="10"/>
      <c r="TYH63" s="10"/>
      <c r="TYI63" s="10"/>
      <c r="TYJ63" s="10"/>
      <c r="TYK63" s="10"/>
      <c r="TYL63" s="10"/>
      <c r="TYM63" s="10"/>
      <c r="TYN63" s="10"/>
      <c r="TYO63" s="10"/>
      <c r="TYP63" s="10"/>
      <c r="TYQ63" s="10"/>
      <c r="TYR63" s="10"/>
      <c r="TYS63" s="10"/>
      <c r="TYT63" s="10"/>
      <c r="TYU63" s="10"/>
      <c r="TYV63" s="10"/>
      <c r="TYW63" s="10"/>
      <c r="TYX63" s="10"/>
      <c r="TYY63" s="10"/>
      <c r="TYZ63" s="10"/>
      <c r="TZA63" s="10"/>
      <c r="TZB63" s="10"/>
      <c r="TZC63" s="10"/>
      <c r="TZD63" s="10"/>
      <c r="TZE63" s="10"/>
      <c r="TZF63" s="10"/>
      <c r="TZG63" s="10"/>
      <c r="TZH63" s="10"/>
      <c r="TZI63" s="10"/>
      <c r="TZJ63" s="10"/>
      <c r="TZK63" s="10"/>
      <c r="TZL63" s="10"/>
      <c r="TZM63" s="10"/>
      <c r="TZN63" s="10"/>
      <c r="TZO63" s="10"/>
      <c r="TZP63" s="10"/>
      <c r="TZQ63" s="10"/>
      <c r="TZR63" s="10"/>
      <c r="TZS63" s="10"/>
      <c r="TZT63" s="10"/>
      <c r="TZU63" s="10"/>
      <c r="TZV63" s="10"/>
      <c r="TZW63" s="10"/>
      <c r="TZX63" s="10"/>
      <c r="TZY63" s="10"/>
      <c r="TZZ63" s="10"/>
      <c r="UAA63" s="10"/>
      <c r="UAB63" s="10"/>
      <c r="UAC63" s="10"/>
      <c r="UAD63" s="10"/>
      <c r="UAE63" s="10"/>
      <c r="UAF63" s="10"/>
      <c r="UAG63" s="10"/>
      <c r="UAH63" s="10"/>
      <c r="UAI63" s="10"/>
      <c r="UAJ63" s="10"/>
      <c r="UAK63" s="10"/>
      <c r="UAL63" s="10"/>
      <c r="UAM63" s="10"/>
      <c r="UAN63" s="10"/>
      <c r="UAO63" s="10"/>
      <c r="UAP63" s="10"/>
      <c r="UAQ63" s="10"/>
      <c r="UAR63" s="10"/>
      <c r="UAS63" s="10"/>
      <c r="UAT63" s="10"/>
      <c r="UAU63" s="10"/>
      <c r="UAV63" s="10"/>
      <c r="UAW63" s="10"/>
      <c r="UAX63" s="10"/>
      <c r="UAY63" s="10"/>
      <c r="UAZ63" s="10"/>
      <c r="UBA63" s="10"/>
      <c r="UBB63" s="10"/>
      <c r="UBC63" s="10"/>
      <c r="UBD63" s="10"/>
      <c r="UBE63" s="10"/>
      <c r="UBF63" s="10"/>
      <c r="UBG63" s="10"/>
      <c r="UBH63" s="10"/>
      <c r="UBI63" s="10"/>
      <c r="UBJ63" s="10"/>
      <c r="UBK63" s="10"/>
      <c r="UBL63" s="10"/>
      <c r="UBM63" s="10"/>
      <c r="UBN63" s="10"/>
      <c r="UBO63" s="10"/>
      <c r="UBP63" s="10"/>
      <c r="UBQ63" s="10"/>
      <c r="UBR63" s="10"/>
      <c r="UBS63" s="10"/>
      <c r="UBT63" s="10"/>
      <c r="UBU63" s="10"/>
      <c r="UBV63" s="10"/>
      <c r="UBW63" s="10"/>
      <c r="UBX63" s="10"/>
      <c r="UBY63" s="10"/>
      <c r="UBZ63" s="10"/>
      <c r="UCA63" s="10"/>
      <c r="UCB63" s="10"/>
      <c r="UCC63" s="10"/>
      <c r="UCD63" s="10"/>
      <c r="UCE63" s="10"/>
      <c r="UCF63" s="10"/>
      <c r="UCG63" s="10"/>
      <c r="UCH63" s="10"/>
      <c r="UCI63" s="10"/>
      <c r="UCJ63" s="10"/>
      <c r="UCK63" s="10"/>
      <c r="UCL63" s="10"/>
      <c r="UCM63" s="10"/>
      <c r="UCN63" s="10"/>
      <c r="UCO63" s="10"/>
      <c r="UCP63" s="10"/>
      <c r="UCQ63" s="10"/>
      <c r="UCR63" s="10"/>
      <c r="UCS63" s="10"/>
      <c r="UCT63" s="10"/>
      <c r="UCU63" s="10"/>
      <c r="UCV63" s="10"/>
      <c r="UCW63" s="10"/>
      <c r="UCX63" s="10"/>
      <c r="UCY63" s="10"/>
      <c r="UCZ63" s="10"/>
      <c r="UDA63" s="10"/>
      <c r="UDB63" s="10"/>
      <c r="UDC63" s="10"/>
      <c r="UDD63" s="10"/>
      <c r="UDE63" s="10"/>
      <c r="UDF63" s="10"/>
      <c r="UDG63" s="10"/>
      <c r="UDH63" s="10"/>
      <c r="UDI63" s="10"/>
      <c r="UDJ63" s="10"/>
      <c r="UDK63" s="10"/>
      <c r="UDL63" s="10"/>
      <c r="UDM63" s="10"/>
      <c r="UDN63" s="10"/>
      <c r="UDO63" s="10"/>
      <c r="UDP63" s="10"/>
      <c r="UDQ63" s="10"/>
      <c r="UDR63" s="10"/>
      <c r="UDS63" s="10"/>
      <c r="UDT63" s="10"/>
      <c r="UDU63" s="10"/>
      <c r="UDV63" s="10"/>
      <c r="UDW63" s="10"/>
      <c r="UDX63" s="10"/>
      <c r="UDY63" s="10"/>
      <c r="UDZ63" s="10"/>
      <c r="UEA63" s="10"/>
      <c r="UEB63" s="10"/>
      <c r="UEC63" s="10"/>
      <c r="UED63" s="10"/>
      <c r="UEE63" s="10"/>
      <c r="UEF63" s="10"/>
      <c r="UEG63" s="10"/>
      <c r="UEH63" s="10"/>
      <c r="UEI63" s="10"/>
      <c r="UEJ63" s="10"/>
      <c r="UEK63" s="10"/>
      <c r="UEL63" s="10"/>
      <c r="UEM63" s="10"/>
      <c r="UEN63" s="10"/>
      <c r="UEO63" s="10"/>
      <c r="UEP63" s="10"/>
      <c r="UEQ63" s="10"/>
      <c r="UER63" s="10"/>
      <c r="UES63" s="10"/>
      <c r="UET63" s="10"/>
      <c r="UEU63" s="10"/>
      <c r="UEV63" s="10"/>
      <c r="UEW63" s="10"/>
      <c r="UEX63" s="10"/>
      <c r="UEY63" s="10"/>
      <c r="UEZ63" s="10"/>
      <c r="UFA63" s="10"/>
      <c r="UFB63" s="10"/>
      <c r="UFC63" s="10"/>
      <c r="UFD63" s="10"/>
      <c r="UFE63" s="10"/>
      <c r="UFF63" s="10"/>
      <c r="UFG63" s="10"/>
      <c r="UFH63" s="10"/>
      <c r="UFI63" s="10"/>
      <c r="UFJ63" s="10"/>
      <c r="UFK63" s="10"/>
      <c r="UFL63" s="10"/>
      <c r="UFM63" s="10"/>
      <c r="UFN63" s="10"/>
      <c r="UFO63" s="10"/>
      <c r="UFP63" s="10"/>
      <c r="UFQ63" s="10"/>
      <c r="UFR63" s="10"/>
      <c r="UFS63" s="10"/>
      <c r="UFT63" s="10"/>
      <c r="UFU63" s="10"/>
      <c r="UFV63" s="10"/>
      <c r="UFW63" s="10"/>
      <c r="UFX63" s="10"/>
      <c r="UFY63" s="10"/>
      <c r="UFZ63" s="10"/>
      <c r="UGA63" s="10"/>
      <c r="UGB63" s="10"/>
      <c r="UGC63" s="10"/>
      <c r="UGD63" s="10"/>
      <c r="UGE63" s="10"/>
      <c r="UGF63" s="10"/>
      <c r="UGG63" s="10"/>
      <c r="UGH63" s="10"/>
      <c r="UGI63" s="10"/>
      <c r="UGJ63" s="10"/>
      <c r="UGK63" s="10"/>
      <c r="UGL63" s="10"/>
      <c r="UGM63" s="10"/>
      <c r="UGN63" s="10"/>
      <c r="UGO63" s="10"/>
      <c r="UGP63" s="10"/>
      <c r="UGQ63" s="10"/>
      <c r="UGR63" s="10"/>
      <c r="UGS63" s="10"/>
      <c r="UGT63" s="10"/>
      <c r="UGU63" s="10"/>
      <c r="UGV63" s="10"/>
      <c r="UGW63" s="10"/>
      <c r="UGX63" s="10"/>
      <c r="UGY63" s="10"/>
      <c r="UGZ63" s="10"/>
      <c r="UHA63" s="10"/>
      <c r="UHB63" s="10"/>
      <c r="UHC63" s="10"/>
      <c r="UHD63" s="10"/>
      <c r="UHE63" s="10"/>
      <c r="UHF63" s="10"/>
      <c r="UHG63" s="10"/>
      <c r="UHH63" s="10"/>
      <c r="UHI63" s="10"/>
      <c r="UHJ63" s="10"/>
      <c r="UHK63" s="10"/>
      <c r="UHL63" s="10"/>
      <c r="UHM63" s="10"/>
      <c r="UHN63" s="10"/>
      <c r="UHO63" s="10"/>
      <c r="UHP63" s="10"/>
      <c r="UHQ63" s="10"/>
      <c r="UHR63" s="10"/>
      <c r="UHS63" s="10"/>
      <c r="UHT63" s="10"/>
      <c r="UHU63" s="10"/>
      <c r="UHV63" s="10"/>
      <c r="UHW63" s="10"/>
      <c r="UHX63" s="10"/>
      <c r="UHY63" s="10"/>
      <c r="UHZ63" s="10"/>
      <c r="UIA63" s="10"/>
      <c r="UIB63" s="10"/>
      <c r="UIC63" s="10"/>
      <c r="UID63" s="10"/>
      <c r="UIE63" s="10"/>
      <c r="UIF63" s="10"/>
      <c r="UIG63" s="10"/>
      <c r="UIH63" s="10"/>
      <c r="UII63" s="10"/>
      <c r="UIJ63" s="10"/>
      <c r="UIK63" s="10"/>
      <c r="UIL63" s="10"/>
      <c r="UIM63" s="10"/>
      <c r="UIN63" s="10"/>
      <c r="UIO63" s="10"/>
      <c r="UIP63" s="10"/>
      <c r="UIQ63" s="10"/>
      <c r="UIR63" s="10"/>
      <c r="UIS63" s="10"/>
      <c r="UIT63" s="10"/>
      <c r="UIU63" s="10"/>
      <c r="UIV63" s="10"/>
      <c r="UIW63" s="10"/>
      <c r="UIX63" s="10"/>
      <c r="UIY63" s="10"/>
      <c r="UIZ63" s="10"/>
      <c r="UJA63" s="10"/>
      <c r="UJB63" s="10"/>
      <c r="UJC63" s="10"/>
      <c r="UJD63" s="10"/>
      <c r="UJE63" s="10"/>
      <c r="UJF63" s="10"/>
      <c r="UJG63" s="10"/>
      <c r="UJH63" s="10"/>
      <c r="UJI63" s="10"/>
      <c r="UJJ63" s="10"/>
      <c r="UJK63" s="10"/>
      <c r="UJL63" s="10"/>
      <c r="UJM63" s="10"/>
      <c r="UJN63" s="10"/>
      <c r="UJO63" s="10"/>
      <c r="UJP63" s="10"/>
      <c r="UJQ63" s="10"/>
      <c r="UJR63" s="10"/>
      <c r="UJS63" s="10"/>
      <c r="UJT63" s="10"/>
      <c r="UJU63" s="10"/>
      <c r="UJV63" s="10"/>
      <c r="UJW63" s="10"/>
      <c r="UJX63" s="10"/>
      <c r="UJY63" s="10"/>
      <c r="UJZ63" s="10"/>
      <c r="UKA63" s="10"/>
      <c r="UKB63" s="10"/>
      <c r="UKC63" s="10"/>
      <c r="UKD63" s="10"/>
      <c r="UKE63" s="10"/>
      <c r="UKF63" s="10"/>
      <c r="UKG63" s="10"/>
      <c r="UKH63" s="10"/>
      <c r="UKI63" s="10"/>
      <c r="UKJ63" s="10"/>
      <c r="UKK63" s="10"/>
      <c r="UKL63" s="10"/>
      <c r="UKM63" s="10"/>
      <c r="UKN63" s="10"/>
      <c r="UKO63" s="10"/>
      <c r="UKP63" s="10"/>
      <c r="UKQ63" s="10"/>
      <c r="UKR63" s="10"/>
      <c r="UKS63" s="10"/>
      <c r="UKT63" s="10"/>
      <c r="UKU63" s="10"/>
      <c r="UKV63" s="10"/>
      <c r="UKW63" s="10"/>
      <c r="UKX63" s="10"/>
      <c r="UKY63" s="10"/>
      <c r="UKZ63" s="10"/>
      <c r="ULA63" s="10"/>
      <c r="ULB63" s="10"/>
      <c r="ULC63" s="10"/>
      <c r="ULD63" s="10"/>
      <c r="ULE63" s="10"/>
      <c r="ULF63" s="10"/>
      <c r="ULG63" s="10"/>
      <c r="ULH63" s="10"/>
      <c r="ULI63" s="10"/>
      <c r="ULJ63" s="10"/>
      <c r="ULK63" s="10"/>
      <c r="ULL63" s="10"/>
      <c r="ULM63" s="10"/>
      <c r="ULN63" s="10"/>
      <c r="ULO63" s="10"/>
      <c r="ULP63" s="10"/>
      <c r="ULQ63" s="10"/>
      <c r="ULR63" s="10"/>
      <c r="ULS63" s="10"/>
      <c r="ULT63" s="10"/>
      <c r="ULU63" s="10"/>
      <c r="ULV63" s="10"/>
      <c r="ULW63" s="10"/>
      <c r="ULX63" s="10"/>
      <c r="ULY63" s="10"/>
      <c r="ULZ63" s="10"/>
      <c r="UMA63" s="10"/>
      <c r="UMB63" s="10"/>
      <c r="UMC63" s="10"/>
      <c r="UMD63" s="10"/>
      <c r="UME63" s="10"/>
      <c r="UMF63" s="10"/>
      <c r="UMG63" s="10"/>
      <c r="UMH63" s="10"/>
      <c r="UMI63" s="10"/>
      <c r="UMJ63" s="10"/>
      <c r="UMK63" s="10"/>
      <c r="UML63" s="10"/>
      <c r="UMM63" s="10"/>
      <c r="UMN63" s="10"/>
      <c r="UMO63" s="10"/>
      <c r="UMP63" s="10"/>
      <c r="UMQ63" s="10"/>
      <c r="UMR63" s="10"/>
      <c r="UMS63" s="10"/>
      <c r="UMT63" s="10"/>
      <c r="UMU63" s="10"/>
      <c r="UMV63" s="10"/>
      <c r="UMW63" s="10"/>
      <c r="UMX63" s="10"/>
      <c r="UMY63" s="10"/>
      <c r="UMZ63" s="10"/>
      <c r="UNA63" s="10"/>
      <c r="UNB63" s="10"/>
      <c r="UNC63" s="10"/>
      <c r="UND63" s="10"/>
      <c r="UNE63" s="10"/>
      <c r="UNF63" s="10"/>
      <c r="UNG63" s="10"/>
      <c r="UNH63" s="10"/>
      <c r="UNI63" s="10"/>
      <c r="UNJ63" s="10"/>
      <c r="UNK63" s="10"/>
      <c r="UNL63" s="10"/>
      <c r="UNM63" s="10"/>
      <c r="UNN63" s="10"/>
      <c r="UNO63" s="10"/>
      <c r="UNP63" s="10"/>
      <c r="UNQ63" s="10"/>
      <c r="UNR63" s="10"/>
      <c r="UNS63" s="10"/>
      <c r="UNT63" s="10"/>
      <c r="UNU63" s="10"/>
      <c r="UNV63" s="10"/>
      <c r="UNW63" s="10"/>
      <c r="UNX63" s="10"/>
      <c r="UNY63" s="10"/>
      <c r="UNZ63" s="10"/>
      <c r="UOA63" s="10"/>
      <c r="UOB63" s="10"/>
      <c r="UOC63" s="10"/>
      <c r="UOD63" s="10"/>
      <c r="UOE63" s="10"/>
      <c r="UOF63" s="10"/>
      <c r="UOG63" s="10"/>
      <c r="UOH63" s="10"/>
      <c r="UOI63" s="10"/>
      <c r="UOJ63" s="10"/>
      <c r="UOK63" s="10"/>
      <c r="UOL63" s="10"/>
      <c r="UOM63" s="10"/>
      <c r="UON63" s="10"/>
      <c r="UOO63" s="10"/>
      <c r="UOP63" s="10"/>
      <c r="UOQ63" s="10"/>
      <c r="UOR63" s="10"/>
      <c r="UOS63" s="10"/>
      <c r="UOT63" s="10"/>
      <c r="UOU63" s="10"/>
      <c r="UOV63" s="10"/>
      <c r="UOW63" s="10"/>
      <c r="UOX63" s="10"/>
      <c r="UOY63" s="10"/>
      <c r="UOZ63" s="10"/>
      <c r="UPA63" s="10"/>
      <c r="UPB63" s="10"/>
      <c r="UPC63" s="10"/>
      <c r="UPD63" s="10"/>
      <c r="UPE63" s="10"/>
      <c r="UPF63" s="10"/>
      <c r="UPG63" s="10"/>
      <c r="UPH63" s="10"/>
      <c r="UPI63" s="10"/>
      <c r="UPJ63" s="10"/>
      <c r="UPK63" s="10"/>
      <c r="UPL63" s="10"/>
      <c r="UPM63" s="10"/>
      <c r="UPN63" s="10"/>
      <c r="UPO63" s="10"/>
      <c r="UPP63" s="10"/>
      <c r="UPQ63" s="10"/>
      <c r="UPR63" s="10"/>
      <c r="UPS63" s="10"/>
      <c r="UPT63" s="10"/>
      <c r="UPU63" s="10"/>
      <c r="UPV63" s="10"/>
      <c r="UPW63" s="10"/>
      <c r="UPX63" s="10"/>
      <c r="UPY63" s="10"/>
      <c r="UPZ63" s="10"/>
      <c r="UQA63" s="10"/>
      <c r="UQB63" s="10"/>
      <c r="UQC63" s="10"/>
      <c r="UQD63" s="10"/>
      <c r="UQE63" s="10"/>
      <c r="UQF63" s="10"/>
      <c r="UQG63" s="10"/>
      <c r="UQH63" s="10"/>
      <c r="UQI63" s="10"/>
      <c r="UQJ63" s="10"/>
      <c r="UQK63" s="10"/>
      <c r="UQL63" s="10"/>
      <c r="UQM63" s="10"/>
      <c r="UQN63" s="10"/>
      <c r="UQO63" s="10"/>
      <c r="UQP63" s="10"/>
      <c r="UQQ63" s="10"/>
      <c r="UQR63" s="10"/>
      <c r="UQS63" s="10"/>
      <c r="UQT63" s="10"/>
      <c r="UQU63" s="10"/>
      <c r="UQV63" s="10"/>
      <c r="UQW63" s="10"/>
      <c r="UQX63" s="10"/>
      <c r="UQY63" s="10"/>
      <c r="UQZ63" s="10"/>
      <c r="URA63" s="10"/>
      <c r="URB63" s="10"/>
      <c r="URC63" s="10"/>
      <c r="URD63" s="10"/>
      <c r="URE63" s="10"/>
      <c r="URF63" s="10"/>
      <c r="URG63" s="10"/>
      <c r="URH63" s="10"/>
      <c r="URI63" s="10"/>
      <c r="URJ63" s="10"/>
      <c r="URK63" s="10"/>
      <c r="URL63" s="10"/>
      <c r="URM63" s="10"/>
      <c r="URN63" s="10"/>
      <c r="URO63" s="10"/>
      <c r="URP63" s="10"/>
      <c r="URQ63" s="10"/>
      <c r="URR63" s="10"/>
      <c r="URS63" s="10"/>
      <c r="URT63" s="10"/>
      <c r="URU63" s="10"/>
      <c r="URV63" s="10"/>
      <c r="URW63" s="10"/>
      <c r="URX63" s="10"/>
      <c r="URY63" s="10"/>
      <c r="URZ63" s="10"/>
      <c r="USA63" s="10"/>
      <c r="USB63" s="10"/>
      <c r="USC63" s="10"/>
      <c r="USD63" s="10"/>
      <c r="USE63" s="10"/>
      <c r="USF63" s="10"/>
      <c r="USG63" s="10"/>
      <c r="USH63" s="10"/>
      <c r="USI63" s="10"/>
      <c r="USJ63" s="10"/>
      <c r="USK63" s="10"/>
      <c r="USL63" s="10"/>
      <c r="USM63" s="10"/>
      <c r="USN63" s="10"/>
      <c r="USO63" s="10"/>
      <c r="USP63" s="10"/>
      <c r="USQ63" s="10"/>
      <c r="USR63" s="10"/>
      <c r="USS63" s="10"/>
      <c r="UST63" s="10"/>
      <c r="USU63" s="10"/>
      <c r="USV63" s="10"/>
      <c r="USW63" s="10"/>
      <c r="USX63" s="10"/>
      <c r="USY63" s="10"/>
      <c r="USZ63" s="10"/>
      <c r="UTA63" s="10"/>
      <c r="UTB63" s="10"/>
      <c r="UTC63" s="10"/>
      <c r="UTD63" s="10"/>
      <c r="UTE63" s="10"/>
      <c r="UTF63" s="10"/>
      <c r="UTG63" s="10"/>
      <c r="UTH63" s="10"/>
      <c r="UTI63" s="10"/>
      <c r="UTJ63" s="10"/>
      <c r="UTK63" s="10"/>
      <c r="UTL63" s="10"/>
      <c r="UTM63" s="10"/>
      <c r="UTN63" s="10"/>
      <c r="UTO63" s="10"/>
      <c r="UTP63" s="10"/>
      <c r="UTQ63" s="10"/>
      <c r="UTR63" s="10"/>
      <c r="UTS63" s="10"/>
      <c r="UTT63" s="10"/>
      <c r="UTU63" s="10"/>
      <c r="UTV63" s="10"/>
      <c r="UTW63" s="10"/>
      <c r="UTX63" s="10"/>
      <c r="UTY63" s="10"/>
      <c r="UTZ63" s="10"/>
      <c r="UUA63" s="10"/>
      <c r="UUB63" s="10"/>
      <c r="UUC63" s="10"/>
      <c r="UUD63" s="10"/>
      <c r="UUE63" s="10"/>
      <c r="UUF63" s="10"/>
      <c r="UUG63" s="10"/>
      <c r="UUH63" s="10"/>
      <c r="UUI63" s="10"/>
      <c r="UUJ63" s="10"/>
      <c r="UUK63" s="10"/>
      <c r="UUL63" s="10"/>
      <c r="UUM63" s="10"/>
      <c r="UUN63" s="10"/>
      <c r="UUO63" s="10"/>
      <c r="UUP63" s="10"/>
      <c r="UUQ63" s="10"/>
      <c r="UUR63" s="10"/>
      <c r="UUS63" s="10"/>
      <c r="UUT63" s="10"/>
      <c r="UUU63" s="10"/>
      <c r="UUV63" s="10"/>
      <c r="UUW63" s="10"/>
      <c r="UUX63" s="10"/>
      <c r="UUY63" s="10"/>
      <c r="UUZ63" s="10"/>
      <c r="UVA63" s="10"/>
      <c r="UVB63" s="10"/>
      <c r="UVC63" s="10"/>
      <c r="UVD63" s="10"/>
      <c r="UVE63" s="10"/>
      <c r="UVF63" s="10"/>
      <c r="UVG63" s="10"/>
      <c r="UVH63" s="10"/>
      <c r="UVI63" s="10"/>
      <c r="UVJ63" s="10"/>
      <c r="UVK63" s="10"/>
      <c r="UVL63" s="10"/>
      <c r="UVM63" s="10"/>
      <c r="UVN63" s="10"/>
      <c r="UVO63" s="10"/>
      <c r="UVP63" s="10"/>
      <c r="UVQ63" s="10"/>
      <c r="UVR63" s="10"/>
      <c r="UVS63" s="10"/>
      <c r="UVT63" s="10"/>
      <c r="UVU63" s="10"/>
      <c r="UVV63" s="10"/>
      <c r="UVW63" s="10"/>
      <c r="UVX63" s="10"/>
      <c r="UVY63" s="10"/>
      <c r="UVZ63" s="10"/>
      <c r="UWA63" s="10"/>
      <c r="UWB63" s="10"/>
      <c r="UWC63" s="10"/>
      <c r="UWD63" s="10"/>
      <c r="UWE63" s="10"/>
      <c r="UWF63" s="10"/>
      <c r="UWG63" s="10"/>
      <c r="UWH63" s="10"/>
      <c r="UWI63" s="10"/>
      <c r="UWJ63" s="10"/>
      <c r="UWK63" s="10"/>
      <c r="UWL63" s="10"/>
      <c r="UWM63" s="10"/>
      <c r="UWN63" s="10"/>
      <c r="UWO63" s="10"/>
      <c r="UWP63" s="10"/>
      <c r="UWQ63" s="10"/>
      <c r="UWR63" s="10"/>
      <c r="UWS63" s="10"/>
      <c r="UWT63" s="10"/>
      <c r="UWU63" s="10"/>
      <c r="UWV63" s="10"/>
      <c r="UWW63" s="10"/>
      <c r="UWX63" s="10"/>
      <c r="UWY63" s="10"/>
      <c r="UWZ63" s="10"/>
      <c r="UXA63" s="10"/>
      <c r="UXB63" s="10"/>
      <c r="UXC63" s="10"/>
      <c r="UXD63" s="10"/>
      <c r="UXE63" s="10"/>
      <c r="UXF63" s="10"/>
      <c r="UXG63" s="10"/>
      <c r="UXH63" s="10"/>
      <c r="UXI63" s="10"/>
      <c r="UXJ63" s="10"/>
      <c r="UXK63" s="10"/>
      <c r="UXL63" s="10"/>
      <c r="UXM63" s="10"/>
      <c r="UXN63" s="10"/>
      <c r="UXO63" s="10"/>
      <c r="UXP63" s="10"/>
      <c r="UXQ63" s="10"/>
      <c r="UXR63" s="10"/>
      <c r="UXS63" s="10"/>
      <c r="UXT63" s="10"/>
      <c r="UXU63" s="10"/>
      <c r="UXV63" s="10"/>
      <c r="UXW63" s="10"/>
      <c r="UXX63" s="10"/>
      <c r="UXY63" s="10"/>
      <c r="UXZ63" s="10"/>
      <c r="UYA63" s="10"/>
      <c r="UYB63" s="10"/>
      <c r="UYC63" s="10"/>
      <c r="UYD63" s="10"/>
      <c r="UYE63" s="10"/>
      <c r="UYF63" s="10"/>
      <c r="UYG63" s="10"/>
      <c r="UYH63" s="10"/>
      <c r="UYI63" s="10"/>
      <c r="UYJ63" s="10"/>
      <c r="UYK63" s="10"/>
      <c r="UYL63" s="10"/>
      <c r="UYM63" s="10"/>
      <c r="UYN63" s="10"/>
      <c r="UYO63" s="10"/>
      <c r="UYP63" s="10"/>
      <c r="UYQ63" s="10"/>
      <c r="UYR63" s="10"/>
      <c r="UYS63" s="10"/>
      <c r="UYT63" s="10"/>
      <c r="UYU63" s="10"/>
      <c r="UYV63" s="10"/>
      <c r="UYW63" s="10"/>
      <c r="UYX63" s="10"/>
      <c r="UYY63" s="10"/>
      <c r="UYZ63" s="10"/>
      <c r="UZA63" s="10"/>
      <c r="UZB63" s="10"/>
      <c r="UZC63" s="10"/>
      <c r="UZD63" s="10"/>
      <c r="UZE63" s="10"/>
      <c r="UZF63" s="10"/>
      <c r="UZG63" s="10"/>
      <c r="UZH63" s="10"/>
      <c r="UZI63" s="10"/>
      <c r="UZJ63" s="10"/>
      <c r="UZK63" s="10"/>
      <c r="UZL63" s="10"/>
      <c r="UZM63" s="10"/>
      <c r="UZN63" s="10"/>
      <c r="UZO63" s="10"/>
      <c r="UZP63" s="10"/>
      <c r="UZQ63" s="10"/>
      <c r="UZR63" s="10"/>
      <c r="UZS63" s="10"/>
      <c r="UZT63" s="10"/>
      <c r="UZU63" s="10"/>
      <c r="UZV63" s="10"/>
      <c r="UZW63" s="10"/>
      <c r="UZX63" s="10"/>
      <c r="UZY63" s="10"/>
      <c r="UZZ63" s="10"/>
      <c r="VAA63" s="10"/>
      <c r="VAB63" s="10"/>
      <c r="VAC63" s="10"/>
      <c r="VAD63" s="10"/>
      <c r="VAE63" s="10"/>
      <c r="VAF63" s="10"/>
      <c r="VAG63" s="10"/>
      <c r="VAH63" s="10"/>
      <c r="VAI63" s="10"/>
      <c r="VAJ63" s="10"/>
      <c r="VAK63" s="10"/>
      <c r="VAL63" s="10"/>
      <c r="VAM63" s="10"/>
      <c r="VAN63" s="10"/>
      <c r="VAO63" s="10"/>
      <c r="VAP63" s="10"/>
      <c r="VAQ63" s="10"/>
      <c r="VAR63" s="10"/>
      <c r="VAS63" s="10"/>
      <c r="VAT63" s="10"/>
      <c r="VAU63" s="10"/>
      <c r="VAV63" s="10"/>
      <c r="VAW63" s="10"/>
      <c r="VAX63" s="10"/>
      <c r="VAY63" s="10"/>
      <c r="VAZ63" s="10"/>
      <c r="VBA63" s="10"/>
      <c r="VBB63" s="10"/>
      <c r="VBC63" s="10"/>
      <c r="VBD63" s="10"/>
      <c r="VBE63" s="10"/>
      <c r="VBF63" s="10"/>
      <c r="VBG63" s="10"/>
      <c r="VBH63" s="10"/>
      <c r="VBI63" s="10"/>
      <c r="VBJ63" s="10"/>
      <c r="VBK63" s="10"/>
      <c r="VBL63" s="10"/>
      <c r="VBM63" s="10"/>
      <c r="VBN63" s="10"/>
      <c r="VBO63" s="10"/>
      <c r="VBP63" s="10"/>
      <c r="VBQ63" s="10"/>
      <c r="VBR63" s="10"/>
      <c r="VBS63" s="10"/>
      <c r="VBT63" s="10"/>
      <c r="VBU63" s="10"/>
      <c r="VBV63" s="10"/>
      <c r="VBW63" s="10"/>
      <c r="VBX63" s="10"/>
      <c r="VBY63" s="10"/>
      <c r="VBZ63" s="10"/>
      <c r="VCA63" s="10"/>
      <c r="VCB63" s="10"/>
      <c r="VCC63" s="10"/>
      <c r="VCD63" s="10"/>
      <c r="VCE63" s="10"/>
      <c r="VCF63" s="10"/>
      <c r="VCG63" s="10"/>
      <c r="VCH63" s="10"/>
      <c r="VCI63" s="10"/>
      <c r="VCJ63" s="10"/>
      <c r="VCK63" s="10"/>
      <c r="VCL63" s="10"/>
      <c r="VCM63" s="10"/>
      <c r="VCN63" s="10"/>
      <c r="VCO63" s="10"/>
      <c r="VCP63" s="10"/>
      <c r="VCQ63" s="10"/>
      <c r="VCR63" s="10"/>
      <c r="VCS63" s="10"/>
      <c r="VCT63" s="10"/>
      <c r="VCU63" s="10"/>
      <c r="VCV63" s="10"/>
      <c r="VCW63" s="10"/>
      <c r="VCX63" s="10"/>
      <c r="VCY63" s="10"/>
      <c r="VCZ63" s="10"/>
      <c r="VDA63" s="10"/>
      <c r="VDB63" s="10"/>
      <c r="VDC63" s="10"/>
      <c r="VDD63" s="10"/>
      <c r="VDE63" s="10"/>
      <c r="VDF63" s="10"/>
      <c r="VDG63" s="10"/>
      <c r="VDH63" s="10"/>
      <c r="VDI63" s="10"/>
      <c r="VDJ63" s="10"/>
      <c r="VDK63" s="10"/>
      <c r="VDL63" s="10"/>
      <c r="VDM63" s="10"/>
      <c r="VDN63" s="10"/>
      <c r="VDO63" s="10"/>
      <c r="VDP63" s="10"/>
      <c r="VDQ63" s="10"/>
      <c r="VDR63" s="10"/>
      <c r="VDS63" s="10"/>
      <c r="VDT63" s="10"/>
      <c r="VDU63" s="10"/>
      <c r="VDV63" s="10"/>
      <c r="VDW63" s="10"/>
      <c r="VDX63" s="10"/>
      <c r="VDY63" s="10"/>
      <c r="VDZ63" s="10"/>
      <c r="VEA63" s="10"/>
      <c r="VEB63" s="10"/>
      <c r="VEC63" s="10"/>
      <c r="VED63" s="10"/>
      <c r="VEE63" s="10"/>
      <c r="VEF63" s="10"/>
      <c r="VEG63" s="10"/>
      <c r="VEH63" s="10"/>
      <c r="VEI63" s="10"/>
      <c r="VEJ63" s="10"/>
      <c r="VEK63" s="10"/>
      <c r="VEL63" s="10"/>
      <c r="VEM63" s="10"/>
      <c r="VEN63" s="10"/>
      <c r="VEO63" s="10"/>
      <c r="VEP63" s="10"/>
      <c r="VEQ63" s="10"/>
      <c r="VER63" s="10"/>
      <c r="VES63" s="10"/>
      <c r="VET63" s="10"/>
      <c r="VEU63" s="10"/>
      <c r="VEV63" s="10"/>
      <c r="VEW63" s="10"/>
      <c r="VEX63" s="10"/>
      <c r="VEY63" s="10"/>
      <c r="VEZ63" s="10"/>
      <c r="VFA63" s="10"/>
      <c r="VFB63" s="10"/>
      <c r="VFC63" s="10"/>
      <c r="VFD63" s="10"/>
      <c r="VFE63" s="10"/>
      <c r="VFF63" s="10"/>
      <c r="VFG63" s="10"/>
      <c r="VFH63" s="10"/>
      <c r="VFI63" s="10"/>
      <c r="VFJ63" s="10"/>
      <c r="VFK63" s="10"/>
      <c r="VFL63" s="10"/>
      <c r="VFM63" s="10"/>
      <c r="VFN63" s="10"/>
      <c r="VFO63" s="10"/>
      <c r="VFP63" s="10"/>
      <c r="VFQ63" s="10"/>
      <c r="VFR63" s="10"/>
      <c r="VFS63" s="10"/>
      <c r="VFT63" s="10"/>
      <c r="VFU63" s="10"/>
      <c r="VFV63" s="10"/>
      <c r="VFW63" s="10"/>
      <c r="VFX63" s="10"/>
      <c r="VFY63" s="10"/>
      <c r="VFZ63" s="10"/>
      <c r="VGA63" s="10"/>
      <c r="VGB63" s="10"/>
      <c r="VGC63" s="10"/>
      <c r="VGD63" s="10"/>
      <c r="VGE63" s="10"/>
      <c r="VGF63" s="10"/>
      <c r="VGG63" s="10"/>
      <c r="VGH63" s="10"/>
      <c r="VGI63" s="10"/>
      <c r="VGJ63" s="10"/>
      <c r="VGK63" s="10"/>
      <c r="VGL63" s="10"/>
      <c r="VGM63" s="10"/>
      <c r="VGN63" s="10"/>
      <c r="VGO63" s="10"/>
      <c r="VGP63" s="10"/>
      <c r="VGQ63" s="10"/>
      <c r="VGR63" s="10"/>
      <c r="VGS63" s="10"/>
      <c r="VGT63" s="10"/>
      <c r="VGU63" s="10"/>
      <c r="VGV63" s="10"/>
      <c r="VGW63" s="10"/>
      <c r="VGX63" s="10"/>
      <c r="VGY63" s="10"/>
      <c r="VGZ63" s="10"/>
      <c r="VHA63" s="10"/>
      <c r="VHB63" s="10"/>
      <c r="VHC63" s="10"/>
      <c r="VHD63" s="10"/>
      <c r="VHE63" s="10"/>
      <c r="VHF63" s="10"/>
      <c r="VHG63" s="10"/>
      <c r="VHH63" s="10"/>
      <c r="VHI63" s="10"/>
      <c r="VHJ63" s="10"/>
      <c r="VHK63" s="10"/>
      <c r="VHL63" s="10"/>
      <c r="VHM63" s="10"/>
      <c r="VHN63" s="10"/>
      <c r="VHO63" s="10"/>
      <c r="VHP63" s="10"/>
      <c r="VHQ63" s="10"/>
      <c r="VHR63" s="10"/>
      <c r="VHS63" s="10"/>
      <c r="VHT63" s="10"/>
      <c r="VHU63" s="10"/>
      <c r="VHV63" s="10"/>
      <c r="VHW63" s="10"/>
      <c r="VHX63" s="10"/>
      <c r="VHY63" s="10"/>
      <c r="VHZ63" s="10"/>
      <c r="VIA63" s="10"/>
      <c r="VIB63" s="10"/>
      <c r="VIC63" s="10"/>
      <c r="VID63" s="10"/>
      <c r="VIE63" s="10"/>
      <c r="VIF63" s="10"/>
      <c r="VIG63" s="10"/>
      <c r="VIH63" s="10"/>
      <c r="VII63" s="10"/>
      <c r="VIJ63" s="10"/>
      <c r="VIK63" s="10"/>
      <c r="VIL63" s="10"/>
      <c r="VIM63" s="10"/>
      <c r="VIN63" s="10"/>
      <c r="VIO63" s="10"/>
      <c r="VIP63" s="10"/>
      <c r="VIQ63" s="10"/>
      <c r="VIR63" s="10"/>
      <c r="VIS63" s="10"/>
      <c r="VIT63" s="10"/>
      <c r="VIU63" s="10"/>
      <c r="VIV63" s="10"/>
      <c r="VIW63" s="10"/>
      <c r="VIX63" s="10"/>
      <c r="VIY63" s="10"/>
      <c r="VIZ63" s="10"/>
      <c r="VJA63" s="10"/>
      <c r="VJB63" s="10"/>
      <c r="VJC63" s="10"/>
      <c r="VJD63" s="10"/>
      <c r="VJE63" s="10"/>
      <c r="VJF63" s="10"/>
      <c r="VJG63" s="10"/>
      <c r="VJH63" s="10"/>
      <c r="VJI63" s="10"/>
      <c r="VJJ63" s="10"/>
      <c r="VJK63" s="10"/>
      <c r="VJL63" s="10"/>
      <c r="VJM63" s="10"/>
      <c r="VJN63" s="10"/>
      <c r="VJO63" s="10"/>
      <c r="VJP63" s="10"/>
      <c r="VJQ63" s="10"/>
      <c r="VJR63" s="10"/>
      <c r="VJS63" s="10"/>
      <c r="VJT63" s="10"/>
      <c r="VJU63" s="10"/>
      <c r="VJV63" s="10"/>
      <c r="VJW63" s="10"/>
      <c r="VJX63" s="10"/>
      <c r="VJY63" s="10"/>
      <c r="VJZ63" s="10"/>
      <c r="VKA63" s="10"/>
      <c r="VKB63" s="10"/>
      <c r="VKC63" s="10"/>
      <c r="VKD63" s="10"/>
      <c r="VKE63" s="10"/>
      <c r="VKF63" s="10"/>
      <c r="VKG63" s="10"/>
      <c r="VKH63" s="10"/>
      <c r="VKI63" s="10"/>
      <c r="VKJ63" s="10"/>
      <c r="VKK63" s="10"/>
      <c r="VKL63" s="10"/>
      <c r="VKM63" s="10"/>
      <c r="VKN63" s="10"/>
      <c r="VKO63" s="10"/>
      <c r="VKP63" s="10"/>
      <c r="VKQ63" s="10"/>
      <c r="VKR63" s="10"/>
      <c r="VKS63" s="10"/>
      <c r="VKT63" s="10"/>
      <c r="VKU63" s="10"/>
      <c r="VKV63" s="10"/>
      <c r="VKW63" s="10"/>
      <c r="VKX63" s="10"/>
      <c r="VKY63" s="10"/>
      <c r="VKZ63" s="10"/>
      <c r="VLA63" s="10"/>
      <c r="VLB63" s="10"/>
      <c r="VLC63" s="10"/>
      <c r="VLD63" s="10"/>
      <c r="VLE63" s="10"/>
      <c r="VLF63" s="10"/>
      <c r="VLG63" s="10"/>
      <c r="VLH63" s="10"/>
      <c r="VLI63" s="10"/>
      <c r="VLJ63" s="10"/>
      <c r="VLK63" s="10"/>
      <c r="VLL63" s="10"/>
      <c r="VLM63" s="10"/>
      <c r="VLN63" s="10"/>
      <c r="VLO63" s="10"/>
      <c r="VLP63" s="10"/>
      <c r="VLQ63" s="10"/>
      <c r="VLR63" s="10"/>
      <c r="VLS63" s="10"/>
      <c r="VLT63" s="10"/>
      <c r="VLU63" s="10"/>
      <c r="VLV63" s="10"/>
      <c r="VLW63" s="10"/>
      <c r="VLX63" s="10"/>
      <c r="VLY63" s="10"/>
      <c r="VLZ63" s="10"/>
      <c r="VMA63" s="10"/>
      <c r="VMB63" s="10"/>
      <c r="VMC63" s="10"/>
      <c r="VMD63" s="10"/>
      <c r="VME63" s="10"/>
      <c r="VMF63" s="10"/>
      <c r="VMG63" s="10"/>
      <c r="VMH63" s="10"/>
      <c r="VMI63" s="10"/>
      <c r="VMJ63" s="10"/>
      <c r="VMK63" s="10"/>
      <c r="VML63" s="10"/>
      <c r="VMM63" s="10"/>
      <c r="VMN63" s="10"/>
      <c r="VMO63" s="10"/>
      <c r="VMP63" s="10"/>
      <c r="VMQ63" s="10"/>
      <c r="VMR63" s="10"/>
      <c r="VMS63" s="10"/>
      <c r="VMT63" s="10"/>
      <c r="VMU63" s="10"/>
      <c r="VMV63" s="10"/>
      <c r="VMW63" s="10"/>
      <c r="VMX63" s="10"/>
      <c r="VMY63" s="10"/>
      <c r="VMZ63" s="10"/>
      <c r="VNA63" s="10"/>
      <c r="VNB63" s="10"/>
      <c r="VNC63" s="10"/>
      <c r="VND63" s="10"/>
      <c r="VNE63" s="10"/>
      <c r="VNF63" s="10"/>
      <c r="VNG63" s="10"/>
      <c r="VNH63" s="10"/>
      <c r="VNI63" s="10"/>
      <c r="VNJ63" s="10"/>
      <c r="VNK63" s="10"/>
      <c r="VNL63" s="10"/>
      <c r="VNM63" s="10"/>
      <c r="VNN63" s="10"/>
      <c r="VNO63" s="10"/>
      <c r="VNP63" s="10"/>
      <c r="VNQ63" s="10"/>
      <c r="VNR63" s="10"/>
      <c r="VNS63" s="10"/>
      <c r="VNT63" s="10"/>
      <c r="VNU63" s="10"/>
      <c r="VNV63" s="10"/>
      <c r="VNW63" s="10"/>
      <c r="VNX63" s="10"/>
      <c r="VNY63" s="10"/>
      <c r="VNZ63" s="10"/>
      <c r="VOA63" s="10"/>
      <c r="VOB63" s="10"/>
      <c r="VOC63" s="10"/>
      <c r="VOD63" s="10"/>
      <c r="VOE63" s="10"/>
      <c r="VOF63" s="10"/>
      <c r="VOG63" s="10"/>
      <c r="VOH63" s="10"/>
      <c r="VOI63" s="10"/>
      <c r="VOJ63" s="10"/>
      <c r="VOK63" s="10"/>
      <c r="VOL63" s="10"/>
      <c r="VOM63" s="10"/>
      <c r="VON63" s="10"/>
      <c r="VOO63" s="10"/>
      <c r="VOP63" s="10"/>
      <c r="VOQ63" s="10"/>
      <c r="VOR63" s="10"/>
      <c r="VOS63" s="10"/>
      <c r="VOT63" s="10"/>
      <c r="VOU63" s="10"/>
      <c r="VOV63" s="10"/>
      <c r="VOW63" s="10"/>
      <c r="VOX63" s="10"/>
      <c r="VOY63" s="10"/>
      <c r="VOZ63" s="10"/>
      <c r="VPA63" s="10"/>
      <c r="VPB63" s="10"/>
      <c r="VPC63" s="10"/>
      <c r="VPD63" s="10"/>
      <c r="VPE63" s="10"/>
      <c r="VPF63" s="10"/>
      <c r="VPG63" s="10"/>
      <c r="VPH63" s="10"/>
      <c r="VPI63" s="10"/>
      <c r="VPJ63" s="10"/>
      <c r="VPK63" s="10"/>
      <c r="VPL63" s="10"/>
      <c r="VPM63" s="10"/>
      <c r="VPN63" s="10"/>
      <c r="VPO63" s="10"/>
      <c r="VPP63" s="10"/>
      <c r="VPQ63" s="10"/>
      <c r="VPR63" s="10"/>
      <c r="VPS63" s="10"/>
      <c r="VPT63" s="10"/>
      <c r="VPU63" s="10"/>
      <c r="VPV63" s="10"/>
      <c r="VPW63" s="10"/>
      <c r="VPX63" s="10"/>
      <c r="VPY63" s="10"/>
      <c r="VPZ63" s="10"/>
      <c r="VQA63" s="10"/>
      <c r="VQB63" s="10"/>
      <c r="VQC63" s="10"/>
      <c r="VQD63" s="10"/>
      <c r="VQE63" s="10"/>
      <c r="VQF63" s="10"/>
      <c r="VQG63" s="10"/>
      <c r="VQH63" s="10"/>
      <c r="VQI63" s="10"/>
      <c r="VQJ63" s="10"/>
      <c r="VQK63" s="10"/>
      <c r="VQL63" s="10"/>
      <c r="VQM63" s="10"/>
      <c r="VQN63" s="10"/>
      <c r="VQO63" s="10"/>
      <c r="VQP63" s="10"/>
      <c r="VQQ63" s="10"/>
      <c r="VQR63" s="10"/>
      <c r="VQS63" s="10"/>
      <c r="VQT63" s="10"/>
      <c r="VQU63" s="10"/>
      <c r="VQV63" s="10"/>
      <c r="VQW63" s="10"/>
      <c r="VQX63" s="10"/>
      <c r="VQY63" s="10"/>
      <c r="VQZ63" s="10"/>
      <c r="VRA63" s="10"/>
      <c r="VRB63" s="10"/>
      <c r="VRC63" s="10"/>
      <c r="VRD63" s="10"/>
      <c r="VRE63" s="10"/>
      <c r="VRF63" s="10"/>
      <c r="VRG63" s="10"/>
      <c r="VRH63" s="10"/>
      <c r="VRI63" s="10"/>
      <c r="VRJ63" s="10"/>
      <c r="VRK63" s="10"/>
      <c r="VRL63" s="10"/>
      <c r="VRM63" s="10"/>
      <c r="VRN63" s="10"/>
      <c r="VRO63" s="10"/>
      <c r="VRP63" s="10"/>
      <c r="VRQ63" s="10"/>
      <c r="VRR63" s="10"/>
      <c r="VRS63" s="10"/>
      <c r="VRT63" s="10"/>
      <c r="VRU63" s="10"/>
      <c r="VRV63" s="10"/>
      <c r="VRW63" s="10"/>
      <c r="VRX63" s="10"/>
      <c r="VRY63" s="10"/>
      <c r="VRZ63" s="10"/>
      <c r="VSA63" s="10"/>
      <c r="VSB63" s="10"/>
      <c r="VSC63" s="10"/>
      <c r="VSD63" s="10"/>
      <c r="VSE63" s="10"/>
      <c r="VSF63" s="10"/>
      <c r="VSG63" s="10"/>
      <c r="VSH63" s="10"/>
      <c r="VSI63" s="10"/>
      <c r="VSJ63" s="10"/>
      <c r="VSK63" s="10"/>
      <c r="VSL63" s="10"/>
      <c r="VSM63" s="10"/>
      <c r="VSN63" s="10"/>
      <c r="VSO63" s="10"/>
      <c r="VSP63" s="10"/>
      <c r="VSQ63" s="10"/>
      <c r="VSR63" s="10"/>
      <c r="VSS63" s="10"/>
      <c r="VST63" s="10"/>
      <c r="VSU63" s="10"/>
      <c r="VSV63" s="10"/>
      <c r="VSW63" s="10"/>
      <c r="VSX63" s="10"/>
      <c r="VSY63" s="10"/>
      <c r="VSZ63" s="10"/>
      <c r="VTA63" s="10"/>
      <c r="VTB63" s="10"/>
      <c r="VTC63" s="10"/>
      <c r="VTD63" s="10"/>
      <c r="VTE63" s="10"/>
      <c r="VTF63" s="10"/>
      <c r="VTG63" s="10"/>
      <c r="VTH63" s="10"/>
      <c r="VTI63" s="10"/>
      <c r="VTJ63" s="10"/>
      <c r="VTK63" s="10"/>
      <c r="VTL63" s="10"/>
      <c r="VTM63" s="10"/>
      <c r="VTN63" s="10"/>
      <c r="VTO63" s="10"/>
      <c r="VTP63" s="10"/>
      <c r="VTQ63" s="10"/>
      <c r="VTR63" s="10"/>
      <c r="VTS63" s="10"/>
      <c r="VTT63" s="10"/>
      <c r="VTU63" s="10"/>
      <c r="VTV63" s="10"/>
      <c r="VTW63" s="10"/>
      <c r="VTX63" s="10"/>
      <c r="VTY63" s="10"/>
      <c r="VTZ63" s="10"/>
      <c r="VUA63" s="10"/>
      <c r="VUB63" s="10"/>
      <c r="VUC63" s="10"/>
      <c r="VUD63" s="10"/>
      <c r="VUE63" s="10"/>
      <c r="VUF63" s="10"/>
      <c r="VUG63" s="10"/>
      <c r="VUH63" s="10"/>
      <c r="VUI63" s="10"/>
      <c r="VUJ63" s="10"/>
      <c r="VUK63" s="10"/>
      <c r="VUL63" s="10"/>
      <c r="VUM63" s="10"/>
      <c r="VUN63" s="10"/>
      <c r="VUO63" s="10"/>
      <c r="VUP63" s="10"/>
      <c r="VUQ63" s="10"/>
      <c r="VUR63" s="10"/>
      <c r="VUS63" s="10"/>
      <c r="VUT63" s="10"/>
      <c r="VUU63" s="10"/>
      <c r="VUV63" s="10"/>
      <c r="VUW63" s="10"/>
      <c r="VUX63" s="10"/>
      <c r="VUY63" s="10"/>
      <c r="VUZ63" s="10"/>
      <c r="VVA63" s="10"/>
      <c r="VVB63" s="10"/>
      <c r="VVC63" s="10"/>
      <c r="VVD63" s="10"/>
      <c r="VVE63" s="10"/>
      <c r="VVF63" s="10"/>
      <c r="VVG63" s="10"/>
      <c r="VVH63" s="10"/>
      <c r="VVI63" s="10"/>
      <c r="VVJ63" s="10"/>
      <c r="VVK63" s="10"/>
      <c r="VVL63" s="10"/>
      <c r="VVM63" s="10"/>
      <c r="VVN63" s="10"/>
      <c r="VVO63" s="10"/>
      <c r="VVP63" s="10"/>
      <c r="VVQ63" s="10"/>
      <c r="VVR63" s="10"/>
      <c r="VVS63" s="10"/>
      <c r="VVT63" s="10"/>
      <c r="VVU63" s="10"/>
      <c r="VVV63" s="10"/>
      <c r="VVW63" s="10"/>
      <c r="VVX63" s="10"/>
      <c r="VVY63" s="10"/>
      <c r="VVZ63" s="10"/>
      <c r="VWA63" s="10"/>
      <c r="VWB63" s="10"/>
      <c r="VWC63" s="10"/>
      <c r="VWD63" s="10"/>
      <c r="VWE63" s="10"/>
      <c r="VWF63" s="10"/>
      <c r="VWG63" s="10"/>
      <c r="VWH63" s="10"/>
      <c r="VWI63" s="10"/>
      <c r="VWJ63" s="10"/>
      <c r="VWK63" s="10"/>
      <c r="VWL63" s="10"/>
      <c r="VWM63" s="10"/>
      <c r="VWN63" s="10"/>
      <c r="VWO63" s="10"/>
      <c r="VWP63" s="10"/>
      <c r="VWQ63" s="10"/>
      <c r="VWR63" s="10"/>
      <c r="VWS63" s="10"/>
      <c r="VWT63" s="10"/>
      <c r="VWU63" s="10"/>
      <c r="VWV63" s="10"/>
      <c r="VWW63" s="10"/>
      <c r="VWX63" s="10"/>
      <c r="VWY63" s="10"/>
      <c r="VWZ63" s="10"/>
      <c r="VXA63" s="10"/>
      <c r="VXB63" s="10"/>
      <c r="VXC63" s="10"/>
      <c r="VXD63" s="10"/>
      <c r="VXE63" s="10"/>
      <c r="VXF63" s="10"/>
      <c r="VXG63" s="10"/>
      <c r="VXH63" s="10"/>
      <c r="VXI63" s="10"/>
      <c r="VXJ63" s="10"/>
      <c r="VXK63" s="10"/>
      <c r="VXL63" s="10"/>
      <c r="VXM63" s="10"/>
      <c r="VXN63" s="10"/>
      <c r="VXO63" s="10"/>
      <c r="VXP63" s="10"/>
      <c r="VXQ63" s="10"/>
      <c r="VXR63" s="10"/>
      <c r="VXS63" s="10"/>
      <c r="VXT63" s="10"/>
      <c r="VXU63" s="10"/>
      <c r="VXV63" s="10"/>
      <c r="VXW63" s="10"/>
      <c r="VXX63" s="10"/>
      <c r="VXY63" s="10"/>
      <c r="VXZ63" s="10"/>
      <c r="VYA63" s="10"/>
      <c r="VYB63" s="10"/>
      <c r="VYC63" s="10"/>
      <c r="VYD63" s="10"/>
      <c r="VYE63" s="10"/>
      <c r="VYF63" s="10"/>
      <c r="VYG63" s="10"/>
      <c r="VYH63" s="10"/>
      <c r="VYI63" s="10"/>
      <c r="VYJ63" s="10"/>
      <c r="VYK63" s="10"/>
      <c r="VYL63" s="10"/>
      <c r="VYM63" s="10"/>
      <c r="VYN63" s="10"/>
      <c r="VYO63" s="10"/>
      <c r="VYP63" s="10"/>
      <c r="VYQ63" s="10"/>
      <c r="VYR63" s="10"/>
      <c r="VYS63" s="10"/>
      <c r="VYT63" s="10"/>
      <c r="VYU63" s="10"/>
      <c r="VYV63" s="10"/>
      <c r="VYW63" s="10"/>
      <c r="VYX63" s="10"/>
      <c r="VYY63" s="10"/>
      <c r="VYZ63" s="10"/>
      <c r="VZA63" s="10"/>
      <c r="VZB63" s="10"/>
      <c r="VZC63" s="10"/>
      <c r="VZD63" s="10"/>
      <c r="VZE63" s="10"/>
      <c r="VZF63" s="10"/>
      <c r="VZG63" s="10"/>
      <c r="VZH63" s="10"/>
      <c r="VZI63" s="10"/>
      <c r="VZJ63" s="10"/>
      <c r="VZK63" s="10"/>
      <c r="VZL63" s="10"/>
      <c r="VZM63" s="10"/>
      <c r="VZN63" s="10"/>
      <c r="VZO63" s="10"/>
      <c r="VZP63" s="10"/>
      <c r="VZQ63" s="10"/>
      <c r="VZR63" s="10"/>
      <c r="VZS63" s="10"/>
      <c r="VZT63" s="10"/>
      <c r="VZU63" s="10"/>
      <c r="VZV63" s="10"/>
      <c r="VZW63" s="10"/>
      <c r="VZX63" s="10"/>
      <c r="VZY63" s="10"/>
      <c r="VZZ63" s="10"/>
      <c r="WAA63" s="10"/>
      <c r="WAB63" s="10"/>
      <c r="WAC63" s="10"/>
      <c r="WAD63" s="10"/>
      <c r="WAE63" s="10"/>
      <c r="WAF63" s="10"/>
      <c r="WAG63" s="10"/>
      <c r="WAH63" s="10"/>
      <c r="WAI63" s="10"/>
      <c r="WAJ63" s="10"/>
      <c r="WAK63" s="10"/>
      <c r="WAL63" s="10"/>
      <c r="WAM63" s="10"/>
      <c r="WAN63" s="10"/>
      <c r="WAO63" s="10"/>
      <c r="WAP63" s="10"/>
      <c r="WAQ63" s="10"/>
      <c r="WAR63" s="10"/>
      <c r="WAS63" s="10"/>
      <c r="WAT63" s="10"/>
      <c r="WAU63" s="10"/>
      <c r="WAV63" s="10"/>
      <c r="WAW63" s="10"/>
      <c r="WAX63" s="10"/>
      <c r="WAY63" s="10"/>
      <c r="WAZ63" s="10"/>
      <c r="WBA63" s="10"/>
      <c r="WBB63" s="10"/>
      <c r="WBC63" s="10"/>
      <c r="WBD63" s="10"/>
      <c r="WBE63" s="10"/>
      <c r="WBF63" s="10"/>
      <c r="WBG63" s="10"/>
      <c r="WBH63" s="10"/>
      <c r="WBI63" s="10"/>
      <c r="WBJ63" s="10"/>
      <c r="WBK63" s="10"/>
      <c r="WBL63" s="10"/>
      <c r="WBM63" s="10"/>
      <c r="WBN63" s="10"/>
      <c r="WBO63" s="10"/>
      <c r="WBP63" s="10"/>
      <c r="WBQ63" s="10"/>
      <c r="WBR63" s="10"/>
      <c r="WBS63" s="10"/>
      <c r="WBT63" s="10"/>
      <c r="WBU63" s="10"/>
      <c r="WBV63" s="10"/>
      <c r="WBW63" s="10"/>
      <c r="WBX63" s="10"/>
      <c r="WBY63" s="10"/>
      <c r="WBZ63" s="10"/>
      <c r="WCA63" s="10"/>
      <c r="WCB63" s="10"/>
      <c r="WCC63" s="10"/>
      <c r="WCD63" s="10"/>
      <c r="WCE63" s="10"/>
      <c r="WCF63" s="10"/>
      <c r="WCG63" s="10"/>
      <c r="WCH63" s="10"/>
      <c r="WCI63" s="10"/>
      <c r="WCJ63" s="10"/>
      <c r="WCK63" s="10"/>
      <c r="WCL63" s="10"/>
      <c r="WCM63" s="10"/>
      <c r="WCN63" s="10"/>
      <c r="WCO63" s="10"/>
      <c r="WCP63" s="10"/>
      <c r="WCQ63" s="10"/>
      <c r="WCR63" s="10"/>
      <c r="WCS63" s="10"/>
      <c r="WCT63" s="10"/>
      <c r="WCU63" s="10"/>
      <c r="WCV63" s="10"/>
      <c r="WCW63" s="10"/>
      <c r="WCX63" s="10"/>
      <c r="WCY63" s="10"/>
      <c r="WCZ63" s="10"/>
      <c r="WDA63" s="10"/>
      <c r="WDB63" s="10"/>
      <c r="WDC63" s="10"/>
      <c r="WDD63" s="10"/>
      <c r="WDE63" s="10"/>
      <c r="WDF63" s="10"/>
      <c r="WDG63" s="10"/>
      <c r="WDH63" s="10"/>
      <c r="WDI63" s="10"/>
      <c r="WDJ63" s="10"/>
      <c r="WDK63" s="10"/>
      <c r="WDL63" s="10"/>
      <c r="WDM63" s="10"/>
      <c r="WDN63" s="10"/>
      <c r="WDO63" s="10"/>
      <c r="WDP63" s="10"/>
      <c r="WDQ63" s="10"/>
      <c r="WDR63" s="10"/>
      <c r="WDS63" s="10"/>
      <c r="WDT63" s="10"/>
      <c r="WDU63" s="10"/>
      <c r="WDV63" s="10"/>
      <c r="WDW63" s="10"/>
      <c r="WDX63" s="10"/>
      <c r="WDY63" s="10"/>
      <c r="WDZ63" s="10"/>
      <c r="WEA63" s="10"/>
      <c r="WEB63" s="10"/>
      <c r="WEC63" s="10"/>
      <c r="WED63" s="10"/>
      <c r="WEE63" s="10"/>
      <c r="WEF63" s="10"/>
      <c r="WEG63" s="10"/>
      <c r="WEH63" s="10"/>
      <c r="WEI63" s="10"/>
      <c r="WEJ63" s="10"/>
      <c r="WEK63" s="10"/>
      <c r="WEL63" s="10"/>
      <c r="WEM63" s="10"/>
      <c r="WEN63" s="10"/>
      <c r="WEO63" s="10"/>
      <c r="WEP63" s="10"/>
      <c r="WEQ63" s="10"/>
      <c r="WER63" s="10"/>
      <c r="WES63" s="10"/>
      <c r="WET63" s="10"/>
      <c r="WEU63" s="10"/>
      <c r="WEV63" s="10"/>
      <c r="WEW63" s="10"/>
      <c r="WEX63" s="10"/>
      <c r="WEY63" s="10"/>
      <c r="WEZ63" s="10"/>
      <c r="WFA63" s="10"/>
      <c r="WFB63" s="10"/>
      <c r="WFC63" s="10"/>
      <c r="WFD63" s="10"/>
      <c r="WFE63" s="10"/>
      <c r="WFF63" s="10"/>
      <c r="WFG63" s="10"/>
      <c r="WFH63" s="10"/>
      <c r="WFI63" s="10"/>
      <c r="WFJ63" s="10"/>
      <c r="WFK63" s="10"/>
      <c r="WFL63" s="10"/>
      <c r="WFM63" s="10"/>
      <c r="WFN63" s="10"/>
      <c r="WFO63" s="10"/>
      <c r="WFP63" s="10"/>
      <c r="WFQ63" s="10"/>
      <c r="WFR63" s="10"/>
      <c r="WFS63" s="10"/>
      <c r="WFT63" s="10"/>
      <c r="WFU63" s="10"/>
      <c r="WFV63" s="10"/>
      <c r="WFW63" s="10"/>
      <c r="WFX63" s="10"/>
      <c r="WFY63" s="10"/>
      <c r="WFZ63" s="10"/>
      <c r="WGA63" s="10"/>
      <c r="WGB63" s="10"/>
      <c r="WGC63" s="10"/>
      <c r="WGD63" s="10"/>
      <c r="WGE63" s="10"/>
      <c r="WGF63" s="10"/>
      <c r="WGG63" s="10"/>
      <c r="WGH63" s="10"/>
      <c r="WGI63" s="10"/>
      <c r="WGJ63" s="10"/>
      <c r="WGK63" s="10"/>
      <c r="WGL63" s="10"/>
      <c r="WGM63" s="10"/>
      <c r="WGN63" s="10"/>
      <c r="WGO63" s="10"/>
      <c r="WGP63" s="10"/>
      <c r="WGQ63" s="10"/>
      <c r="WGR63" s="10"/>
      <c r="WGS63" s="10"/>
      <c r="WGT63" s="10"/>
      <c r="WGU63" s="10"/>
      <c r="WGV63" s="10"/>
      <c r="WGW63" s="10"/>
      <c r="WGX63" s="10"/>
      <c r="WGY63" s="10"/>
      <c r="WGZ63" s="10"/>
      <c r="WHA63" s="10"/>
      <c r="WHB63" s="10"/>
      <c r="WHC63" s="10"/>
      <c r="WHD63" s="10"/>
      <c r="WHE63" s="10"/>
      <c r="WHF63" s="10"/>
      <c r="WHG63" s="10"/>
      <c r="WHH63" s="10"/>
      <c r="WHI63" s="10"/>
      <c r="WHJ63" s="10"/>
      <c r="WHK63" s="10"/>
      <c r="WHL63" s="10"/>
      <c r="WHM63" s="10"/>
      <c r="WHN63" s="10"/>
      <c r="WHO63" s="10"/>
      <c r="WHP63" s="10"/>
      <c r="WHQ63" s="10"/>
      <c r="WHR63" s="10"/>
      <c r="WHS63" s="10"/>
      <c r="WHT63" s="10"/>
      <c r="WHU63" s="10"/>
      <c r="WHV63" s="10"/>
      <c r="WHW63" s="10"/>
      <c r="WHX63" s="10"/>
      <c r="WHY63" s="10"/>
      <c r="WHZ63" s="10"/>
      <c r="WIA63" s="10"/>
      <c r="WIB63" s="10"/>
      <c r="WIC63" s="10"/>
      <c r="WID63" s="10"/>
      <c r="WIE63" s="10"/>
      <c r="WIF63" s="10"/>
      <c r="WIG63" s="10"/>
      <c r="WIH63" s="10"/>
      <c r="WII63" s="10"/>
      <c r="WIJ63" s="10"/>
      <c r="WIK63" s="10"/>
      <c r="WIL63" s="10"/>
      <c r="WIM63" s="10"/>
      <c r="WIN63" s="10"/>
      <c r="WIO63" s="10"/>
      <c r="WIP63" s="10"/>
      <c r="WIQ63" s="10"/>
      <c r="WIR63" s="10"/>
      <c r="WIS63" s="10"/>
      <c r="WIT63" s="10"/>
      <c r="WIU63" s="10"/>
      <c r="WIV63" s="10"/>
      <c r="WIW63" s="10"/>
      <c r="WIX63" s="10"/>
      <c r="WIY63" s="10"/>
      <c r="WIZ63" s="10"/>
      <c r="WJA63" s="10"/>
      <c r="WJB63" s="10"/>
      <c r="WJC63" s="10"/>
      <c r="WJD63" s="10"/>
      <c r="WJE63" s="10"/>
      <c r="WJF63" s="10"/>
      <c r="WJG63" s="10"/>
      <c r="WJH63" s="10"/>
      <c r="WJI63" s="10"/>
      <c r="WJJ63" s="10"/>
      <c r="WJK63" s="10"/>
      <c r="WJL63" s="10"/>
      <c r="WJM63" s="10"/>
      <c r="WJN63" s="10"/>
      <c r="WJO63" s="10"/>
      <c r="WJP63" s="10"/>
      <c r="WJQ63" s="10"/>
      <c r="WJR63" s="10"/>
      <c r="WJS63" s="10"/>
      <c r="WJT63" s="10"/>
      <c r="WJU63" s="10"/>
      <c r="WJV63" s="10"/>
      <c r="WJW63" s="10"/>
      <c r="WJX63" s="10"/>
      <c r="WJY63" s="10"/>
      <c r="WJZ63" s="10"/>
      <c r="WKA63" s="10"/>
      <c r="WKB63" s="10"/>
      <c r="WKC63" s="10"/>
      <c r="WKD63" s="10"/>
      <c r="WKE63" s="10"/>
      <c r="WKF63" s="10"/>
      <c r="WKG63" s="10"/>
      <c r="WKH63" s="10"/>
      <c r="WKI63" s="10"/>
      <c r="WKJ63" s="10"/>
      <c r="WKK63" s="10"/>
      <c r="WKL63" s="10"/>
      <c r="WKM63" s="10"/>
      <c r="WKN63" s="10"/>
      <c r="WKO63" s="10"/>
      <c r="WKP63" s="10"/>
      <c r="WKQ63" s="10"/>
      <c r="WKR63" s="10"/>
      <c r="WKS63" s="10"/>
      <c r="WKT63" s="10"/>
      <c r="WKU63" s="10"/>
      <c r="WKV63" s="10"/>
      <c r="WKW63" s="10"/>
      <c r="WKX63" s="10"/>
      <c r="WKY63" s="10"/>
      <c r="WKZ63" s="10"/>
      <c r="WLA63" s="10"/>
      <c r="WLB63" s="10"/>
      <c r="WLC63" s="10"/>
      <c r="WLD63" s="10"/>
      <c r="WLE63" s="10"/>
      <c r="WLF63" s="10"/>
      <c r="WLG63" s="10"/>
      <c r="WLH63" s="10"/>
      <c r="WLI63" s="10"/>
      <c r="WLJ63" s="10"/>
      <c r="WLK63" s="10"/>
      <c r="WLL63" s="10"/>
      <c r="WLM63" s="10"/>
      <c r="WLN63" s="10"/>
      <c r="WLO63" s="10"/>
      <c r="WLP63" s="10"/>
      <c r="WLQ63" s="10"/>
      <c r="WLR63" s="10"/>
      <c r="WLS63" s="10"/>
      <c r="WLT63" s="10"/>
      <c r="WLU63" s="10"/>
      <c r="WLV63" s="10"/>
      <c r="WLW63" s="10"/>
      <c r="WLX63" s="10"/>
      <c r="WLY63" s="10"/>
      <c r="WLZ63" s="10"/>
      <c r="WMA63" s="10"/>
      <c r="WMB63" s="10"/>
      <c r="WMC63" s="10"/>
      <c r="WMD63" s="10"/>
      <c r="WME63" s="10"/>
      <c r="WMF63" s="10"/>
      <c r="WMG63" s="10"/>
      <c r="WMH63" s="10"/>
      <c r="WMI63" s="10"/>
      <c r="WMJ63" s="10"/>
      <c r="WMK63" s="10"/>
      <c r="WML63" s="10"/>
      <c r="WMM63" s="10"/>
      <c r="WMN63" s="10"/>
      <c r="WMO63" s="10"/>
      <c r="WMP63" s="10"/>
      <c r="WMQ63" s="10"/>
      <c r="WMR63" s="10"/>
      <c r="WMS63" s="10"/>
      <c r="WMT63" s="10"/>
      <c r="WMU63" s="10"/>
      <c r="WMV63" s="10"/>
      <c r="WMW63" s="10"/>
      <c r="WMX63" s="10"/>
      <c r="WMY63" s="10"/>
      <c r="WMZ63" s="10"/>
      <c r="WNA63" s="10"/>
      <c r="WNB63" s="10"/>
      <c r="WNC63" s="10"/>
      <c r="WND63" s="10"/>
      <c r="WNE63" s="10"/>
      <c r="WNF63" s="10"/>
      <c r="WNG63" s="10"/>
      <c r="WNH63" s="10"/>
      <c r="WNI63" s="10"/>
      <c r="WNJ63" s="10"/>
      <c r="WNK63" s="10"/>
      <c r="WNL63" s="10"/>
      <c r="WNM63" s="10"/>
      <c r="WNN63" s="10"/>
      <c r="WNO63" s="10"/>
      <c r="WNP63" s="10"/>
      <c r="WNQ63" s="10"/>
      <c r="WNR63" s="10"/>
      <c r="WNS63" s="10"/>
      <c r="WNT63" s="10"/>
      <c r="WNU63" s="10"/>
      <c r="WNV63" s="10"/>
      <c r="WNW63" s="10"/>
      <c r="WNX63" s="10"/>
      <c r="WNY63" s="10"/>
      <c r="WNZ63" s="10"/>
      <c r="WOA63" s="10"/>
      <c r="WOB63" s="10"/>
      <c r="WOC63" s="10"/>
      <c r="WOD63" s="10"/>
      <c r="WOE63" s="10"/>
      <c r="WOF63" s="10"/>
      <c r="WOG63" s="10"/>
      <c r="WOH63" s="10"/>
      <c r="WOI63" s="10"/>
      <c r="WOJ63" s="10"/>
      <c r="WOK63" s="10"/>
      <c r="WOL63" s="10"/>
      <c r="WOM63" s="10"/>
      <c r="WON63" s="10"/>
      <c r="WOO63" s="10"/>
      <c r="WOP63" s="10"/>
      <c r="WOQ63" s="10"/>
      <c r="WOR63" s="10"/>
      <c r="WOS63" s="10"/>
      <c r="WOT63" s="10"/>
      <c r="WOU63" s="10"/>
      <c r="WOV63" s="10"/>
      <c r="WOW63" s="10"/>
      <c r="WOX63" s="10"/>
      <c r="WOY63" s="10"/>
      <c r="WOZ63" s="10"/>
      <c r="WPA63" s="10"/>
      <c r="WPB63" s="10"/>
      <c r="WPC63" s="10"/>
      <c r="WPD63" s="10"/>
      <c r="WPE63" s="10"/>
      <c r="WPF63" s="10"/>
      <c r="WPG63" s="10"/>
      <c r="WPH63" s="10"/>
      <c r="WPI63" s="10"/>
      <c r="WPJ63" s="10"/>
      <c r="WPK63" s="10"/>
      <c r="WPL63" s="10"/>
      <c r="WPM63" s="10"/>
      <c r="WPN63" s="10"/>
      <c r="WPO63" s="10"/>
      <c r="WPP63" s="10"/>
      <c r="WPQ63" s="10"/>
      <c r="WPR63" s="10"/>
      <c r="WPS63" s="10"/>
      <c r="WPT63" s="10"/>
      <c r="WPU63" s="10"/>
      <c r="WPV63" s="10"/>
      <c r="WPW63" s="10"/>
      <c r="WPX63" s="10"/>
      <c r="WPY63" s="10"/>
      <c r="WPZ63" s="10"/>
      <c r="WQA63" s="10"/>
      <c r="WQB63" s="10"/>
      <c r="WQC63" s="10"/>
      <c r="WQD63" s="10"/>
      <c r="WQE63" s="10"/>
      <c r="WQF63" s="10"/>
      <c r="WQG63" s="10"/>
      <c r="WQH63" s="10"/>
      <c r="WQI63" s="10"/>
      <c r="WQJ63" s="10"/>
      <c r="WQK63" s="10"/>
      <c r="WQL63" s="10"/>
      <c r="WQM63" s="10"/>
      <c r="WQN63" s="10"/>
      <c r="WQO63" s="10"/>
      <c r="WQP63" s="10"/>
      <c r="WQQ63" s="10"/>
      <c r="WQR63" s="10"/>
      <c r="WQS63" s="10"/>
      <c r="WQT63" s="10"/>
      <c r="WQU63" s="10"/>
      <c r="WQV63" s="10"/>
      <c r="WQW63" s="10"/>
      <c r="WQX63" s="10"/>
      <c r="WQY63" s="10"/>
      <c r="WQZ63" s="10"/>
      <c r="WRA63" s="10"/>
      <c r="WRB63" s="10"/>
      <c r="WRC63" s="10"/>
      <c r="WRD63" s="10"/>
      <c r="WRE63" s="10"/>
      <c r="WRF63" s="10"/>
      <c r="WRG63" s="10"/>
      <c r="WRH63" s="10"/>
      <c r="WRI63" s="10"/>
      <c r="WRJ63" s="10"/>
      <c r="WRK63" s="10"/>
      <c r="WRL63" s="10"/>
      <c r="WRM63" s="10"/>
      <c r="WRN63" s="10"/>
      <c r="WRO63" s="10"/>
      <c r="WRP63" s="10"/>
      <c r="WRQ63" s="10"/>
      <c r="WRR63" s="10"/>
      <c r="WRS63" s="10"/>
      <c r="WRT63" s="10"/>
      <c r="WRU63" s="10"/>
      <c r="WRV63" s="10"/>
      <c r="WRW63" s="10"/>
      <c r="WRX63" s="10"/>
      <c r="WRY63" s="10"/>
      <c r="WRZ63" s="10"/>
      <c r="WSA63" s="10"/>
      <c r="WSB63" s="10"/>
      <c r="WSC63" s="10"/>
      <c r="WSD63" s="10"/>
      <c r="WSE63" s="10"/>
      <c r="WSF63" s="10"/>
      <c r="WSG63" s="10"/>
      <c r="WSH63" s="10"/>
      <c r="WSI63" s="10"/>
      <c r="WSJ63" s="10"/>
      <c r="WSK63" s="10"/>
      <c r="WSL63" s="10"/>
      <c r="WSM63" s="10"/>
      <c r="WSN63" s="10"/>
      <c r="WSO63" s="10"/>
      <c r="WSP63" s="10"/>
      <c r="WSQ63" s="10"/>
      <c r="WSR63" s="10"/>
      <c r="WSS63" s="10"/>
      <c r="WST63" s="10"/>
      <c r="WSU63" s="10"/>
      <c r="WSV63" s="10"/>
      <c r="WSW63" s="10"/>
      <c r="WSX63" s="10"/>
      <c r="WSY63" s="10"/>
      <c r="WSZ63" s="10"/>
      <c r="WTA63" s="10"/>
      <c r="WTB63" s="10"/>
      <c r="WTC63" s="10"/>
      <c r="WTD63" s="10"/>
      <c r="WTE63" s="10"/>
      <c r="WTF63" s="10"/>
      <c r="WTG63" s="10"/>
      <c r="WTH63" s="10"/>
      <c r="WTI63" s="10"/>
      <c r="WTJ63" s="10"/>
      <c r="WTK63" s="10"/>
      <c r="WTL63" s="10"/>
      <c r="WTM63" s="10"/>
      <c r="WTN63" s="10"/>
      <c r="WTO63" s="10"/>
      <c r="WTP63" s="10"/>
      <c r="WTQ63" s="10"/>
      <c r="WTR63" s="10"/>
      <c r="WTS63" s="10"/>
      <c r="WTT63" s="10"/>
      <c r="WTU63" s="10"/>
      <c r="WTV63" s="10"/>
      <c r="WTW63" s="10"/>
      <c r="WTX63" s="10"/>
      <c r="WTY63" s="10"/>
      <c r="WTZ63" s="10"/>
      <c r="WUA63" s="10"/>
      <c r="WUB63" s="10"/>
      <c r="WUC63" s="10"/>
      <c r="WUD63" s="10"/>
      <c r="WUE63" s="10"/>
      <c r="WUF63" s="10"/>
      <c r="WUG63" s="10"/>
      <c r="WUH63" s="10"/>
      <c r="WUI63" s="10"/>
      <c r="WUJ63" s="10"/>
      <c r="WUK63" s="10"/>
      <c r="WUL63" s="10"/>
      <c r="WUM63" s="10"/>
      <c r="WUN63" s="10"/>
      <c r="WUO63" s="10"/>
      <c r="WUP63" s="10"/>
      <c r="WUQ63" s="10"/>
      <c r="WUR63" s="10"/>
      <c r="WUS63" s="10"/>
      <c r="WUT63" s="10"/>
      <c r="WUU63" s="10"/>
      <c r="WUV63" s="10"/>
      <c r="WUW63" s="10"/>
      <c r="WUX63" s="10"/>
      <c r="WUY63" s="10"/>
      <c r="WUZ63" s="10"/>
      <c r="WVA63" s="10"/>
      <c r="WVB63" s="10"/>
      <c r="WVC63" s="10"/>
      <c r="WVD63" s="10"/>
      <c r="WVE63" s="10"/>
      <c r="WVF63" s="10"/>
      <c r="WVG63" s="10"/>
      <c r="WVH63" s="10"/>
      <c r="WVI63" s="10"/>
      <c r="WVJ63" s="10"/>
      <c r="WVK63" s="10"/>
      <c r="WVL63" s="10"/>
      <c r="WVM63" s="10"/>
      <c r="WVN63" s="10"/>
      <c r="WVO63" s="10"/>
      <c r="WVP63" s="10"/>
      <c r="WVQ63" s="10"/>
      <c r="WVR63" s="10"/>
      <c r="WVS63" s="10"/>
      <c r="WVT63" s="10"/>
      <c r="WVU63" s="10"/>
      <c r="WVV63" s="10"/>
      <c r="WVW63" s="10"/>
      <c r="WVX63" s="10"/>
      <c r="WVY63" s="10"/>
      <c r="WVZ63" s="10"/>
      <c r="WWA63" s="10"/>
      <c r="WWB63" s="10"/>
      <c r="WWC63" s="10"/>
      <c r="WWD63" s="10"/>
      <c r="WWE63" s="10"/>
      <c r="WWF63" s="10"/>
      <c r="WWG63" s="10"/>
      <c r="WWH63" s="10"/>
      <c r="WWI63" s="10"/>
      <c r="WWJ63" s="10"/>
      <c r="WWK63" s="10"/>
      <c r="WWL63" s="10"/>
      <c r="WWM63" s="10"/>
      <c r="WWN63" s="10"/>
      <c r="WWO63" s="10"/>
      <c r="WWP63" s="10"/>
      <c r="WWQ63" s="10"/>
      <c r="WWR63" s="10"/>
      <c r="WWS63" s="10"/>
      <c r="WWT63" s="10"/>
      <c r="WWU63" s="10"/>
      <c r="WWV63" s="10"/>
      <c r="WWW63" s="10"/>
      <c r="WWX63" s="10"/>
      <c r="WWY63" s="10"/>
      <c r="WWZ63" s="10"/>
      <c r="WXA63" s="10"/>
      <c r="WXB63" s="10"/>
      <c r="WXC63" s="10"/>
      <c r="WXD63" s="10"/>
      <c r="WXE63" s="10"/>
      <c r="WXF63" s="10"/>
      <c r="WXG63" s="10"/>
      <c r="WXH63" s="10"/>
      <c r="WXI63" s="10"/>
      <c r="WXJ63" s="10"/>
      <c r="WXK63" s="10"/>
      <c r="WXL63" s="10"/>
      <c r="WXM63" s="10"/>
      <c r="WXN63" s="10"/>
      <c r="WXO63" s="10"/>
      <c r="WXP63" s="10"/>
      <c r="WXQ63" s="10"/>
      <c r="WXR63" s="10"/>
      <c r="WXS63" s="10"/>
      <c r="WXT63" s="10"/>
      <c r="WXU63" s="10"/>
      <c r="WXV63" s="10"/>
      <c r="WXW63" s="10"/>
      <c r="WXX63" s="10"/>
      <c r="WXY63" s="10"/>
      <c r="WXZ63" s="10"/>
      <c r="WYA63" s="10"/>
      <c r="WYB63" s="10"/>
      <c r="WYC63" s="10"/>
      <c r="WYD63" s="10"/>
      <c r="WYE63" s="10"/>
      <c r="WYF63" s="10"/>
      <c r="WYG63" s="10"/>
      <c r="WYH63" s="10"/>
      <c r="WYI63" s="10"/>
      <c r="WYJ63" s="10"/>
      <c r="WYK63" s="10"/>
      <c r="WYL63" s="10"/>
      <c r="WYM63" s="10"/>
      <c r="WYN63" s="10"/>
      <c r="WYO63" s="10"/>
      <c r="WYP63" s="10"/>
      <c r="WYQ63" s="10"/>
      <c r="WYR63" s="10"/>
      <c r="WYS63" s="10"/>
      <c r="WYT63" s="10"/>
      <c r="WYU63" s="10"/>
      <c r="WYV63" s="10"/>
      <c r="WYW63" s="10"/>
      <c r="WYX63" s="10"/>
      <c r="WYY63" s="10"/>
      <c r="WYZ63" s="10"/>
      <c r="WZA63" s="10"/>
      <c r="WZB63" s="10"/>
      <c r="WZC63" s="10"/>
      <c r="WZD63" s="10"/>
      <c r="WZE63" s="10"/>
      <c r="WZF63" s="10"/>
      <c r="WZG63" s="10"/>
      <c r="WZH63" s="10"/>
      <c r="WZI63" s="10"/>
      <c r="WZJ63" s="10"/>
      <c r="WZK63" s="10"/>
      <c r="WZL63" s="10"/>
      <c r="WZM63" s="10"/>
      <c r="WZN63" s="10"/>
      <c r="WZO63" s="10"/>
      <c r="WZP63" s="10"/>
      <c r="WZQ63" s="10"/>
      <c r="WZR63" s="10"/>
      <c r="WZS63" s="10"/>
      <c r="WZT63" s="10"/>
      <c r="WZU63" s="10"/>
      <c r="WZV63" s="10"/>
      <c r="WZW63" s="10"/>
      <c r="WZX63" s="10"/>
      <c r="WZY63" s="10"/>
      <c r="WZZ63" s="10"/>
      <c r="XAA63" s="10"/>
      <c r="XAB63" s="10"/>
      <c r="XAC63" s="10"/>
      <c r="XAD63" s="10"/>
      <c r="XAE63" s="10"/>
      <c r="XAF63" s="10"/>
      <c r="XAG63" s="10"/>
      <c r="XAH63" s="10"/>
      <c r="XAI63" s="10"/>
      <c r="XAJ63" s="10"/>
      <c r="XAK63" s="10"/>
      <c r="XAL63" s="10"/>
      <c r="XAM63" s="10"/>
      <c r="XAN63" s="10"/>
      <c r="XAO63" s="10"/>
      <c r="XAP63" s="10"/>
      <c r="XAQ63" s="10"/>
      <c r="XAR63" s="10"/>
      <c r="XAS63" s="10"/>
      <c r="XAT63" s="10"/>
      <c r="XAU63" s="10"/>
      <c r="XAV63" s="10"/>
      <c r="XAW63" s="10"/>
      <c r="XAX63" s="10"/>
      <c r="XAY63" s="10"/>
      <c r="XAZ63" s="10"/>
      <c r="XBA63" s="10"/>
      <c r="XBB63" s="10"/>
      <c r="XBC63" s="10"/>
      <c r="XBD63" s="10"/>
      <c r="XBE63" s="10"/>
      <c r="XBF63" s="10"/>
      <c r="XBG63" s="10"/>
      <c r="XBH63" s="10"/>
      <c r="XBI63" s="10"/>
      <c r="XBJ63" s="10"/>
      <c r="XBK63" s="10"/>
      <c r="XBL63" s="10"/>
      <c r="XBM63" s="10"/>
      <c r="XBN63" s="10"/>
      <c r="XBO63" s="10"/>
      <c r="XBP63" s="10"/>
      <c r="XBQ63" s="10"/>
      <c r="XBR63" s="10"/>
      <c r="XBS63" s="10"/>
      <c r="XBT63" s="10"/>
      <c r="XBU63" s="10"/>
      <c r="XBV63" s="10"/>
      <c r="XBW63" s="10"/>
      <c r="XBX63" s="10"/>
      <c r="XBY63" s="10"/>
      <c r="XBZ63" s="10"/>
      <c r="XCA63" s="10"/>
      <c r="XCB63" s="10"/>
      <c r="XCC63" s="10"/>
      <c r="XCD63" s="10"/>
      <c r="XCE63" s="10"/>
      <c r="XCF63" s="10"/>
      <c r="XCG63" s="10"/>
      <c r="XCH63" s="10"/>
      <c r="XCI63" s="10"/>
      <c r="XCJ63" s="10"/>
      <c r="XCK63" s="10"/>
      <c r="XCL63" s="10"/>
      <c r="XCM63" s="10"/>
      <c r="XCN63" s="10"/>
      <c r="XCO63" s="10"/>
      <c r="XCP63" s="10"/>
      <c r="XCQ63" s="10"/>
      <c r="XCR63" s="10"/>
      <c r="XCS63" s="10"/>
      <c r="XCT63" s="10"/>
      <c r="XCU63" s="10"/>
      <c r="XCV63" s="10"/>
      <c r="XCW63" s="10"/>
      <c r="XCX63" s="10"/>
      <c r="XCY63" s="10"/>
      <c r="XCZ63" s="10"/>
      <c r="XDA63" s="10"/>
      <c r="XDB63" s="10"/>
      <c r="XDC63" s="10"/>
      <c r="XDD63" s="10"/>
      <c r="XDE63" s="10"/>
      <c r="XDF63" s="10"/>
      <c r="XDG63" s="10"/>
      <c r="XDH63" s="10"/>
      <c r="XDI63" s="10"/>
      <c r="XDJ63" s="10"/>
      <c r="XDK63" s="10"/>
      <c r="XDL63" s="10"/>
      <c r="XDM63" s="10"/>
      <c r="XDN63" s="10"/>
      <c r="XDO63" s="10"/>
      <c r="XDP63" s="10"/>
      <c r="XDQ63" s="10"/>
      <c r="XDR63" s="10"/>
      <c r="XDS63" s="10"/>
      <c r="XDT63" s="10"/>
      <c r="XDU63" s="10"/>
      <c r="XDV63" s="10"/>
      <c r="XDW63" s="10"/>
      <c r="XDX63" s="10"/>
      <c r="XDY63" s="10"/>
      <c r="XDZ63" s="10"/>
      <c r="XEA63" s="10"/>
      <c r="XEB63" s="10"/>
      <c r="XEC63" s="10"/>
      <c r="XED63" s="10"/>
      <c r="XEE63" s="10"/>
      <c r="XEF63" s="10"/>
      <c r="XEG63" s="10"/>
      <c r="XEH63" s="10"/>
      <c r="XEI63" s="10"/>
      <c r="XEJ63" s="10"/>
      <c r="XEK63" s="10"/>
      <c r="XEL63" s="10"/>
      <c r="XEM63" s="10"/>
      <c r="XEN63" s="10"/>
      <c r="XEO63" s="10"/>
      <c r="XEP63" s="10"/>
      <c r="XEQ63" s="10"/>
    </row>
    <row r="64" spans="1:16371" s="10" customFormat="1" ht="172.8">
      <c r="A64" s="9" t="s">
        <v>4466</v>
      </c>
      <c r="B64" s="132" t="s">
        <v>3573</v>
      </c>
      <c r="C64" s="10">
        <v>10</v>
      </c>
      <c r="D64" s="10">
        <v>4720400</v>
      </c>
      <c r="G64" s="132" t="s">
        <v>2305</v>
      </c>
      <c r="H64" s="16" t="s">
        <v>3681</v>
      </c>
      <c r="J64" s="16" t="s">
        <v>4454</v>
      </c>
      <c r="K64" s="59" t="s">
        <v>2305</v>
      </c>
      <c r="L64" s="10" t="s">
        <v>3574</v>
      </c>
      <c r="M64" s="59">
        <v>0</v>
      </c>
      <c r="N64" s="10" t="s">
        <v>345</v>
      </c>
      <c r="P64" s="20"/>
      <c r="Q64" s="20"/>
      <c r="R64" s="20"/>
      <c r="S64" s="20"/>
      <c r="T64" s="20"/>
      <c r="U64" s="20"/>
      <c r="V64" s="20"/>
      <c r="W64" s="20"/>
      <c r="X64" s="20"/>
      <c r="Y64" s="20"/>
      <c r="Z64" s="20"/>
      <c r="AA64" s="20"/>
      <c r="AB64" s="20"/>
      <c r="AC64" s="20"/>
      <c r="AD64" s="49" t="s">
        <v>4730</v>
      </c>
      <c r="AE64" s="9">
        <v>2</v>
      </c>
      <c r="AF64" s="9">
        <v>3</v>
      </c>
      <c r="AG64" s="9">
        <v>4</v>
      </c>
      <c r="AH64" s="9">
        <v>5</v>
      </c>
      <c r="AI64" s="9">
        <v>6</v>
      </c>
      <c r="AJ64" s="9">
        <v>7</v>
      </c>
      <c r="AK64" s="9">
        <v>8</v>
      </c>
      <c r="AL64" s="9">
        <v>9</v>
      </c>
      <c r="AM64" s="9">
        <v>10</v>
      </c>
      <c r="AN64" s="9">
        <v>11</v>
      </c>
      <c r="AO64" s="9">
        <v>12</v>
      </c>
      <c r="AP64" s="172"/>
    </row>
    <row r="65" spans="1:43" s="10" customFormat="1" ht="57.6">
      <c r="A65" s="9" t="s">
        <v>4466</v>
      </c>
      <c r="B65" s="132" t="s">
        <v>3235</v>
      </c>
      <c r="C65" s="10">
        <v>10</v>
      </c>
      <c r="D65" s="10">
        <v>4196650</v>
      </c>
      <c r="G65" s="132" t="s">
        <v>3236</v>
      </c>
      <c r="H65" s="16" t="s">
        <v>3682</v>
      </c>
      <c r="J65" s="9" t="s">
        <v>3801</v>
      </c>
      <c r="K65" s="59" t="s">
        <v>3236</v>
      </c>
      <c r="L65" s="17" t="s">
        <v>3586</v>
      </c>
      <c r="M65" s="59" t="s">
        <v>3587</v>
      </c>
      <c r="N65" s="10" t="s">
        <v>345</v>
      </c>
      <c r="P65" s="20"/>
      <c r="Q65" s="20"/>
      <c r="R65" s="20"/>
      <c r="S65" s="20"/>
      <c r="T65" s="20"/>
      <c r="U65" s="20"/>
      <c r="V65" s="20"/>
      <c r="W65" s="20"/>
      <c r="X65" s="20"/>
      <c r="Y65" s="20"/>
      <c r="Z65" s="20"/>
      <c r="AA65" s="20"/>
      <c r="AB65" s="20"/>
      <c r="AC65" s="20"/>
      <c r="AD65" s="49" t="s">
        <v>4730</v>
      </c>
      <c r="AE65" s="9">
        <v>2</v>
      </c>
      <c r="AF65" s="9">
        <v>3</v>
      </c>
      <c r="AG65" s="9">
        <v>4</v>
      </c>
      <c r="AH65" s="9">
        <v>5</v>
      </c>
      <c r="AI65" s="9">
        <v>6</v>
      </c>
      <c r="AJ65" s="9">
        <v>7</v>
      </c>
      <c r="AK65" s="9">
        <v>8</v>
      </c>
      <c r="AL65" s="9">
        <v>9</v>
      </c>
      <c r="AM65" s="9">
        <v>10</v>
      </c>
      <c r="AN65" s="9">
        <v>11</v>
      </c>
      <c r="AO65" s="9">
        <v>12</v>
      </c>
      <c r="AP65" s="172"/>
    </row>
    <row r="66" spans="1:43" s="10" customFormat="1" ht="129.6">
      <c r="A66" s="9" t="s">
        <v>4466</v>
      </c>
      <c r="B66" s="132" t="s">
        <v>2603</v>
      </c>
      <c r="C66" s="10">
        <v>5</v>
      </c>
      <c r="D66" s="10">
        <v>3881000</v>
      </c>
      <c r="G66" s="132" t="s">
        <v>4450</v>
      </c>
      <c r="H66" s="16" t="s">
        <v>3681</v>
      </c>
      <c r="J66" s="16" t="s">
        <v>4451</v>
      </c>
      <c r="K66" s="59" t="s">
        <v>2305</v>
      </c>
      <c r="L66" s="59" t="s">
        <v>4452</v>
      </c>
      <c r="M66" s="59" t="s">
        <v>4453</v>
      </c>
      <c r="N66" s="10" t="s">
        <v>346</v>
      </c>
      <c r="O66" s="134"/>
      <c r="P66" s="59"/>
      <c r="Q66" s="59"/>
      <c r="R66" s="59"/>
      <c r="W66" s="20"/>
      <c r="X66" s="20"/>
      <c r="Y66" s="20"/>
      <c r="Z66" s="20"/>
      <c r="AA66" s="20"/>
      <c r="AB66" s="20"/>
      <c r="AC66" s="20"/>
      <c r="AD66" s="49" t="s">
        <v>352</v>
      </c>
      <c r="AE66" s="9">
        <v>2</v>
      </c>
      <c r="AF66" s="9">
        <v>3</v>
      </c>
      <c r="AG66" s="9">
        <v>4</v>
      </c>
      <c r="AH66" s="9">
        <v>5</v>
      </c>
      <c r="AI66" s="9">
        <v>6</v>
      </c>
      <c r="AJ66" s="9">
        <v>7</v>
      </c>
      <c r="AK66" s="9">
        <v>8</v>
      </c>
      <c r="AL66" s="9">
        <v>9</v>
      </c>
      <c r="AM66" s="9">
        <v>10</v>
      </c>
      <c r="AN66" s="9">
        <v>11</v>
      </c>
      <c r="AO66" s="9">
        <v>12</v>
      </c>
      <c r="AP66" s="172"/>
    </row>
    <row r="67" spans="1:43" s="10" customFormat="1" ht="86.4">
      <c r="A67" s="9" t="s">
        <v>4468</v>
      </c>
      <c r="B67" s="132" t="s">
        <v>1201</v>
      </c>
      <c r="C67" s="10">
        <v>9</v>
      </c>
      <c r="D67" s="10">
        <v>3142000</v>
      </c>
      <c r="F67" s="10" t="s">
        <v>4771</v>
      </c>
      <c r="G67" s="132" t="s">
        <v>472</v>
      </c>
      <c r="H67" s="10" t="s">
        <v>3664</v>
      </c>
      <c r="J67" s="9" t="s">
        <v>3810</v>
      </c>
      <c r="K67" s="59" t="s">
        <v>472</v>
      </c>
      <c r="L67" s="87" t="s">
        <v>1203</v>
      </c>
      <c r="M67" s="10" t="s">
        <v>471</v>
      </c>
      <c r="N67" s="10" t="s">
        <v>345</v>
      </c>
      <c r="P67" s="59"/>
      <c r="Q67" s="59"/>
      <c r="R67" s="59"/>
      <c r="W67" s="20"/>
      <c r="X67" s="20"/>
      <c r="Y67" s="20"/>
      <c r="Z67" s="20"/>
      <c r="AA67" s="20"/>
      <c r="AB67" s="20"/>
      <c r="AC67" s="20"/>
      <c r="AD67" s="38" t="s">
        <v>4758</v>
      </c>
      <c r="AE67" s="9">
        <v>2</v>
      </c>
      <c r="AF67" s="9">
        <v>3</v>
      </c>
      <c r="AG67" s="9">
        <v>4</v>
      </c>
      <c r="AH67" s="9">
        <v>5</v>
      </c>
      <c r="AI67" s="9">
        <v>6</v>
      </c>
      <c r="AJ67" s="9">
        <v>7</v>
      </c>
      <c r="AK67" s="9">
        <v>8</v>
      </c>
      <c r="AL67" s="9">
        <v>9</v>
      </c>
      <c r="AM67" s="9">
        <v>10</v>
      </c>
      <c r="AN67" s="9">
        <v>11</v>
      </c>
      <c r="AO67" s="9">
        <v>12</v>
      </c>
      <c r="AP67" s="172"/>
    </row>
    <row r="68" spans="1:43" s="10" customFormat="1" ht="57.6">
      <c r="A68" s="9" t="s">
        <v>4468</v>
      </c>
      <c r="B68" s="132" t="s">
        <v>1357</v>
      </c>
      <c r="C68" s="10">
        <v>9</v>
      </c>
      <c r="D68" s="10">
        <v>2330000</v>
      </c>
      <c r="G68" s="132" t="s">
        <v>1360</v>
      </c>
      <c r="H68" s="10" t="s">
        <v>3659</v>
      </c>
      <c r="J68" s="9" t="s">
        <v>3814</v>
      </c>
      <c r="K68" s="59" t="s">
        <v>1360</v>
      </c>
      <c r="L68" s="10" t="s">
        <v>1359</v>
      </c>
      <c r="M68" s="10">
        <v>0</v>
      </c>
      <c r="N68" s="10" t="s">
        <v>345</v>
      </c>
      <c r="P68" s="59"/>
      <c r="Q68" s="59"/>
      <c r="R68" s="59"/>
      <c r="W68" s="20"/>
      <c r="X68" s="20"/>
      <c r="Y68" s="20"/>
      <c r="Z68" s="20"/>
      <c r="AA68" s="20"/>
      <c r="AB68" s="20"/>
      <c r="AC68" s="20"/>
      <c r="AD68" s="49" t="s">
        <v>352</v>
      </c>
      <c r="AE68" s="9">
        <v>2</v>
      </c>
      <c r="AF68" s="9">
        <v>3</v>
      </c>
      <c r="AG68" s="9">
        <v>4</v>
      </c>
      <c r="AH68" s="9">
        <v>5</v>
      </c>
      <c r="AI68" s="9">
        <v>6</v>
      </c>
      <c r="AJ68" s="9">
        <v>7</v>
      </c>
      <c r="AK68" s="9">
        <v>8</v>
      </c>
      <c r="AL68" s="9">
        <v>9</v>
      </c>
      <c r="AM68" s="9">
        <v>10</v>
      </c>
      <c r="AN68" s="9">
        <v>11</v>
      </c>
      <c r="AO68" s="9">
        <v>12</v>
      </c>
      <c r="AP68" s="172"/>
    </row>
    <row r="69" spans="1:43" s="10" customFormat="1" ht="100.8">
      <c r="A69" s="9" t="s">
        <v>4468</v>
      </c>
      <c r="B69" s="132" t="s">
        <v>137</v>
      </c>
      <c r="C69" s="10">
        <v>9</v>
      </c>
      <c r="D69" s="10">
        <v>3279140</v>
      </c>
      <c r="G69" s="132" t="s">
        <v>138</v>
      </c>
      <c r="H69" s="10" t="s">
        <v>3657</v>
      </c>
      <c r="J69" s="9" t="s">
        <v>4269</v>
      </c>
      <c r="K69" s="59" t="s">
        <v>138</v>
      </c>
      <c r="L69" s="10" t="s">
        <v>1912</v>
      </c>
      <c r="M69" s="10">
        <v>0</v>
      </c>
      <c r="N69" s="10" t="s">
        <v>345</v>
      </c>
      <c r="P69" s="59"/>
      <c r="Q69" s="59"/>
      <c r="R69" s="59"/>
      <c r="W69" s="20"/>
      <c r="X69" s="20"/>
      <c r="Y69" s="20"/>
      <c r="Z69" s="20"/>
      <c r="AA69" s="20"/>
      <c r="AB69" s="20"/>
      <c r="AC69" s="20"/>
      <c r="AD69" s="38" t="s">
        <v>4757</v>
      </c>
      <c r="AE69" s="9">
        <v>2</v>
      </c>
      <c r="AF69" s="9">
        <v>3</v>
      </c>
      <c r="AG69" s="9">
        <v>4</v>
      </c>
      <c r="AH69" s="9">
        <v>5</v>
      </c>
      <c r="AI69" s="9">
        <v>6</v>
      </c>
      <c r="AJ69" s="9">
        <v>7</v>
      </c>
      <c r="AK69" s="9">
        <v>8</v>
      </c>
      <c r="AL69" s="9">
        <v>9</v>
      </c>
      <c r="AM69" s="9">
        <v>10</v>
      </c>
      <c r="AN69" s="9">
        <v>11</v>
      </c>
      <c r="AO69" s="9">
        <v>12</v>
      </c>
      <c r="AP69" s="172"/>
    </row>
    <row r="70" spans="1:43" s="10" customFormat="1" ht="43.2">
      <c r="A70" s="9" t="s">
        <v>4468</v>
      </c>
      <c r="B70" s="132" t="s">
        <v>783</v>
      </c>
      <c r="C70" s="10">
        <v>9</v>
      </c>
      <c r="D70" s="10">
        <v>2879753</v>
      </c>
      <c r="G70" s="132" t="s">
        <v>15</v>
      </c>
      <c r="H70" s="10" t="s">
        <v>3690</v>
      </c>
      <c r="J70" s="9" t="s">
        <v>3812</v>
      </c>
      <c r="K70" s="59" t="s">
        <v>15</v>
      </c>
      <c r="L70" s="10" t="s">
        <v>785</v>
      </c>
      <c r="M70" s="10" t="s">
        <v>456</v>
      </c>
      <c r="N70" s="10" t="s">
        <v>345</v>
      </c>
      <c r="P70" s="59"/>
      <c r="Q70" s="59"/>
      <c r="R70" s="59"/>
      <c r="W70" s="20"/>
      <c r="X70" s="20"/>
      <c r="Y70" s="20"/>
      <c r="Z70" s="20"/>
      <c r="AA70" s="20"/>
      <c r="AB70" s="20"/>
      <c r="AC70" s="20"/>
      <c r="AD70" s="49" t="s">
        <v>4760</v>
      </c>
      <c r="AE70" s="9">
        <v>2</v>
      </c>
      <c r="AF70" s="9">
        <v>3</v>
      </c>
      <c r="AG70" s="9">
        <v>4</v>
      </c>
      <c r="AH70" s="9">
        <v>5</v>
      </c>
      <c r="AI70" s="9">
        <v>6</v>
      </c>
      <c r="AJ70" s="9">
        <v>7</v>
      </c>
      <c r="AK70" s="9">
        <v>8</v>
      </c>
      <c r="AL70" s="9">
        <v>9</v>
      </c>
      <c r="AM70" s="9">
        <v>10</v>
      </c>
      <c r="AN70" s="9">
        <v>11</v>
      </c>
      <c r="AO70" s="9">
        <v>12</v>
      </c>
      <c r="AP70" s="172"/>
    </row>
    <row r="71" spans="1:43" s="10" customFormat="1" ht="158.4">
      <c r="A71" s="9" t="s">
        <v>4468</v>
      </c>
      <c r="B71" s="132" t="s">
        <v>2924</v>
      </c>
      <c r="C71" s="10">
        <v>5</v>
      </c>
      <c r="D71" s="10">
        <v>3710700</v>
      </c>
      <c r="G71" s="132" t="s">
        <v>2926</v>
      </c>
      <c r="H71" s="10" t="s">
        <v>3720</v>
      </c>
      <c r="J71" s="9" t="s">
        <v>3602</v>
      </c>
      <c r="K71" s="59" t="s">
        <v>2926</v>
      </c>
      <c r="L71" s="59" t="s">
        <v>4765</v>
      </c>
      <c r="M71" s="10" t="s">
        <v>2927</v>
      </c>
      <c r="N71" s="10" t="s">
        <v>346</v>
      </c>
      <c r="P71" s="59"/>
      <c r="Q71" s="59"/>
      <c r="R71" s="59"/>
      <c r="W71" s="20"/>
      <c r="X71" s="20"/>
      <c r="Y71" s="20"/>
      <c r="Z71" s="20"/>
      <c r="AA71" s="20"/>
      <c r="AB71" s="20"/>
      <c r="AC71" s="20"/>
      <c r="AD71" s="38" t="s">
        <v>4766</v>
      </c>
      <c r="AE71" s="88" t="s">
        <v>4833</v>
      </c>
      <c r="AF71" s="9">
        <v>3</v>
      </c>
      <c r="AG71" s="9">
        <v>4</v>
      </c>
      <c r="AH71" s="9">
        <v>5</v>
      </c>
      <c r="AI71" s="9">
        <v>6</v>
      </c>
      <c r="AJ71" s="9">
        <v>7</v>
      </c>
      <c r="AK71" s="9">
        <v>8</v>
      </c>
      <c r="AL71" s="9">
        <v>9</v>
      </c>
      <c r="AM71" s="9">
        <v>10</v>
      </c>
      <c r="AN71" s="9">
        <v>11</v>
      </c>
      <c r="AO71" s="9">
        <v>12</v>
      </c>
      <c r="AP71" s="172"/>
    </row>
    <row r="72" spans="1:43" s="10" customFormat="1" ht="72">
      <c r="A72" s="9" t="s">
        <v>4466</v>
      </c>
      <c r="B72" s="132" t="s">
        <v>3146</v>
      </c>
      <c r="C72" s="10">
        <v>10</v>
      </c>
      <c r="D72" s="10">
        <v>2253147</v>
      </c>
      <c r="G72" s="132" t="s">
        <v>3144</v>
      </c>
      <c r="H72" s="16" t="s">
        <v>3674</v>
      </c>
      <c r="J72" s="9" t="s">
        <v>4411</v>
      </c>
      <c r="K72" s="59" t="s">
        <v>3144</v>
      </c>
      <c r="L72" s="16" t="s">
        <v>4409</v>
      </c>
      <c r="M72" s="59" t="s">
        <v>3145</v>
      </c>
      <c r="N72" s="10" t="s">
        <v>345</v>
      </c>
      <c r="P72" s="20"/>
      <c r="Q72" s="20"/>
      <c r="R72" s="20"/>
      <c r="S72" s="20"/>
      <c r="T72" s="20"/>
      <c r="U72" s="20"/>
      <c r="V72" s="20"/>
      <c r="W72" s="20"/>
      <c r="X72" s="20"/>
      <c r="Y72" s="20"/>
      <c r="Z72" s="20"/>
      <c r="AA72" s="20"/>
      <c r="AB72" s="20"/>
      <c r="AC72" s="20"/>
      <c r="AD72" s="88" t="s">
        <v>4725</v>
      </c>
      <c r="AE72" s="49" t="s">
        <v>4825</v>
      </c>
      <c r="AF72" s="9">
        <v>3</v>
      </c>
      <c r="AG72" s="9">
        <v>4</v>
      </c>
      <c r="AH72" s="9">
        <v>5</v>
      </c>
      <c r="AI72" s="9">
        <v>6</v>
      </c>
      <c r="AJ72" s="9">
        <v>7</v>
      </c>
      <c r="AK72" s="9">
        <v>8</v>
      </c>
      <c r="AL72" s="9">
        <v>9</v>
      </c>
      <c r="AM72" s="9">
        <v>10</v>
      </c>
      <c r="AN72" s="9">
        <v>11</v>
      </c>
      <c r="AO72" s="9">
        <v>12</v>
      </c>
      <c r="AP72" s="172"/>
    </row>
    <row r="73" spans="1:43" s="10" customFormat="1" ht="100.8">
      <c r="A73" s="9" t="s">
        <v>4468</v>
      </c>
      <c r="B73" s="16" t="s">
        <v>2152</v>
      </c>
      <c r="C73" s="10">
        <v>8</v>
      </c>
      <c r="D73" s="10">
        <v>4255900</v>
      </c>
      <c r="G73" s="16" t="s">
        <v>2153</v>
      </c>
      <c r="H73" s="16" t="s">
        <v>3696</v>
      </c>
      <c r="I73" s="9">
        <v>14</v>
      </c>
      <c r="J73" s="9" t="s">
        <v>3821</v>
      </c>
      <c r="K73" s="59" t="s">
        <v>2153</v>
      </c>
      <c r="L73" s="16" t="s">
        <v>412</v>
      </c>
      <c r="M73" s="16" t="s">
        <v>2154</v>
      </c>
      <c r="N73" s="9" t="s">
        <v>345</v>
      </c>
      <c r="O73" s="9"/>
      <c r="P73" s="59"/>
      <c r="Q73" s="59"/>
      <c r="R73" s="59"/>
      <c r="Y73" s="66"/>
      <c r="Z73" s="66"/>
      <c r="AA73" s="66"/>
      <c r="AB73" s="66"/>
      <c r="AC73" s="66"/>
      <c r="AD73" s="32" t="s">
        <v>4838</v>
      </c>
      <c r="AE73" s="49" t="s">
        <v>371</v>
      </c>
      <c r="AF73" s="9">
        <v>2</v>
      </c>
      <c r="AG73" s="9">
        <v>3</v>
      </c>
      <c r="AH73" s="9">
        <v>4</v>
      </c>
      <c r="AI73" s="9">
        <v>5</v>
      </c>
      <c r="AJ73" s="9">
        <v>6</v>
      </c>
      <c r="AK73" s="9">
        <v>7</v>
      </c>
      <c r="AL73" s="9">
        <v>8</v>
      </c>
      <c r="AM73" s="9">
        <v>9</v>
      </c>
      <c r="AN73" s="9">
        <v>10</v>
      </c>
      <c r="AO73" s="9">
        <v>11</v>
      </c>
      <c r="AP73" s="9">
        <v>12</v>
      </c>
      <c r="AQ73" s="66"/>
    </row>
    <row r="74" spans="1:43" s="10" customFormat="1" ht="72">
      <c r="A74" s="9" t="s">
        <v>4468</v>
      </c>
      <c r="B74" s="16" t="s">
        <v>2657</v>
      </c>
      <c r="C74" s="10">
        <v>9</v>
      </c>
      <c r="D74" s="10">
        <v>988400</v>
      </c>
      <c r="G74" s="16" t="s">
        <v>2660</v>
      </c>
      <c r="H74" s="9" t="s">
        <v>3650</v>
      </c>
      <c r="I74" s="9">
        <v>11</v>
      </c>
      <c r="J74" s="9" t="s">
        <v>3820</v>
      </c>
      <c r="K74" s="59" t="s">
        <v>2660</v>
      </c>
      <c r="L74" s="16" t="s">
        <v>2659</v>
      </c>
      <c r="M74" s="16" t="s">
        <v>2661</v>
      </c>
      <c r="N74" s="9" t="s">
        <v>345</v>
      </c>
      <c r="O74" s="9"/>
      <c r="P74" s="59"/>
      <c r="Q74" s="59"/>
      <c r="R74" s="59"/>
      <c r="W74" s="16"/>
      <c r="X74" s="16"/>
      <c r="Y74" s="16"/>
      <c r="Z74" s="16"/>
      <c r="AA74" s="16"/>
      <c r="AB74" s="16"/>
      <c r="AC74" s="20"/>
      <c r="AD74" s="20"/>
      <c r="AE74" s="49" t="s">
        <v>4840</v>
      </c>
      <c r="AF74" s="9">
        <v>2</v>
      </c>
      <c r="AG74" s="9">
        <v>3</v>
      </c>
      <c r="AH74" s="9">
        <v>4</v>
      </c>
      <c r="AI74" s="9">
        <v>5</v>
      </c>
      <c r="AJ74" s="9">
        <v>6</v>
      </c>
      <c r="AK74" s="9">
        <v>7</v>
      </c>
      <c r="AL74" s="9">
        <v>8</v>
      </c>
      <c r="AM74" s="9">
        <v>9</v>
      </c>
      <c r="AN74" s="9">
        <v>10</v>
      </c>
      <c r="AO74" s="9">
        <v>11</v>
      </c>
      <c r="AP74" s="16">
        <v>12</v>
      </c>
      <c r="AQ74" s="172"/>
    </row>
    <row r="75" spans="1:43" s="10" customFormat="1" ht="86.4">
      <c r="A75" s="9" t="s">
        <v>4468</v>
      </c>
      <c r="B75" s="16" t="s">
        <v>3241</v>
      </c>
      <c r="C75" s="10">
        <v>8</v>
      </c>
      <c r="D75" s="10">
        <v>12485000</v>
      </c>
      <c r="G75" s="16" t="s">
        <v>3242</v>
      </c>
      <c r="H75" s="9" t="s">
        <v>3682</v>
      </c>
      <c r="I75" s="9"/>
      <c r="J75" s="9" t="s">
        <v>4792</v>
      </c>
      <c r="K75" s="59" t="s">
        <v>3242</v>
      </c>
      <c r="L75" s="16" t="s">
        <v>4793</v>
      </c>
      <c r="M75" s="16" t="s">
        <v>3243</v>
      </c>
      <c r="N75" s="9" t="s">
        <v>345</v>
      </c>
      <c r="O75" s="9"/>
      <c r="P75" s="59"/>
      <c r="Q75" s="59"/>
      <c r="R75" s="59"/>
      <c r="W75" s="16"/>
      <c r="X75" s="16"/>
      <c r="Y75" s="16"/>
      <c r="Z75" s="16"/>
      <c r="AA75" s="16"/>
      <c r="AB75" s="16"/>
      <c r="AC75" s="20"/>
      <c r="AD75" s="20" t="s">
        <v>4838</v>
      </c>
      <c r="AE75" s="49" t="s">
        <v>371</v>
      </c>
      <c r="AF75" s="9">
        <v>2</v>
      </c>
      <c r="AG75" s="9">
        <v>3</v>
      </c>
      <c r="AH75" s="9">
        <v>4</v>
      </c>
      <c r="AI75" s="9">
        <v>5</v>
      </c>
      <c r="AJ75" s="9">
        <v>6</v>
      </c>
      <c r="AK75" s="9">
        <v>7</v>
      </c>
      <c r="AL75" s="9">
        <v>8</v>
      </c>
      <c r="AM75" s="9">
        <v>9</v>
      </c>
      <c r="AN75" s="9">
        <v>10</v>
      </c>
      <c r="AO75" s="9">
        <v>11</v>
      </c>
      <c r="AP75" s="16">
        <v>12</v>
      </c>
      <c r="AQ75" s="172"/>
    </row>
    <row r="76" spans="1:43" s="10" customFormat="1" ht="72">
      <c r="A76" s="9" t="s">
        <v>4468</v>
      </c>
      <c r="B76" s="16" t="s">
        <v>1916</v>
      </c>
      <c r="C76" s="10">
        <v>8</v>
      </c>
      <c r="D76" s="10">
        <v>8271000</v>
      </c>
      <c r="G76" s="16" t="s">
        <v>127</v>
      </c>
      <c r="H76" s="9" t="s">
        <v>3657</v>
      </c>
      <c r="I76" s="9">
        <v>8</v>
      </c>
      <c r="J76" s="9" t="s">
        <v>4271</v>
      </c>
      <c r="K76" s="59" t="s">
        <v>127</v>
      </c>
      <c r="L76" s="16" t="s">
        <v>1917</v>
      </c>
      <c r="M76" s="192" t="s">
        <v>4841</v>
      </c>
      <c r="N76" s="9" t="s">
        <v>345</v>
      </c>
      <c r="O76" s="9"/>
      <c r="P76" s="59"/>
      <c r="Q76" s="59"/>
      <c r="R76" s="59"/>
      <c r="AC76" s="20"/>
      <c r="AD76" s="20"/>
      <c r="AE76" s="49" t="s">
        <v>4842</v>
      </c>
      <c r="AF76" s="9">
        <v>2</v>
      </c>
      <c r="AG76" s="9">
        <v>3</v>
      </c>
      <c r="AH76" s="9">
        <v>4</v>
      </c>
      <c r="AI76" s="9">
        <v>5</v>
      </c>
      <c r="AJ76" s="9">
        <v>6</v>
      </c>
      <c r="AK76" s="9">
        <v>7</v>
      </c>
      <c r="AL76" s="9">
        <v>8</v>
      </c>
      <c r="AM76" s="9">
        <v>9</v>
      </c>
      <c r="AN76" s="9">
        <v>10</v>
      </c>
      <c r="AO76" s="9">
        <v>11</v>
      </c>
      <c r="AP76" s="16">
        <v>12</v>
      </c>
      <c r="AQ76" s="172"/>
    </row>
    <row r="77" spans="1:43" s="10" customFormat="1" ht="57.6">
      <c r="A77" s="9" t="s">
        <v>4466</v>
      </c>
      <c r="B77" s="16" t="s">
        <v>2423</v>
      </c>
      <c r="C77" s="10">
        <v>9</v>
      </c>
      <c r="D77" s="10">
        <v>1765500</v>
      </c>
      <c r="G77" s="16" t="s">
        <v>2426</v>
      </c>
      <c r="H77" s="16" t="s">
        <v>3694</v>
      </c>
      <c r="I77" s="16">
        <v>15</v>
      </c>
      <c r="J77" s="16" t="s">
        <v>3817</v>
      </c>
      <c r="K77" s="59" t="s">
        <v>2426</v>
      </c>
      <c r="L77" s="16" t="s">
        <v>2425</v>
      </c>
      <c r="M77" s="16" t="s">
        <v>4837</v>
      </c>
      <c r="N77" s="16" t="s">
        <v>345</v>
      </c>
      <c r="O77" s="9"/>
      <c r="P77" s="59"/>
      <c r="Q77" s="59"/>
      <c r="R77" s="59"/>
      <c r="W77" s="20"/>
      <c r="X77" s="20"/>
      <c r="Y77" s="20"/>
      <c r="Z77" s="20"/>
      <c r="AA77" s="20"/>
      <c r="AB77" s="20"/>
      <c r="AC77" s="20"/>
      <c r="AD77" s="32"/>
      <c r="AE77" s="49" t="s">
        <v>4839</v>
      </c>
      <c r="AF77" s="9">
        <v>2</v>
      </c>
      <c r="AG77" s="9">
        <v>3</v>
      </c>
      <c r="AH77" s="9">
        <v>4</v>
      </c>
      <c r="AI77" s="9">
        <v>5</v>
      </c>
      <c r="AJ77" s="9">
        <v>6</v>
      </c>
      <c r="AK77" s="9">
        <v>7</v>
      </c>
      <c r="AL77" s="9">
        <v>8</v>
      </c>
      <c r="AM77" s="9">
        <v>9</v>
      </c>
      <c r="AN77" s="9">
        <v>10</v>
      </c>
      <c r="AO77" s="9">
        <v>11</v>
      </c>
      <c r="AP77" s="9">
        <v>12</v>
      </c>
      <c r="AQ77" s="172"/>
    </row>
    <row r="78" spans="1:43" s="10" customFormat="1" ht="86.4">
      <c r="A78" s="9" t="s">
        <v>4468</v>
      </c>
      <c r="B78" s="16" t="s">
        <v>2810</v>
      </c>
      <c r="C78" s="10">
        <v>9</v>
      </c>
      <c r="D78" s="10">
        <v>2414991</v>
      </c>
      <c r="G78" s="16" t="s">
        <v>2799</v>
      </c>
      <c r="H78" s="16" t="s">
        <v>4788</v>
      </c>
      <c r="I78" s="9"/>
      <c r="J78" s="9" t="s">
        <v>4789</v>
      </c>
      <c r="K78" s="59" t="s">
        <v>2799</v>
      </c>
      <c r="L78" s="16" t="s">
        <v>4790</v>
      </c>
      <c r="M78" s="16" t="s">
        <v>4791</v>
      </c>
      <c r="N78" s="9" t="s">
        <v>345</v>
      </c>
      <c r="O78" s="9"/>
      <c r="P78" s="59"/>
      <c r="Q78" s="59"/>
      <c r="R78" s="59"/>
      <c r="W78" s="20"/>
      <c r="X78" s="20"/>
      <c r="Y78" s="20"/>
      <c r="Z78" s="20"/>
      <c r="AA78" s="20"/>
      <c r="AB78" s="20"/>
      <c r="AC78" s="20"/>
      <c r="AD78" s="20"/>
      <c r="AE78" s="49" t="s">
        <v>352</v>
      </c>
      <c r="AF78" s="9">
        <v>2</v>
      </c>
      <c r="AG78" s="9">
        <v>3</v>
      </c>
      <c r="AH78" s="9">
        <v>4</v>
      </c>
      <c r="AI78" s="9">
        <v>5</v>
      </c>
      <c r="AJ78" s="9">
        <v>6</v>
      </c>
      <c r="AK78" s="9">
        <v>7</v>
      </c>
      <c r="AL78" s="9">
        <v>8</v>
      </c>
      <c r="AM78" s="9">
        <v>9</v>
      </c>
      <c r="AN78" s="9">
        <v>10</v>
      </c>
      <c r="AO78" s="9">
        <v>11</v>
      </c>
      <c r="AP78" s="9">
        <v>12</v>
      </c>
      <c r="AQ78" s="172"/>
    </row>
    <row r="79" spans="1:43" s="10" customFormat="1" ht="86.4">
      <c r="A79" s="9" t="s">
        <v>4466</v>
      </c>
      <c r="B79" s="16" t="s">
        <v>2803</v>
      </c>
      <c r="C79" s="10">
        <v>10</v>
      </c>
      <c r="D79" s="10">
        <v>6020500</v>
      </c>
      <c r="G79" s="16" t="s">
        <v>2805</v>
      </c>
      <c r="H79" s="16" t="s">
        <v>3660</v>
      </c>
      <c r="I79" s="9"/>
      <c r="J79" s="9" t="s">
        <v>4734</v>
      </c>
      <c r="K79" s="59" t="s">
        <v>2805</v>
      </c>
      <c r="L79" s="16" t="s">
        <v>4735</v>
      </c>
      <c r="M79" s="16" t="s">
        <v>4736</v>
      </c>
      <c r="N79" s="9" t="s">
        <v>345</v>
      </c>
      <c r="O79" s="9"/>
      <c r="P79" s="20"/>
      <c r="Q79" s="20"/>
      <c r="R79" s="20"/>
      <c r="S79" s="20"/>
      <c r="T79" s="20"/>
      <c r="U79" s="20"/>
      <c r="V79" s="20"/>
      <c r="W79" s="20" t="s">
        <v>3567</v>
      </c>
      <c r="X79" s="20"/>
      <c r="Y79" s="20"/>
      <c r="Z79" s="20"/>
      <c r="AA79" s="20"/>
      <c r="AB79" s="20"/>
      <c r="AC79" s="20"/>
      <c r="AD79" s="20" t="s">
        <v>4737</v>
      </c>
      <c r="AE79" s="38" t="s">
        <v>4836</v>
      </c>
      <c r="AF79" s="9">
        <v>2</v>
      </c>
      <c r="AG79" s="9">
        <v>3</v>
      </c>
      <c r="AH79" s="9">
        <v>4</v>
      </c>
      <c r="AI79" s="9">
        <v>5</v>
      </c>
      <c r="AJ79" s="9">
        <v>6</v>
      </c>
      <c r="AK79" s="9">
        <v>7</v>
      </c>
      <c r="AL79" s="9">
        <v>8</v>
      </c>
      <c r="AM79" s="9">
        <v>9</v>
      </c>
      <c r="AN79" s="9">
        <v>10</v>
      </c>
      <c r="AO79" s="9">
        <v>11</v>
      </c>
      <c r="AP79" s="9">
        <v>12</v>
      </c>
      <c r="AQ79" s="172"/>
    </row>
    <row r="80" spans="1:43" s="10" customFormat="1" ht="115.2">
      <c r="A80" s="9" t="s">
        <v>4468</v>
      </c>
      <c r="B80" s="16" t="s">
        <v>4803</v>
      </c>
      <c r="C80" s="10">
        <v>5</v>
      </c>
      <c r="D80" s="10">
        <v>3619500</v>
      </c>
      <c r="G80" s="16" t="s">
        <v>135</v>
      </c>
      <c r="H80" s="16" t="s">
        <v>3657</v>
      </c>
      <c r="I80" s="9"/>
      <c r="J80" s="9" t="s">
        <v>4293</v>
      </c>
      <c r="K80" s="59" t="s">
        <v>135</v>
      </c>
      <c r="L80" s="16" t="s">
        <v>1959</v>
      </c>
      <c r="M80" s="9">
        <v>0</v>
      </c>
      <c r="N80" s="9" t="s">
        <v>346</v>
      </c>
      <c r="O80" s="9"/>
      <c r="P80" s="59"/>
      <c r="Q80" s="59"/>
      <c r="R80" s="59"/>
      <c r="W80" s="20"/>
      <c r="X80" s="20"/>
      <c r="Y80" s="20"/>
      <c r="Z80" s="20"/>
      <c r="AA80" s="20"/>
      <c r="AB80" s="20"/>
      <c r="AC80" s="20"/>
      <c r="AD80" s="55" t="s">
        <v>4802</v>
      </c>
      <c r="AE80" s="38" t="s">
        <v>4849</v>
      </c>
      <c r="AF80" s="9">
        <v>3</v>
      </c>
      <c r="AG80" s="9">
        <v>4</v>
      </c>
      <c r="AH80" s="9">
        <v>5</v>
      </c>
      <c r="AI80" s="9">
        <v>6</v>
      </c>
      <c r="AJ80" s="9">
        <v>7</v>
      </c>
      <c r="AK80" s="9">
        <v>8</v>
      </c>
      <c r="AL80" s="9">
        <v>9</v>
      </c>
      <c r="AM80" s="9">
        <v>10</v>
      </c>
      <c r="AN80" s="9">
        <v>11</v>
      </c>
      <c r="AO80" s="9">
        <v>12</v>
      </c>
      <c r="AP80" s="172"/>
    </row>
    <row r="81" spans="1:65" s="10" customFormat="1" ht="28.8">
      <c r="A81" s="9" t="s">
        <v>4501</v>
      </c>
      <c r="B81" s="132" t="s">
        <v>3303</v>
      </c>
      <c r="C81" s="10">
        <v>8</v>
      </c>
      <c r="D81" s="10">
        <v>3220388</v>
      </c>
      <c r="F81" s="10" t="s">
        <v>4853</v>
      </c>
      <c r="G81" s="132" t="s">
        <v>3305</v>
      </c>
      <c r="H81" s="16" t="s">
        <v>3646</v>
      </c>
      <c r="I81" s="10">
        <v>9</v>
      </c>
      <c r="J81" s="9" t="s">
        <v>4273</v>
      </c>
      <c r="K81" s="59" t="s">
        <v>3305</v>
      </c>
      <c r="L81" s="59" t="s">
        <v>3304</v>
      </c>
      <c r="M81" s="10">
        <v>0</v>
      </c>
      <c r="N81" s="10" t="s">
        <v>345</v>
      </c>
      <c r="P81" s="59"/>
      <c r="Q81" s="59"/>
      <c r="R81" s="59"/>
      <c r="AD81" s="9"/>
      <c r="AF81" s="9"/>
      <c r="AG81" s="9"/>
      <c r="AH81" s="9"/>
      <c r="AI81" s="9"/>
      <c r="AJ81" s="9"/>
    </row>
    <row r="82" spans="1:65" s="10" customFormat="1" ht="86.4">
      <c r="A82" s="9" t="s">
        <v>4501</v>
      </c>
      <c r="B82" s="132" t="s">
        <v>30</v>
      </c>
      <c r="C82" s="10">
        <v>8</v>
      </c>
      <c r="D82" s="10">
        <v>2770500</v>
      </c>
      <c r="G82" s="132" t="s">
        <v>31</v>
      </c>
      <c r="H82" s="16" t="s">
        <v>3659</v>
      </c>
      <c r="I82" s="10">
        <v>3</v>
      </c>
      <c r="J82" s="49" t="s">
        <v>3825</v>
      </c>
      <c r="K82" s="59" t="s">
        <v>31</v>
      </c>
      <c r="L82" s="59" t="s">
        <v>1281</v>
      </c>
      <c r="M82" s="10" t="s">
        <v>1282</v>
      </c>
      <c r="N82" s="59" t="s">
        <v>4858</v>
      </c>
      <c r="P82" s="59"/>
      <c r="Q82" s="59"/>
      <c r="R82" s="59"/>
      <c r="AD82" s="9"/>
      <c r="AF82" s="9"/>
      <c r="AG82" s="9"/>
      <c r="AH82" s="9"/>
      <c r="AI82" s="9"/>
      <c r="AJ82" s="9"/>
    </row>
    <row r="83" spans="1:65" s="10" customFormat="1" ht="43.2">
      <c r="A83" s="16" t="s">
        <v>4501</v>
      </c>
      <c r="B83" s="16" t="s">
        <v>1918</v>
      </c>
      <c r="C83" s="10">
        <v>8</v>
      </c>
      <c r="D83" s="10">
        <v>2645210</v>
      </c>
      <c r="G83" s="16" t="s">
        <v>106</v>
      </c>
      <c r="H83" s="16" t="s">
        <v>3657</v>
      </c>
      <c r="I83" s="16">
        <v>18</v>
      </c>
      <c r="J83" s="38">
        <v>0</v>
      </c>
      <c r="K83" s="59" t="s">
        <v>106</v>
      </c>
      <c r="L83" s="16" t="s">
        <v>1919</v>
      </c>
      <c r="M83" s="16" t="s">
        <v>4783</v>
      </c>
      <c r="N83" s="16" t="s">
        <v>345</v>
      </c>
      <c r="O83" s="38" t="s">
        <v>3563</v>
      </c>
      <c r="P83" s="59"/>
      <c r="Q83" s="59"/>
      <c r="R83" s="59"/>
      <c r="AD83" s="9"/>
      <c r="AF83" s="9"/>
      <c r="AG83" s="9"/>
      <c r="AH83" s="9"/>
      <c r="AI83" s="9"/>
      <c r="AJ83" s="9"/>
    </row>
    <row r="84" spans="1:65" s="10" customFormat="1" ht="86.4">
      <c r="A84" s="9" t="s">
        <v>4466</v>
      </c>
      <c r="B84" s="17" t="s">
        <v>1021</v>
      </c>
      <c r="C84" s="10">
        <v>11</v>
      </c>
      <c r="D84" s="10">
        <v>3251000</v>
      </c>
      <c r="G84" s="132" t="s">
        <v>1024</v>
      </c>
      <c r="H84" s="16" t="s">
        <v>3677</v>
      </c>
      <c r="J84" s="9" t="s">
        <v>3788</v>
      </c>
      <c r="K84" s="59" t="s">
        <v>1024</v>
      </c>
      <c r="L84" s="17" t="s">
        <v>1023</v>
      </c>
      <c r="M84" s="16" t="s">
        <v>1025</v>
      </c>
      <c r="N84" s="9" t="s">
        <v>345</v>
      </c>
      <c r="P84" s="20"/>
      <c r="Q84" s="20"/>
      <c r="R84" s="20"/>
      <c r="S84" s="20"/>
      <c r="T84" s="20"/>
      <c r="U84" s="20"/>
      <c r="V84" s="20"/>
      <c r="W84" s="20"/>
      <c r="X84" s="88" t="s">
        <v>3565</v>
      </c>
      <c r="Y84" s="88" t="s">
        <v>4430</v>
      </c>
      <c r="Z84" s="55" t="s">
        <v>4507</v>
      </c>
      <c r="AA84" s="88" t="s">
        <v>4522</v>
      </c>
      <c r="AB84" s="55" t="s">
        <v>4672</v>
      </c>
      <c r="AC84" s="88" t="s">
        <v>4699</v>
      </c>
      <c r="AD84" s="88" t="s">
        <v>4706</v>
      </c>
      <c r="AE84" s="38" t="s">
        <v>4812</v>
      </c>
      <c r="AF84" s="49" t="s">
        <v>371</v>
      </c>
      <c r="AG84" s="49">
        <v>10</v>
      </c>
      <c r="AH84" s="49">
        <v>11</v>
      </c>
      <c r="AI84" s="49">
        <v>12</v>
      </c>
      <c r="AJ84" s="172"/>
    </row>
    <row r="85" spans="1:65" s="10" customFormat="1" ht="158.4">
      <c r="A85" s="9" t="s">
        <v>4468</v>
      </c>
      <c r="B85" s="132" t="s">
        <v>1818</v>
      </c>
      <c r="C85" s="10">
        <v>9</v>
      </c>
      <c r="D85" s="10">
        <v>5797700</v>
      </c>
      <c r="G85" s="132" t="s">
        <v>582</v>
      </c>
      <c r="H85" s="16" t="s">
        <v>3688</v>
      </c>
      <c r="J85" s="9" t="s">
        <v>3808</v>
      </c>
      <c r="K85" s="59" t="s">
        <v>582</v>
      </c>
      <c r="L85" s="59" t="s">
        <v>1820</v>
      </c>
      <c r="M85" s="16" t="s">
        <v>691</v>
      </c>
      <c r="N85" s="10" t="s">
        <v>345</v>
      </c>
      <c r="P85" s="59"/>
      <c r="Q85" s="59"/>
      <c r="R85" s="59"/>
      <c r="W85" s="20"/>
      <c r="X85" s="20"/>
      <c r="Y85" s="20"/>
      <c r="Z85" s="20"/>
      <c r="AA85" s="20"/>
      <c r="AB85" s="20"/>
      <c r="AC85" s="20"/>
      <c r="AD85" s="55" t="s">
        <v>4753</v>
      </c>
      <c r="AE85" s="55" t="s">
        <v>4826</v>
      </c>
      <c r="AF85" s="55" t="s">
        <v>4893</v>
      </c>
      <c r="AG85" s="38" t="s">
        <v>352</v>
      </c>
      <c r="AH85" s="9">
        <v>5</v>
      </c>
      <c r="AI85" s="9">
        <v>6</v>
      </c>
      <c r="AJ85" s="9">
        <v>7</v>
      </c>
      <c r="AK85" s="9">
        <v>8</v>
      </c>
      <c r="AL85" s="9">
        <v>9</v>
      </c>
      <c r="AM85" s="9">
        <v>10</v>
      </c>
      <c r="AN85" s="9">
        <v>11</v>
      </c>
      <c r="AO85" s="9">
        <v>12</v>
      </c>
      <c r="AP85" s="172"/>
    </row>
    <row r="86" spans="1:65" s="10" customFormat="1" ht="259.2">
      <c r="A86" s="9" t="s">
        <v>4466</v>
      </c>
      <c r="B86" s="55" t="s">
        <v>6</v>
      </c>
      <c r="C86" s="33">
        <v>29</v>
      </c>
      <c r="D86" s="33">
        <v>9991950</v>
      </c>
      <c r="E86" s="33">
        <v>20415608</v>
      </c>
      <c r="F86" s="33">
        <v>364564</v>
      </c>
      <c r="G86" s="26" t="s">
        <v>5</v>
      </c>
      <c r="H86" s="6" t="s">
        <v>171</v>
      </c>
      <c r="I86" s="6">
        <v>66</v>
      </c>
      <c r="J86" s="9" t="s">
        <v>3753</v>
      </c>
      <c r="K86" s="16" t="s">
        <v>186</v>
      </c>
      <c r="L86" s="10" t="s">
        <v>190</v>
      </c>
      <c r="M86" s="16" t="s">
        <v>188</v>
      </c>
      <c r="N86" s="9" t="s">
        <v>344</v>
      </c>
      <c r="O86" s="9"/>
      <c r="P86" s="20" t="s">
        <v>359</v>
      </c>
      <c r="Q86" s="16" t="s">
        <v>4246</v>
      </c>
      <c r="R86" s="20" t="s">
        <v>377</v>
      </c>
      <c r="S86" s="32" t="s">
        <v>377</v>
      </c>
      <c r="T86" s="32" t="s">
        <v>377</v>
      </c>
      <c r="U86" s="16" t="s">
        <v>4866</v>
      </c>
      <c r="V86" s="90" t="s">
        <v>3516</v>
      </c>
      <c r="W86" s="88" t="s">
        <v>3543</v>
      </c>
      <c r="X86" s="55" t="s">
        <v>3644</v>
      </c>
      <c r="Y86" s="38" t="s">
        <v>4426</v>
      </c>
      <c r="Z86" s="22" t="s">
        <v>4510</v>
      </c>
      <c r="AA86" s="22" t="s">
        <v>4521</v>
      </c>
      <c r="AB86" s="32" t="s">
        <v>4676</v>
      </c>
      <c r="AC86" s="55" t="s">
        <v>4700</v>
      </c>
      <c r="AD86" s="55" t="s">
        <v>4705</v>
      </c>
      <c r="AE86" s="88" t="s">
        <v>368</v>
      </c>
      <c r="AF86" s="38" t="s">
        <v>4867</v>
      </c>
      <c r="AG86" s="49" t="s">
        <v>5010</v>
      </c>
      <c r="AH86" s="9"/>
      <c r="AI86" s="9"/>
      <c r="AJ86" s="9"/>
      <c r="AK86" s="9"/>
      <c r="AL86" s="9"/>
      <c r="AM86" s="9"/>
      <c r="AN86" s="9"/>
      <c r="AO86" s="9"/>
      <c r="AP86" s="9"/>
      <c r="AQ86" s="9"/>
      <c r="AR86" s="9"/>
      <c r="AS86" s="9"/>
      <c r="AT86" s="9"/>
      <c r="AU86" s="9"/>
      <c r="AV86" s="9"/>
      <c r="AW86" s="9"/>
      <c r="AX86" s="9"/>
      <c r="AY86" s="9"/>
      <c r="AZ86" s="9"/>
      <c r="BA86" s="9"/>
      <c r="BB86" s="9"/>
    </row>
    <row r="87" spans="1:65" s="10" customFormat="1" ht="172.8">
      <c r="A87" s="9" t="s">
        <v>4468</v>
      </c>
      <c r="B87" s="17" t="s">
        <v>2147</v>
      </c>
      <c r="C87" s="10">
        <v>9</v>
      </c>
      <c r="D87" s="10">
        <v>5379500</v>
      </c>
      <c r="G87" s="17" t="s">
        <v>2148</v>
      </c>
      <c r="H87" s="16" t="s">
        <v>3666</v>
      </c>
      <c r="J87" s="17" t="s">
        <v>4897</v>
      </c>
      <c r="K87" s="59" t="s">
        <v>2148</v>
      </c>
      <c r="L87" s="114" t="s">
        <v>4531</v>
      </c>
      <c r="M87" s="16">
        <v>0</v>
      </c>
      <c r="N87" s="14" t="s">
        <v>345</v>
      </c>
      <c r="O87" s="16"/>
      <c r="P87" s="59"/>
      <c r="Q87" s="59"/>
      <c r="R87" s="59"/>
      <c r="W87" s="20"/>
      <c r="X87" s="20"/>
      <c r="Y87" s="20"/>
      <c r="Z87" s="20"/>
      <c r="AA87" s="20"/>
      <c r="AB87" s="20"/>
      <c r="AC87" s="20"/>
      <c r="AD87" s="55" t="s">
        <v>4755</v>
      </c>
      <c r="AE87" s="32" t="s">
        <v>4754</v>
      </c>
      <c r="AF87" s="38" t="s">
        <v>4898</v>
      </c>
      <c r="AG87" s="49" t="s">
        <v>5010</v>
      </c>
      <c r="AH87" s="9">
        <v>4</v>
      </c>
      <c r="AI87" s="9">
        <v>5</v>
      </c>
      <c r="AJ87" s="9">
        <v>6</v>
      </c>
      <c r="AK87" s="9">
        <v>7</v>
      </c>
      <c r="AL87" s="9">
        <v>8</v>
      </c>
      <c r="AM87" s="9">
        <v>9</v>
      </c>
      <c r="AN87" s="9">
        <v>10</v>
      </c>
      <c r="AO87" s="9">
        <v>11</v>
      </c>
      <c r="AP87" s="9">
        <v>12</v>
      </c>
      <c r="AQ87" s="172"/>
      <c r="AR87" s="9"/>
      <c r="AS87" s="9"/>
      <c r="AT87" s="9"/>
      <c r="AU87" s="9"/>
      <c r="AV87" s="9"/>
      <c r="AW87" s="9"/>
      <c r="AX87" s="9"/>
      <c r="AY87" s="9"/>
      <c r="AZ87" s="9"/>
      <c r="BA87" s="9"/>
      <c r="BB87" s="9"/>
    </row>
    <row r="88" spans="1:65" s="16" customFormat="1" ht="115.2">
      <c r="A88" s="9" t="s">
        <v>4468</v>
      </c>
      <c r="B88" s="132" t="s">
        <v>1327</v>
      </c>
      <c r="C88" s="10">
        <v>5</v>
      </c>
      <c r="D88" s="10">
        <v>3596900</v>
      </c>
      <c r="E88" s="10"/>
      <c r="F88" s="10"/>
      <c r="G88" s="132" t="s">
        <v>80</v>
      </c>
      <c r="H88" s="16" t="s">
        <v>3659</v>
      </c>
      <c r="I88" s="10"/>
      <c r="J88" s="16" t="s">
        <v>4831</v>
      </c>
      <c r="K88" s="59" t="s">
        <v>80</v>
      </c>
      <c r="L88" s="10" t="s">
        <v>1329</v>
      </c>
      <c r="M88" t="s">
        <v>562</v>
      </c>
      <c r="N88" s="10" t="s">
        <v>346</v>
      </c>
      <c r="O88" s="10"/>
      <c r="P88" s="59"/>
      <c r="Q88" s="59"/>
      <c r="R88" s="59"/>
      <c r="S88" s="10"/>
      <c r="T88" s="10"/>
      <c r="U88" s="10"/>
      <c r="V88" s="10"/>
      <c r="W88" s="20"/>
      <c r="X88" s="20"/>
      <c r="Y88" s="20"/>
      <c r="Z88" s="20"/>
      <c r="AA88" s="20"/>
      <c r="AB88" s="20"/>
      <c r="AC88" s="20" t="s">
        <v>4830</v>
      </c>
      <c r="AD88" s="55" t="s">
        <v>4753</v>
      </c>
      <c r="AE88" s="55" t="s">
        <v>4832</v>
      </c>
      <c r="AF88" s="38" t="s">
        <v>4895</v>
      </c>
      <c r="AG88" s="49" t="s">
        <v>5010</v>
      </c>
      <c r="AH88" s="9">
        <v>5</v>
      </c>
      <c r="AI88" s="9">
        <v>6</v>
      </c>
      <c r="AJ88" s="9">
        <v>7</v>
      </c>
      <c r="AK88" s="9">
        <v>8</v>
      </c>
      <c r="AL88" s="9">
        <v>9</v>
      </c>
      <c r="AM88" s="9">
        <v>10</v>
      </c>
      <c r="AN88" s="9">
        <v>11</v>
      </c>
      <c r="AO88" s="9">
        <v>12</v>
      </c>
      <c r="AP88" s="172"/>
      <c r="AQ88" s="10"/>
      <c r="AR88" s="10"/>
      <c r="AS88" s="10"/>
      <c r="AT88" s="10"/>
      <c r="AU88" s="10"/>
      <c r="AV88" s="10"/>
      <c r="AW88" s="10"/>
      <c r="AX88" s="10"/>
      <c r="AY88" s="10"/>
      <c r="AZ88" s="10"/>
      <c r="BA88" s="10"/>
      <c r="BB88" s="10"/>
    </row>
    <row r="89" spans="1:65" s="10" customFormat="1" ht="115.2">
      <c r="A89" s="16" t="s">
        <v>4466</v>
      </c>
      <c r="B89" s="16" t="s">
        <v>2794</v>
      </c>
      <c r="C89" s="10">
        <v>17</v>
      </c>
      <c r="D89" s="10">
        <v>4620400</v>
      </c>
      <c r="G89" s="16" t="s">
        <v>4915</v>
      </c>
      <c r="H89" s="16" t="s">
        <v>3660</v>
      </c>
      <c r="I89" s="16" t="s">
        <v>4912</v>
      </c>
      <c r="J89" s="16" t="s">
        <v>4914</v>
      </c>
      <c r="K89" s="59" t="s">
        <v>2796</v>
      </c>
      <c r="L89" s="16" t="s">
        <v>4913</v>
      </c>
      <c r="M89" s="16" t="s">
        <v>4916</v>
      </c>
      <c r="N89" s="16" t="s">
        <v>344</v>
      </c>
      <c r="O89" s="16"/>
      <c r="P89" s="59"/>
      <c r="Q89" s="59"/>
      <c r="R89" s="59"/>
      <c r="Y89" s="66"/>
      <c r="Z89" s="66"/>
      <c r="AA89" s="66"/>
      <c r="AB89" s="66"/>
      <c r="AC89" s="66"/>
      <c r="AD89" s="66"/>
      <c r="AE89" s="66"/>
      <c r="AF89" s="38" t="s">
        <v>4918</v>
      </c>
      <c r="AG89" s="49" t="s">
        <v>5010</v>
      </c>
      <c r="AH89" s="9">
        <v>3</v>
      </c>
      <c r="AI89" s="9">
        <v>4</v>
      </c>
      <c r="AJ89" s="9">
        <v>5</v>
      </c>
      <c r="AK89" s="9">
        <v>6</v>
      </c>
      <c r="AL89" s="9">
        <v>7</v>
      </c>
      <c r="AM89" s="9">
        <v>8</v>
      </c>
      <c r="AN89" s="9">
        <v>9</v>
      </c>
      <c r="AO89" s="9">
        <v>10</v>
      </c>
      <c r="AP89" s="9">
        <v>11</v>
      </c>
      <c r="AQ89" s="9">
        <v>12</v>
      </c>
      <c r="AR89" s="173"/>
    </row>
    <row r="90" spans="1:65" s="10" customFormat="1" ht="56.4" customHeight="1">
      <c r="A90" s="9" t="s">
        <v>4466</v>
      </c>
      <c r="B90" s="16" t="s">
        <v>2807</v>
      </c>
      <c r="C90" s="10">
        <v>10</v>
      </c>
      <c r="D90" s="10">
        <v>3031800</v>
      </c>
      <c r="G90" s="16" t="s">
        <v>4741</v>
      </c>
      <c r="H90" s="16" t="s">
        <v>4724</v>
      </c>
      <c r="I90" s="9"/>
      <c r="J90" s="16" t="s">
        <v>4738</v>
      </c>
      <c r="K90" s="59" t="s">
        <v>2796</v>
      </c>
      <c r="L90" s="16" t="s">
        <v>4739</v>
      </c>
      <c r="M90" s="16" t="s">
        <v>4740</v>
      </c>
      <c r="N90" s="9" t="s">
        <v>345</v>
      </c>
      <c r="O90" s="9"/>
      <c r="P90" s="20"/>
      <c r="Q90" s="20"/>
      <c r="R90" s="20"/>
      <c r="S90" s="20"/>
      <c r="T90" s="20"/>
      <c r="U90" s="20"/>
      <c r="V90" s="20"/>
      <c r="W90" s="20" t="s">
        <v>3567</v>
      </c>
      <c r="X90" s="20"/>
      <c r="Y90" s="20"/>
      <c r="Z90" s="20"/>
      <c r="AA90" s="20"/>
      <c r="AB90" s="20"/>
      <c r="AC90" s="20"/>
      <c r="AD90" s="20" t="s">
        <v>4737</v>
      </c>
      <c r="AE90" s="55" t="s">
        <v>4848</v>
      </c>
      <c r="AF90" s="32"/>
      <c r="AG90" s="49" t="s">
        <v>5010</v>
      </c>
      <c r="AH90" s="9">
        <v>2</v>
      </c>
      <c r="AI90" s="32"/>
      <c r="AJ90" s="32"/>
      <c r="AK90" s="9">
        <v>3</v>
      </c>
      <c r="AL90" s="32"/>
      <c r="AM90" s="32"/>
      <c r="AN90" s="9">
        <v>4</v>
      </c>
      <c r="AO90" s="32"/>
      <c r="AP90" s="32"/>
      <c r="AQ90" s="9">
        <v>5</v>
      </c>
      <c r="AR90" s="32"/>
      <c r="AS90" s="32"/>
      <c r="AT90" s="9">
        <v>6</v>
      </c>
      <c r="AU90" s="32"/>
      <c r="AV90" s="32"/>
      <c r="AW90" s="9">
        <v>7</v>
      </c>
      <c r="AX90" s="32"/>
      <c r="AY90" s="32"/>
      <c r="AZ90" s="9">
        <v>8</v>
      </c>
      <c r="BA90" s="32"/>
      <c r="BB90" s="32"/>
    </row>
    <row r="91" spans="1:65" s="10" customFormat="1" ht="172.8">
      <c r="A91" s="9" t="s">
        <v>4466</v>
      </c>
      <c r="B91" s="132" t="s">
        <v>2249</v>
      </c>
      <c r="C91" s="10">
        <v>23</v>
      </c>
      <c r="D91" s="10">
        <v>11110442</v>
      </c>
      <c r="G91" s="132" t="s">
        <v>2250</v>
      </c>
      <c r="H91" s="16" t="s">
        <v>4400</v>
      </c>
      <c r="I91" s="59" t="s">
        <v>4883</v>
      </c>
      <c r="J91" s="16" t="s">
        <v>4463</v>
      </c>
      <c r="K91" s="59" t="s">
        <v>2250</v>
      </c>
      <c r="L91" s="59" t="s">
        <v>4465</v>
      </c>
      <c r="M91" s="16" t="s">
        <v>4464</v>
      </c>
      <c r="N91" s="9" t="s">
        <v>344</v>
      </c>
      <c r="O91" s="134"/>
      <c r="P91" s="59"/>
      <c r="Q91" s="59"/>
      <c r="R91" s="59"/>
      <c r="W91" s="20"/>
      <c r="X91" s="20"/>
      <c r="Y91" s="20"/>
      <c r="Z91" s="20"/>
      <c r="AA91" s="20"/>
      <c r="AB91" s="20"/>
      <c r="AC91" s="20"/>
      <c r="AD91" s="88" t="s">
        <v>4725</v>
      </c>
      <c r="AE91" s="55" t="s">
        <v>4817</v>
      </c>
      <c r="AF91" s="38" t="s">
        <v>5001</v>
      </c>
      <c r="AG91" s="49" t="s">
        <v>5010</v>
      </c>
      <c r="AH91" s="9">
        <v>5</v>
      </c>
      <c r="AI91" s="9">
        <v>6</v>
      </c>
      <c r="AJ91" s="9">
        <v>7</v>
      </c>
      <c r="AK91" s="9">
        <v>8</v>
      </c>
      <c r="AL91" s="9">
        <v>9</v>
      </c>
      <c r="AM91" s="9">
        <v>10</v>
      </c>
      <c r="AN91" s="9">
        <v>11</v>
      </c>
      <c r="AO91" s="9">
        <v>12</v>
      </c>
      <c r="AP91" s="172"/>
    </row>
    <row r="92" spans="1:65" s="9" customFormat="1" ht="86.4">
      <c r="A92" s="9" t="s">
        <v>4466</v>
      </c>
      <c r="B92" s="132" t="s">
        <v>1373</v>
      </c>
      <c r="C92" s="10">
        <v>8</v>
      </c>
      <c r="D92" s="10">
        <v>3212000</v>
      </c>
      <c r="E92" s="10"/>
      <c r="F92" s="10"/>
      <c r="G92" s="132" t="s">
        <v>1374</v>
      </c>
      <c r="H92" s="16" t="s">
        <v>3659</v>
      </c>
      <c r="I92" s="9">
        <v>15</v>
      </c>
      <c r="J92" s="9" t="s">
        <v>4274</v>
      </c>
      <c r="K92" s="59" t="s">
        <v>1374</v>
      </c>
      <c r="L92" s="16" t="s">
        <v>4854</v>
      </c>
      <c r="M92" s="16" t="s">
        <v>1375</v>
      </c>
      <c r="N92" s="10" t="s">
        <v>345</v>
      </c>
      <c r="O92" s="10"/>
      <c r="P92" s="59"/>
      <c r="Q92" s="59"/>
      <c r="R92" s="59"/>
      <c r="S92" s="10"/>
      <c r="T92" s="10"/>
      <c r="U92" s="10"/>
      <c r="V92" s="10"/>
      <c r="W92" s="10"/>
      <c r="X92" s="10"/>
      <c r="Y92" s="66"/>
      <c r="Z92" s="66"/>
      <c r="AA92" s="66"/>
      <c r="AB92" s="66"/>
      <c r="AC92" s="66"/>
      <c r="AD92" s="66"/>
      <c r="AE92" s="66"/>
      <c r="AF92" s="66"/>
      <c r="AG92" s="49" t="s">
        <v>5028</v>
      </c>
      <c r="AH92" s="9">
        <v>2</v>
      </c>
      <c r="AI92" s="9">
        <v>3</v>
      </c>
      <c r="AJ92" s="9">
        <v>4</v>
      </c>
      <c r="AK92" s="9">
        <v>5</v>
      </c>
      <c r="AL92" s="9">
        <v>6</v>
      </c>
      <c r="AM92" s="9">
        <v>7</v>
      </c>
      <c r="AN92" s="9">
        <v>8</v>
      </c>
      <c r="AO92" s="9">
        <v>9</v>
      </c>
      <c r="AP92" s="9">
        <v>10</v>
      </c>
      <c r="AQ92" s="9">
        <v>11</v>
      </c>
      <c r="AR92" s="9">
        <v>12</v>
      </c>
      <c r="AS92" s="172"/>
      <c r="AT92" s="10"/>
      <c r="AU92" s="10"/>
      <c r="AV92" s="10"/>
      <c r="AW92" s="10"/>
      <c r="AX92" s="10"/>
      <c r="AY92" s="10"/>
      <c r="AZ92" s="10"/>
      <c r="BA92" s="10"/>
      <c r="BB92" s="10"/>
    </row>
    <row r="93" spans="1:65" s="10" customFormat="1" ht="57.6">
      <c r="A93" s="16" t="s">
        <v>4468</v>
      </c>
      <c r="B93" s="16" t="s">
        <v>2669</v>
      </c>
      <c r="C93" s="10">
        <v>8</v>
      </c>
      <c r="D93" s="10">
        <v>2700990</v>
      </c>
      <c r="G93" s="16" t="s">
        <v>2643</v>
      </c>
      <c r="H93" s="16" t="s">
        <v>3650</v>
      </c>
      <c r="I93" s="16">
        <v>14</v>
      </c>
      <c r="J93" s="16" t="s">
        <v>3826</v>
      </c>
      <c r="K93" s="59" t="s">
        <v>2643</v>
      </c>
      <c r="L93" s="16" t="s">
        <v>2671</v>
      </c>
      <c r="M93" s="16" t="s">
        <v>4860</v>
      </c>
      <c r="N93" s="16" t="s">
        <v>345</v>
      </c>
      <c r="O93" s="16"/>
      <c r="P93" s="59"/>
      <c r="Q93" s="59"/>
      <c r="R93" s="59"/>
      <c r="Y93" s="66"/>
      <c r="Z93" s="66"/>
      <c r="AA93" s="66"/>
      <c r="AB93" s="66"/>
      <c r="AC93" s="66"/>
      <c r="AD93" s="66"/>
      <c r="AE93" s="66"/>
      <c r="AF93" s="66"/>
      <c r="AG93" s="49" t="s">
        <v>5028</v>
      </c>
      <c r="AH93" s="9">
        <v>2</v>
      </c>
      <c r="AI93" s="9">
        <v>3</v>
      </c>
      <c r="AJ93" s="9">
        <v>4</v>
      </c>
      <c r="AK93" s="9">
        <v>5</v>
      </c>
      <c r="AL93" s="9">
        <v>6</v>
      </c>
      <c r="AM93" s="9">
        <v>7</v>
      </c>
      <c r="AN93" s="9">
        <v>8</v>
      </c>
      <c r="AO93" s="9">
        <v>9</v>
      </c>
      <c r="AP93" s="9">
        <v>10</v>
      </c>
      <c r="AQ93" s="9">
        <v>11</v>
      </c>
      <c r="AR93" s="9">
        <v>12</v>
      </c>
      <c r="AS93" s="172"/>
      <c r="BC93" s="9">
        <v>9</v>
      </c>
      <c r="BD93" s="32"/>
      <c r="BE93" s="32"/>
      <c r="BF93" s="9">
        <v>10</v>
      </c>
      <c r="BG93" s="32"/>
      <c r="BH93" s="32"/>
      <c r="BI93" s="9">
        <v>11</v>
      </c>
      <c r="BJ93" s="32"/>
      <c r="BK93" s="32"/>
      <c r="BL93" s="9">
        <v>12</v>
      </c>
      <c r="BM93" s="32"/>
    </row>
    <row r="94" spans="1:65" s="10" customFormat="1" ht="115.2">
      <c r="A94" s="9" t="s">
        <v>4466</v>
      </c>
      <c r="B94" s="16" t="s">
        <v>2266</v>
      </c>
      <c r="C94" s="10">
        <v>8</v>
      </c>
      <c r="D94" s="10">
        <v>3243900</v>
      </c>
      <c r="G94" s="132" t="s">
        <v>2267</v>
      </c>
      <c r="H94" s="16" t="s">
        <v>3667</v>
      </c>
      <c r="I94" s="9">
        <v>22</v>
      </c>
      <c r="J94" s="16" t="s">
        <v>4851</v>
      </c>
      <c r="K94" s="59" t="s">
        <v>2267</v>
      </c>
      <c r="L94" s="16" t="s">
        <v>4850</v>
      </c>
      <c r="M94" s="16" t="s">
        <v>4852</v>
      </c>
      <c r="N94" s="10" t="s">
        <v>345</v>
      </c>
      <c r="O94" s="134"/>
      <c r="P94" s="59"/>
      <c r="Q94" s="59"/>
      <c r="R94" s="59"/>
      <c r="Y94" s="66"/>
      <c r="Z94" s="66"/>
      <c r="AA94" s="66"/>
      <c r="AB94" s="66"/>
      <c r="AC94" s="66"/>
      <c r="AD94" s="66"/>
      <c r="AE94" s="66"/>
      <c r="AF94" s="66"/>
      <c r="AG94" s="49" t="s">
        <v>371</v>
      </c>
      <c r="AH94" s="9">
        <v>2</v>
      </c>
      <c r="AI94" s="9">
        <v>3</v>
      </c>
      <c r="AJ94" s="9">
        <v>4</v>
      </c>
      <c r="AK94" s="9">
        <v>5</v>
      </c>
      <c r="AL94" s="9">
        <v>6</v>
      </c>
      <c r="AM94" s="9">
        <v>7</v>
      </c>
      <c r="AN94" s="9">
        <v>8</v>
      </c>
      <c r="AO94" s="9">
        <v>9</v>
      </c>
      <c r="AP94" s="9">
        <v>10</v>
      </c>
      <c r="AQ94" s="9">
        <v>11</v>
      </c>
      <c r="AR94" s="172">
        <v>12</v>
      </c>
    </row>
    <row r="95" spans="1:65" s="10" customFormat="1" ht="86.4">
      <c r="A95" s="9" t="s">
        <v>4466</v>
      </c>
      <c r="B95" s="132" t="s">
        <v>3430</v>
      </c>
      <c r="C95" s="10">
        <v>16</v>
      </c>
      <c r="D95" s="10">
        <v>2041900</v>
      </c>
      <c r="G95" s="132" t="s">
        <v>3431</v>
      </c>
      <c r="H95" s="10" t="s">
        <v>3663</v>
      </c>
      <c r="I95" s="10" t="s">
        <v>5085</v>
      </c>
      <c r="J95" s="49"/>
      <c r="K95" s="59" t="s">
        <v>3431</v>
      </c>
      <c r="L95" s="10">
        <v>0</v>
      </c>
      <c r="M95" s="10" t="s">
        <v>3432</v>
      </c>
      <c r="N95" s="10" t="s">
        <v>344</v>
      </c>
      <c r="O95" s="175" t="s">
        <v>5195</v>
      </c>
      <c r="P95" s="59"/>
      <c r="Q95" s="59"/>
      <c r="R95" s="59"/>
      <c r="AH95" s="59"/>
    </row>
    <row r="96" spans="1:65" s="10" customFormat="1" ht="57.6">
      <c r="A96" s="9" t="s">
        <v>1176</v>
      </c>
      <c r="B96" s="132" t="s">
        <v>3153</v>
      </c>
      <c r="C96" s="10">
        <v>8</v>
      </c>
      <c r="D96" s="10">
        <v>2268300</v>
      </c>
      <c r="G96" s="132" t="s">
        <v>3141</v>
      </c>
      <c r="H96" s="10" t="s">
        <v>3674</v>
      </c>
      <c r="J96" s="49" t="s">
        <v>5086</v>
      </c>
      <c r="K96" s="59" t="s">
        <v>3141</v>
      </c>
      <c r="L96" s="10" t="s">
        <v>3154</v>
      </c>
      <c r="M96" s="16" t="s">
        <v>3142</v>
      </c>
      <c r="N96" s="10" t="s">
        <v>345</v>
      </c>
      <c r="O96" s="175" t="s">
        <v>3563</v>
      </c>
      <c r="P96" s="59"/>
      <c r="Q96" s="59"/>
      <c r="R96" s="59"/>
      <c r="AD96" s="9"/>
      <c r="AF96" s="9"/>
      <c r="AG96" s="9"/>
      <c r="AH96" s="28" t="s">
        <v>4433</v>
      </c>
      <c r="AI96" s="9"/>
      <c r="AJ96" s="9"/>
    </row>
    <row r="97" spans="1:47" s="10" customFormat="1" ht="86.4">
      <c r="A97" s="9" t="s">
        <v>5092</v>
      </c>
      <c r="B97" s="132" t="s">
        <v>2665</v>
      </c>
      <c r="C97" s="10">
        <v>8</v>
      </c>
      <c r="D97" s="10">
        <v>2053800</v>
      </c>
      <c r="G97" s="132" t="s">
        <v>2667</v>
      </c>
      <c r="H97" s="10" t="s">
        <v>3650</v>
      </c>
      <c r="J97" s="49">
        <v>0</v>
      </c>
      <c r="K97" s="59" t="s">
        <v>2667</v>
      </c>
      <c r="L97" s="10" t="s">
        <v>2666</v>
      </c>
      <c r="M97" s="16" t="s">
        <v>2668</v>
      </c>
      <c r="N97" s="10" t="s">
        <v>345</v>
      </c>
      <c r="O97" s="175" t="s">
        <v>3563</v>
      </c>
      <c r="P97" s="59"/>
      <c r="Q97" s="59"/>
      <c r="R97" s="59"/>
      <c r="AD97" s="9"/>
      <c r="AF97" s="9"/>
      <c r="AG97" s="9"/>
      <c r="AH97" s="16" t="s">
        <v>5084</v>
      </c>
      <c r="AI97" s="9"/>
      <c r="AJ97" s="9"/>
    </row>
    <row r="98" spans="1:47" s="10" customFormat="1" ht="86.4">
      <c r="A98" s="9" t="s">
        <v>4501</v>
      </c>
      <c r="B98" s="132" t="s">
        <v>3296</v>
      </c>
      <c r="C98" s="10">
        <v>8</v>
      </c>
      <c r="D98" s="10">
        <v>2025654</v>
      </c>
      <c r="G98" s="132" t="s">
        <v>3297</v>
      </c>
      <c r="H98" s="10" t="s">
        <v>3702</v>
      </c>
      <c r="J98" s="49" t="s">
        <v>5093</v>
      </c>
      <c r="K98" s="59" t="s">
        <v>3297</v>
      </c>
      <c r="L98" s="10" t="s">
        <v>3299</v>
      </c>
      <c r="M98" s="16" t="s">
        <v>3298</v>
      </c>
      <c r="N98" s="10" t="s">
        <v>345</v>
      </c>
      <c r="O98" s="175" t="s">
        <v>5195</v>
      </c>
      <c r="P98" s="59"/>
      <c r="Q98" s="59"/>
      <c r="R98" s="59"/>
      <c r="AD98" s="9"/>
      <c r="AF98" s="9"/>
      <c r="AG98" s="9"/>
      <c r="AH98" s="16" t="s">
        <v>5084</v>
      </c>
      <c r="AI98" s="9"/>
      <c r="AJ98" s="9"/>
    </row>
    <row r="99" spans="1:47" s="10" customFormat="1" ht="86.4">
      <c r="A99" s="9" t="s">
        <v>4501</v>
      </c>
      <c r="B99" s="132" t="s">
        <v>2155</v>
      </c>
      <c r="C99" s="10">
        <v>8</v>
      </c>
      <c r="D99" s="10">
        <v>1936900</v>
      </c>
      <c r="G99" s="132" t="s">
        <v>2156</v>
      </c>
      <c r="H99" s="10" t="s">
        <v>3666</v>
      </c>
      <c r="I99" s="10" t="s">
        <v>5096</v>
      </c>
      <c r="J99" s="9"/>
      <c r="K99" s="59" t="s">
        <v>2156</v>
      </c>
      <c r="L99" s="10" t="s">
        <v>2158</v>
      </c>
      <c r="M99" s="16" t="s">
        <v>2157</v>
      </c>
      <c r="N99" s="10" t="s">
        <v>345</v>
      </c>
      <c r="O99" s="175" t="s">
        <v>5195</v>
      </c>
      <c r="P99" s="59"/>
      <c r="Q99" s="59"/>
      <c r="R99" s="59"/>
      <c r="AD99" s="9"/>
      <c r="AF99" s="9"/>
      <c r="AG99" s="9"/>
      <c r="AH99" s="16" t="s">
        <v>5084</v>
      </c>
      <c r="AI99" s="9"/>
      <c r="AJ99" s="9"/>
    </row>
    <row r="100" spans="1:47" s="9" customFormat="1" ht="51.6" customHeight="1">
      <c r="B100" s="50" t="s">
        <v>4717</v>
      </c>
      <c r="C100" s="16" t="s">
        <v>15</v>
      </c>
      <c r="D100" s="16" t="s">
        <v>4502</v>
      </c>
      <c r="E100" s="9" t="s">
        <v>4696</v>
      </c>
      <c r="F100" s="9">
        <v>11</v>
      </c>
      <c r="G100" s="9" t="s">
        <v>3796</v>
      </c>
      <c r="H100" s="59" t="s">
        <v>15</v>
      </c>
      <c r="I100" s="16" t="s">
        <v>2422</v>
      </c>
      <c r="J100" s="9" t="s">
        <v>345</v>
      </c>
      <c r="K100" s="9" t="s">
        <v>5100</v>
      </c>
      <c r="L100" s="10"/>
      <c r="M100" s="22" t="s">
        <v>4511</v>
      </c>
      <c r="N100" s="57" t="s">
        <v>1176</v>
      </c>
      <c r="O100" s="32"/>
      <c r="P100" s="20"/>
      <c r="Q100" s="20"/>
      <c r="R100" s="20"/>
      <c r="S100" s="20"/>
      <c r="T100" s="20"/>
      <c r="U100" s="20"/>
      <c r="V100" s="20"/>
      <c r="W100" s="20"/>
      <c r="X100" s="88" t="s">
        <v>390</v>
      </c>
      <c r="Y100" s="50" t="s">
        <v>4694</v>
      </c>
      <c r="Z100" s="20"/>
      <c r="AA100" s="55" t="s">
        <v>368</v>
      </c>
      <c r="AB100" s="38" t="s">
        <v>4816</v>
      </c>
      <c r="AC100" s="38" t="s">
        <v>4900</v>
      </c>
      <c r="AD100" s="9">
        <v>6</v>
      </c>
      <c r="AE100" s="9">
        <v>7</v>
      </c>
      <c r="AF100" s="9">
        <v>8</v>
      </c>
      <c r="AG100" s="9">
        <v>9</v>
      </c>
      <c r="AH100" s="9">
        <v>10</v>
      </c>
      <c r="AI100" s="9">
        <v>11</v>
      </c>
      <c r="AJ100" s="9">
        <v>12</v>
      </c>
      <c r="AK100" s="173"/>
    </row>
    <row r="101" spans="1:47" s="10" customFormat="1" ht="43.2">
      <c r="A101" s="16" t="s">
        <v>4468</v>
      </c>
      <c r="B101" s="16" t="s">
        <v>143</v>
      </c>
      <c r="C101" s="10">
        <v>5</v>
      </c>
      <c r="D101" s="10">
        <v>3225900</v>
      </c>
      <c r="G101" s="16" t="s">
        <v>144</v>
      </c>
      <c r="H101" s="16" t="s">
        <v>3657</v>
      </c>
      <c r="I101" s="16" t="s">
        <v>5151</v>
      </c>
      <c r="J101" s="16" t="s">
        <v>4295</v>
      </c>
      <c r="K101" s="59" t="s">
        <v>144</v>
      </c>
      <c r="L101" s="16" t="s">
        <v>1985</v>
      </c>
      <c r="M101" s="16">
        <v>0</v>
      </c>
      <c r="N101" s="16" t="s">
        <v>346</v>
      </c>
      <c r="O101" s="16"/>
      <c r="P101" s="191"/>
      <c r="Q101" s="191"/>
      <c r="R101" s="191"/>
      <c r="S101" s="66"/>
      <c r="T101" s="66"/>
      <c r="U101" s="66"/>
      <c r="V101" s="66"/>
      <c r="W101" s="66"/>
      <c r="X101" s="66"/>
      <c r="Y101" s="66"/>
      <c r="Z101" s="66"/>
      <c r="AA101" s="66"/>
      <c r="AB101" s="66"/>
      <c r="AC101" s="66"/>
      <c r="AD101" s="66"/>
      <c r="AE101" s="66"/>
      <c r="AF101" s="66"/>
      <c r="AG101" s="66"/>
      <c r="AH101" s="49" t="s">
        <v>5150</v>
      </c>
      <c r="AI101" s="9">
        <v>2</v>
      </c>
      <c r="AJ101" s="9">
        <v>3</v>
      </c>
      <c r="AK101" s="9">
        <v>4</v>
      </c>
      <c r="AL101" s="9">
        <v>5</v>
      </c>
      <c r="AM101" s="9">
        <v>6</v>
      </c>
      <c r="AN101" s="9">
        <v>7</v>
      </c>
      <c r="AO101" s="9">
        <v>8</v>
      </c>
      <c r="AP101" s="9">
        <v>9</v>
      </c>
      <c r="AQ101" s="9">
        <v>10</v>
      </c>
      <c r="AR101" s="9">
        <v>11</v>
      </c>
      <c r="AS101" s="9">
        <v>12</v>
      </c>
      <c r="AT101" s="173"/>
    </row>
    <row r="102" spans="1:47" s="10" customFormat="1" ht="43.2">
      <c r="A102" s="9" t="s">
        <v>4468</v>
      </c>
      <c r="B102" s="132" t="s">
        <v>637</v>
      </c>
      <c r="C102" s="10">
        <v>8</v>
      </c>
      <c r="D102" s="10">
        <v>2911900</v>
      </c>
      <c r="G102" s="132" t="s">
        <v>15</v>
      </c>
      <c r="H102" s="16" t="s">
        <v>3698</v>
      </c>
      <c r="I102" s="9">
        <v>22</v>
      </c>
      <c r="J102" s="9" t="s">
        <v>3824</v>
      </c>
      <c r="K102" s="59" t="s">
        <v>15</v>
      </c>
      <c r="L102" s="59" t="s">
        <v>639</v>
      </c>
      <c r="M102" s="16" t="s">
        <v>456</v>
      </c>
      <c r="N102" s="10" t="s">
        <v>345</v>
      </c>
      <c r="P102" s="59"/>
      <c r="Q102" s="59"/>
      <c r="R102" s="59"/>
      <c r="Y102" s="66"/>
      <c r="Z102" s="66"/>
      <c r="AA102" s="66"/>
      <c r="AB102" s="66"/>
      <c r="AC102" s="66"/>
      <c r="AD102" s="66"/>
      <c r="AE102" s="66"/>
      <c r="AF102" s="66"/>
      <c r="AG102" s="88" t="s">
        <v>4746</v>
      </c>
      <c r="AH102" s="49" t="s">
        <v>5139</v>
      </c>
      <c r="AI102" s="9">
        <v>3</v>
      </c>
      <c r="AJ102" s="9">
        <v>4</v>
      </c>
      <c r="AK102" s="9">
        <v>5</v>
      </c>
      <c r="AL102" s="9">
        <v>6</v>
      </c>
      <c r="AM102" s="9">
        <v>7</v>
      </c>
      <c r="AN102" s="9">
        <v>8</v>
      </c>
      <c r="AO102" s="9">
        <v>9</v>
      </c>
      <c r="AP102" s="9">
        <v>10</v>
      </c>
      <c r="AQ102" s="9">
        <v>11</v>
      </c>
      <c r="AR102" s="9">
        <v>12</v>
      </c>
      <c r="AS102" s="172"/>
    </row>
    <row r="103" spans="1:47" s="10" customFormat="1" ht="43.2">
      <c r="A103" s="16" t="s">
        <v>4468</v>
      </c>
      <c r="B103" s="16" t="s">
        <v>1835</v>
      </c>
      <c r="C103" s="10">
        <v>8</v>
      </c>
      <c r="D103" s="10">
        <v>1698400</v>
      </c>
      <c r="G103" s="16" t="s">
        <v>1838</v>
      </c>
      <c r="H103" s="16" t="s">
        <v>3704</v>
      </c>
      <c r="I103" s="16" t="s">
        <v>5097</v>
      </c>
      <c r="J103" s="16" t="s">
        <v>3834</v>
      </c>
      <c r="K103" s="59" t="s">
        <v>1838</v>
      </c>
      <c r="L103" s="16" t="s">
        <v>1837</v>
      </c>
      <c r="M103" s="16" t="s">
        <v>1839</v>
      </c>
      <c r="N103" s="16" t="s">
        <v>345</v>
      </c>
      <c r="O103" s="175" t="s">
        <v>5195</v>
      </c>
      <c r="P103" s="59"/>
      <c r="Q103" s="59"/>
      <c r="R103" s="59"/>
      <c r="AD103" s="9"/>
      <c r="AF103" s="9"/>
      <c r="AG103" s="66"/>
      <c r="AH103" s="49" t="s">
        <v>5150</v>
      </c>
      <c r="AI103" s="9">
        <v>2</v>
      </c>
      <c r="AJ103" s="9">
        <v>3</v>
      </c>
      <c r="AK103" s="9">
        <v>4</v>
      </c>
      <c r="AL103" s="9">
        <v>5</v>
      </c>
      <c r="AM103" s="9">
        <v>6</v>
      </c>
      <c r="AN103" s="9">
        <v>7</v>
      </c>
      <c r="AO103" s="9">
        <v>8</v>
      </c>
      <c r="AP103" s="9">
        <v>9</v>
      </c>
      <c r="AQ103" s="9">
        <v>10</v>
      </c>
      <c r="AR103" s="9">
        <v>11</v>
      </c>
      <c r="AS103" s="9">
        <v>12</v>
      </c>
      <c r="AT103" s="173"/>
    </row>
    <row r="104" spans="1:47" s="10" customFormat="1" ht="86.4">
      <c r="A104" s="16" t="s">
        <v>4468</v>
      </c>
      <c r="B104" s="16" t="s">
        <v>612</v>
      </c>
      <c r="C104" s="10">
        <v>8</v>
      </c>
      <c r="D104" s="10">
        <v>1840900</v>
      </c>
      <c r="G104" s="16" t="s">
        <v>615</v>
      </c>
      <c r="H104" s="16" t="s">
        <v>3703</v>
      </c>
      <c r="I104" s="16"/>
      <c r="J104" s="16" t="s">
        <v>3831</v>
      </c>
      <c r="K104" s="59" t="s">
        <v>615</v>
      </c>
      <c r="L104" s="16" t="s">
        <v>614</v>
      </c>
      <c r="M104" s="16" t="s">
        <v>616</v>
      </c>
      <c r="N104" s="16" t="s">
        <v>345</v>
      </c>
      <c r="O104" s="16"/>
      <c r="P104" s="59"/>
      <c r="Q104" s="59"/>
      <c r="R104" s="59"/>
      <c r="AD104" s="9"/>
      <c r="AF104" s="9"/>
      <c r="AG104" s="66"/>
      <c r="AH104" s="49" t="s">
        <v>352</v>
      </c>
      <c r="AI104" s="9">
        <v>2</v>
      </c>
      <c r="AJ104" s="9">
        <v>3</v>
      </c>
      <c r="AK104" s="9">
        <v>4</v>
      </c>
      <c r="AL104" s="9">
        <v>5</v>
      </c>
      <c r="AM104" s="9">
        <v>6</v>
      </c>
      <c r="AN104" s="9">
        <v>7</v>
      </c>
      <c r="AO104" s="9">
        <v>8</v>
      </c>
      <c r="AP104" s="9">
        <v>9</v>
      </c>
      <c r="AQ104" s="9">
        <v>10</v>
      </c>
      <c r="AR104" s="9">
        <v>11</v>
      </c>
      <c r="AS104" s="9">
        <v>12</v>
      </c>
      <c r="AT104" s="173"/>
    </row>
    <row r="105" spans="1:47" s="10" customFormat="1" ht="72">
      <c r="A105" s="16" t="s">
        <v>4466</v>
      </c>
      <c r="B105" s="16" t="s">
        <v>1276</v>
      </c>
      <c r="C105" s="10">
        <v>8</v>
      </c>
      <c r="D105" s="10">
        <v>2260000</v>
      </c>
      <c r="G105" s="16" t="s">
        <v>582</v>
      </c>
      <c r="H105" s="16" t="s">
        <v>3659</v>
      </c>
      <c r="I105" s="16"/>
      <c r="J105" s="16" t="s">
        <v>3829</v>
      </c>
      <c r="K105" s="59" t="s">
        <v>582</v>
      </c>
      <c r="L105" s="16" t="s">
        <v>1278</v>
      </c>
      <c r="M105" s="16" t="s">
        <v>1279</v>
      </c>
      <c r="N105" s="16" t="s">
        <v>345</v>
      </c>
      <c r="O105" s="16"/>
      <c r="P105" s="59"/>
      <c r="Q105" s="59"/>
      <c r="R105" s="59"/>
      <c r="AD105" s="9"/>
      <c r="AF105" s="9"/>
      <c r="AG105" s="66"/>
      <c r="AH105" s="49" t="s">
        <v>5146</v>
      </c>
      <c r="AI105" s="9">
        <v>2</v>
      </c>
      <c r="AJ105" s="9">
        <v>3</v>
      </c>
      <c r="AK105" s="9">
        <v>4</v>
      </c>
      <c r="AL105" s="9">
        <v>5</v>
      </c>
      <c r="AM105" s="9">
        <v>6</v>
      </c>
      <c r="AN105" s="9">
        <v>7</v>
      </c>
      <c r="AO105" s="9">
        <v>8</v>
      </c>
      <c r="AP105" s="9">
        <v>9</v>
      </c>
      <c r="AQ105" s="9">
        <v>10</v>
      </c>
      <c r="AR105" s="9">
        <v>11</v>
      </c>
      <c r="AS105" s="9">
        <v>12</v>
      </c>
      <c r="AT105" s="173"/>
    </row>
    <row r="106" spans="1:47" s="10" customFormat="1" ht="72">
      <c r="A106" s="9" t="s">
        <v>4468</v>
      </c>
      <c r="B106" s="16" t="s">
        <v>2587</v>
      </c>
      <c r="C106" s="10">
        <v>8</v>
      </c>
      <c r="D106" s="10">
        <v>4193400</v>
      </c>
      <c r="G106" s="16" t="s">
        <v>2320</v>
      </c>
      <c r="H106" s="16" t="s">
        <v>3681</v>
      </c>
      <c r="I106" s="9">
        <v>15</v>
      </c>
      <c r="J106" s="9" t="s">
        <v>4796</v>
      </c>
      <c r="K106" s="59" t="s">
        <v>2320</v>
      </c>
      <c r="L106" s="16" t="s">
        <v>4795</v>
      </c>
      <c r="M106" s="16" t="s">
        <v>4794</v>
      </c>
      <c r="N106" s="9" t="s">
        <v>345</v>
      </c>
      <c r="O106" s="9"/>
      <c r="P106" s="59"/>
      <c r="Q106" s="59"/>
      <c r="R106" s="59"/>
      <c r="Y106" s="20"/>
      <c r="Z106" s="20"/>
      <c r="AA106" s="20"/>
      <c r="AB106" s="20"/>
      <c r="AC106" s="20"/>
      <c r="AD106" s="20"/>
      <c r="AE106" s="20"/>
      <c r="AF106" s="20"/>
      <c r="AG106" s="88" t="s">
        <v>4746</v>
      </c>
      <c r="AH106" s="38" t="s">
        <v>5136</v>
      </c>
      <c r="AI106" s="9">
        <v>3</v>
      </c>
      <c r="AJ106" s="9">
        <v>4</v>
      </c>
      <c r="AK106" s="9">
        <v>5</v>
      </c>
      <c r="AL106" s="9">
        <v>6</v>
      </c>
      <c r="AM106" s="9">
        <v>7</v>
      </c>
      <c r="AN106" s="9">
        <v>8</v>
      </c>
      <c r="AO106" s="9">
        <v>9</v>
      </c>
      <c r="AP106" s="9">
        <v>10</v>
      </c>
      <c r="AQ106" s="9">
        <v>11</v>
      </c>
      <c r="AR106" s="16">
        <v>12</v>
      </c>
      <c r="AS106" s="172"/>
    </row>
    <row r="107" spans="1:47" s="10" customFormat="1" ht="72">
      <c r="A107" s="16" t="s">
        <v>4466</v>
      </c>
      <c r="B107" s="16" t="s">
        <v>3056</v>
      </c>
      <c r="C107" s="10">
        <v>8</v>
      </c>
      <c r="D107" s="10">
        <v>2063969</v>
      </c>
      <c r="G107" s="16" t="s">
        <v>924</v>
      </c>
      <c r="H107" s="16" t="s">
        <v>5148</v>
      </c>
      <c r="I107" s="16" t="s">
        <v>5189</v>
      </c>
      <c r="J107" s="16" t="s">
        <v>3830</v>
      </c>
      <c r="K107" s="59" t="s">
        <v>924</v>
      </c>
      <c r="L107" s="16" t="s">
        <v>3058</v>
      </c>
      <c r="M107" s="16">
        <v>0</v>
      </c>
      <c r="N107" s="16" t="s">
        <v>345</v>
      </c>
      <c r="O107" s="175" t="s">
        <v>5195</v>
      </c>
      <c r="P107" s="191"/>
      <c r="Q107" s="191"/>
      <c r="R107" s="191"/>
      <c r="S107" s="66"/>
      <c r="T107" s="66"/>
      <c r="U107" s="66"/>
      <c r="V107" s="66"/>
      <c r="W107" s="66"/>
      <c r="X107" s="66"/>
      <c r="Y107" s="66"/>
      <c r="Z107" s="66"/>
      <c r="AA107" s="66"/>
      <c r="AB107" s="66"/>
      <c r="AC107" s="66"/>
      <c r="AD107" s="32"/>
      <c r="AE107" s="66"/>
      <c r="AF107" s="32"/>
      <c r="AG107" s="66"/>
      <c r="AH107" s="88" t="s">
        <v>5147</v>
      </c>
      <c r="AI107" s="9">
        <v>2</v>
      </c>
      <c r="AJ107" s="9">
        <v>3</v>
      </c>
      <c r="AK107" s="9">
        <v>4</v>
      </c>
      <c r="AL107" s="9">
        <v>5</v>
      </c>
      <c r="AM107" s="9">
        <v>6</v>
      </c>
      <c r="AN107" s="9">
        <v>7</v>
      </c>
      <c r="AO107" s="9">
        <v>8</v>
      </c>
      <c r="AP107" s="9">
        <v>9</v>
      </c>
      <c r="AQ107" s="9">
        <v>10</v>
      </c>
      <c r="AR107" s="9">
        <v>11</v>
      </c>
      <c r="AS107" s="9">
        <v>12</v>
      </c>
      <c r="AT107" s="173"/>
    </row>
    <row r="108" spans="1:47" s="10" customFormat="1" ht="72">
      <c r="A108" s="9" t="s">
        <v>4501</v>
      </c>
      <c r="B108" s="132" t="s">
        <v>1529</v>
      </c>
      <c r="C108" s="10">
        <v>8</v>
      </c>
      <c r="D108" s="10">
        <v>943900</v>
      </c>
      <c r="G108" s="132" t="s">
        <v>1530</v>
      </c>
      <c r="H108" s="10" t="s">
        <v>3706</v>
      </c>
      <c r="I108" s="10" t="s">
        <v>5194</v>
      </c>
      <c r="J108" s="49">
        <v>0</v>
      </c>
      <c r="K108" s="59" t="s">
        <v>1530</v>
      </c>
      <c r="L108" s="10" t="s">
        <v>754</v>
      </c>
      <c r="M108" s="16">
        <v>0</v>
      </c>
      <c r="N108" s="10" t="s">
        <v>345</v>
      </c>
      <c r="O108" s="175" t="s">
        <v>5195</v>
      </c>
      <c r="P108" s="59"/>
      <c r="Q108" s="59"/>
      <c r="R108" s="59"/>
      <c r="AD108" s="9"/>
      <c r="AF108" s="9"/>
      <c r="AG108" s="9"/>
      <c r="AH108" s="9"/>
      <c r="AI108" s="9"/>
      <c r="AJ108" s="9"/>
    </row>
    <row r="109" spans="1:47" s="10" customFormat="1" ht="86.4">
      <c r="A109" s="9" t="s">
        <v>4468</v>
      </c>
      <c r="B109" s="132" t="s">
        <v>802</v>
      </c>
      <c r="C109" s="10">
        <v>5</v>
      </c>
      <c r="D109" s="10">
        <v>3150700</v>
      </c>
      <c r="G109" s="132" t="s">
        <v>805</v>
      </c>
      <c r="H109" s="10" t="s">
        <v>3656</v>
      </c>
      <c r="I109" s="10" t="s">
        <v>5219</v>
      </c>
      <c r="J109" s="9" t="s">
        <v>3903</v>
      </c>
      <c r="K109" s="59" t="s">
        <v>805</v>
      </c>
      <c r="L109" s="10" t="s">
        <v>804</v>
      </c>
      <c r="M109" s="10" t="s">
        <v>806</v>
      </c>
      <c r="N109" s="10" t="s">
        <v>346</v>
      </c>
      <c r="O109" s="175" t="s">
        <v>5195</v>
      </c>
      <c r="P109" s="191"/>
      <c r="Q109" s="191"/>
      <c r="R109" s="191"/>
      <c r="S109" s="66"/>
      <c r="T109" s="66"/>
      <c r="U109" s="66"/>
      <c r="V109" s="66"/>
      <c r="W109" s="66"/>
      <c r="X109" s="66"/>
      <c r="Y109" s="66"/>
      <c r="Z109" s="66"/>
      <c r="AA109" s="66"/>
      <c r="AB109" s="66"/>
      <c r="AC109" s="66"/>
      <c r="AD109" s="66"/>
      <c r="AE109" s="66"/>
      <c r="AF109" s="66"/>
      <c r="AG109" s="66"/>
      <c r="AH109" s="66"/>
      <c r="AI109" s="10">
        <v>1</v>
      </c>
      <c r="AJ109" s="10">
        <v>2</v>
      </c>
      <c r="AK109" s="10">
        <v>3</v>
      </c>
      <c r="AL109" s="10">
        <v>4</v>
      </c>
      <c r="AM109" s="10">
        <v>5</v>
      </c>
      <c r="AN109" s="10">
        <v>6</v>
      </c>
      <c r="AO109" s="10">
        <v>7</v>
      </c>
      <c r="AP109" s="10">
        <v>8</v>
      </c>
      <c r="AQ109" s="10">
        <v>9</v>
      </c>
      <c r="AR109" s="10">
        <v>10</v>
      </c>
      <c r="AS109" s="10">
        <v>11</v>
      </c>
      <c r="AT109" s="10">
        <v>12</v>
      </c>
      <c r="AU109" s="66"/>
    </row>
    <row r="110" spans="1:47" s="10" customFormat="1" ht="43.2">
      <c r="A110" s="9"/>
      <c r="B110" s="132" t="s">
        <v>2627</v>
      </c>
      <c r="C110" s="10">
        <v>14</v>
      </c>
      <c r="D110" s="10">
        <v>2590078</v>
      </c>
      <c r="G110" s="132" t="s">
        <v>2629</v>
      </c>
      <c r="H110" s="10" t="s">
        <v>3650</v>
      </c>
      <c r="I110" s="10" t="s">
        <v>5234</v>
      </c>
      <c r="J110" s="49">
        <v>0</v>
      </c>
      <c r="K110" s="59" t="s">
        <v>2629</v>
      </c>
      <c r="L110" s="10" t="s">
        <v>2628</v>
      </c>
      <c r="M110" s="10" t="s">
        <v>2630</v>
      </c>
      <c r="N110" s="10" t="s">
        <v>344</v>
      </c>
      <c r="O110" s="175" t="s">
        <v>5195</v>
      </c>
      <c r="P110" s="59"/>
      <c r="Q110" s="59"/>
      <c r="R110" s="59"/>
    </row>
    <row r="111" spans="1:47" s="10" customFormat="1" ht="86.4">
      <c r="A111" s="9"/>
      <c r="B111" s="132" t="s">
        <v>2812</v>
      </c>
      <c r="C111" s="10">
        <v>13</v>
      </c>
      <c r="D111" s="10">
        <v>5298060</v>
      </c>
      <c r="G111" s="132" t="s">
        <v>2813</v>
      </c>
      <c r="H111" s="10" t="s">
        <v>3660</v>
      </c>
      <c r="I111" s="10" t="s">
        <v>5239</v>
      </c>
      <c r="J111" s="49">
        <v>0</v>
      </c>
      <c r="K111" s="59" t="s">
        <v>2813</v>
      </c>
      <c r="L111" s="10" t="s">
        <v>2814</v>
      </c>
      <c r="M111" s="10">
        <v>0</v>
      </c>
      <c r="N111" s="10" t="s">
        <v>344</v>
      </c>
      <c r="O111" s="175" t="s">
        <v>5195</v>
      </c>
      <c r="P111" s="59"/>
      <c r="Q111" s="59"/>
      <c r="R111" s="59"/>
    </row>
    <row r="112" spans="1:47" s="10" customFormat="1" ht="158.4">
      <c r="A112" s="9" t="s">
        <v>4466</v>
      </c>
      <c r="B112" s="132" t="s">
        <v>2820</v>
      </c>
      <c r="C112" s="10">
        <v>8</v>
      </c>
      <c r="D112" s="10">
        <v>1286500</v>
      </c>
      <c r="G112" s="132" t="s">
        <v>2796</v>
      </c>
      <c r="H112" s="59" t="s">
        <v>3660</v>
      </c>
      <c r="I112" s="10" t="s">
        <v>5193</v>
      </c>
      <c r="J112" s="9" t="s">
        <v>4276</v>
      </c>
      <c r="K112" s="59" t="s">
        <v>2796</v>
      </c>
      <c r="L112" s="10" t="s">
        <v>2821</v>
      </c>
      <c r="M112" s="16" t="s">
        <v>5275</v>
      </c>
      <c r="N112" s="10" t="s">
        <v>345</v>
      </c>
      <c r="O112" s="59" t="s">
        <v>5280</v>
      </c>
      <c r="P112" s="191"/>
      <c r="Q112" s="191"/>
      <c r="R112" s="191"/>
      <c r="S112" s="66"/>
      <c r="T112" s="66"/>
      <c r="U112" s="66"/>
      <c r="V112" s="66"/>
      <c r="W112" s="66"/>
      <c r="X112" s="66"/>
      <c r="Y112" s="66"/>
      <c r="Z112" s="66"/>
      <c r="AA112" s="66"/>
      <c r="AB112" s="66"/>
      <c r="AC112" s="66"/>
      <c r="AD112" s="32"/>
      <c r="AE112" s="66"/>
      <c r="AF112" s="32"/>
      <c r="AG112" s="32"/>
      <c r="AH112" s="20"/>
      <c r="AI112" s="49" t="s">
        <v>391</v>
      </c>
      <c r="AJ112" s="9">
        <v>2</v>
      </c>
      <c r="AK112" s="10">
        <v>3</v>
      </c>
      <c r="AL112" s="10">
        <v>4</v>
      </c>
      <c r="AM112" s="10">
        <v>5</v>
      </c>
      <c r="AN112" s="10">
        <v>6</v>
      </c>
      <c r="AO112" s="10">
        <v>7</v>
      </c>
      <c r="AP112" s="10">
        <v>8</v>
      </c>
      <c r="AQ112" s="10">
        <v>9</v>
      </c>
      <c r="AR112" s="10">
        <v>10</v>
      </c>
      <c r="AS112" s="10">
        <v>11</v>
      </c>
      <c r="AT112" s="10">
        <v>12</v>
      </c>
      <c r="AU112" s="66"/>
    </row>
    <row r="113" spans="1:54" s="10" customFormat="1" ht="129.6">
      <c r="A113" s="9" t="s">
        <v>4466</v>
      </c>
      <c r="B113" s="16" t="s">
        <v>779</v>
      </c>
      <c r="C113" s="10">
        <v>9</v>
      </c>
      <c r="D113" s="10">
        <v>1302400</v>
      </c>
      <c r="G113" s="16" t="s">
        <v>472</v>
      </c>
      <c r="H113" s="16" t="s">
        <v>3656</v>
      </c>
      <c r="I113" s="9" t="s">
        <v>5026</v>
      </c>
      <c r="J113" s="9" t="s">
        <v>5197</v>
      </c>
      <c r="K113" s="59" t="s">
        <v>472</v>
      </c>
      <c r="L113" s="16" t="s">
        <v>781</v>
      </c>
      <c r="M113" s="16" t="s">
        <v>782</v>
      </c>
      <c r="N113" s="9" t="s">
        <v>345</v>
      </c>
      <c r="O113" s="9"/>
      <c r="P113" s="191"/>
      <c r="Q113" s="191"/>
      <c r="R113" s="191"/>
      <c r="S113" s="66"/>
      <c r="T113" s="66"/>
      <c r="U113" s="66"/>
      <c r="V113" s="66"/>
      <c r="W113" s="20"/>
      <c r="X113" s="20"/>
      <c r="Y113" s="20"/>
      <c r="Z113" s="20"/>
      <c r="AA113" s="20"/>
      <c r="AB113" s="20"/>
      <c r="AC113" s="20"/>
      <c r="AD113" s="32"/>
      <c r="AE113" s="88" t="s">
        <v>4725</v>
      </c>
      <c r="AF113" s="54" t="s">
        <v>4890</v>
      </c>
      <c r="AG113" s="55" t="s">
        <v>5013</v>
      </c>
      <c r="AH113" s="49" t="s">
        <v>5116</v>
      </c>
      <c r="AI113" s="38" t="s">
        <v>5281</v>
      </c>
      <c r="AJ113" s="9">
        <v>6</v>
      </c>
      <c r="AK113" s="9">
        <v>7</v>
      </c>
      <c r="AL113" s="9">
        <v>8</v>
      </c>
      <c r="AM113" s="9">
        <v>9</v>
      </c>
      <c r="AN113" s="9">
        <v>10</v>
      </c>
      <c r="AO113" s="9">
        <v>11</v>
      </c>
      <c r="AP113" s="9">
        <v>12</v>
      </c>
      <c r="AQ113" s="172"/>
    </row>
    <row r="114" spans="1:54" s="9" customFormat="1" ht="144">
      <c r="A114" s="9" t="s">
        <v>4466</v>
      </c>
      <c r="B114" s="16" t="s">
        <v>1204</v>
      </c>
      <c r="C114" s="10">
        <v>9</v>
      </c>
      <c r="D114" s="10">
        <v>1342300</v>
      </c>
      <c r="E114" s="10"/>
      <c r="F114" s="10"/>
      <c r="G114" s="16" t="s">
        <v>462</v>
      </c>
      <c r="H114" s="16" t="s">
        <v>3664</v>
      </c>
      <c r="I114" s="9" t="s">
        <v>5204</v>
      </c>
      <c r="J114" s="9" t="s">
        <v>3818</v>
      </c>
      <c r="K114" s="59" t="s">
        <v>462</v>
      </c>
      <c r="L114" s="59" t="s">
        <v>1206</v>
      </c>
      <c r="M114" s="16" t="s">
        <v>463</v>
      </c>
      <c r="N114" s="9" t="s">
        <v>345</v>
      </c>
      <c r="P114" s="191"/>
      <c r="Q114" s="191"/>
      <c r="R114" s="191"/>
      <c r="S114" s="66"/>
      <c r="T114" s="66"/>
      <c r="U114" s="66"/>
      <c r="V114" s="66"/>
      <c r="W114" s="20"/>
      <c r="X114" s="20"/>
      <c r="Y114" s="20"/>
      <c r="Z114" s="20"/>
      <c r="AA114" s="20"/>
      <c r="AB114" s="20"/>
      <c r="AC114" s="20"/>
      <c r="AD114" s="32"/>
      <c r="AE114" s="49" t="s">
        <v>4845</v>
      </c>
      <c r="AF114" s="38" t="s">
        <v>4891</v>
      </c>
      <c r="AG114" s="38" t="s">
        <v>5012</v>
      </c>
      <c r="AH114" s="49" t="s">
        <v>5116</v>
      </c>
      <c r="AI114" s="38" t="s">
        <v>5268</v>
      </c>
      <c r="AJ114" s="9">
        <v>6</v>
      </c>
      <c r="AK114" s="9">
        <v>7</v>
      </c>
      <c r="AL114" s="9">
        <v>8</v>
      </c>
      <c r="AM114" s="9">
        <v>9</v>
      </c>
      <c r="AN114" s="9">
        <v>10</v>
      </c>
      <c r="AO114" s="9">
        <v>11</v>
      </c>
      <c r="AP114" s="9">
        <v>12</v>
      </c>
      <c r="AQ114" s="172"/>
      <c r="AR114" s="10"/>
      <c r="AS114" s="10"/>
      <c r="AT114" s="10"/>
      <c r="AU114" s="10"/>
      <c r="AV114" s="10"/>
      <c r="AW114" s="10"/>
      <c r="AX114" s="10"/>
      <c r="AY114" s="10"/>
      <c r="AZ114" s="10"/>
      <c r="BA114" s="10"/>
      <c r="BB114" s="10"/>
    </row>
    <row r="115" spans="1:54" s="16" customFormat="1" ht="72">
      <c r="A115" s="9" t="s">
        <v>4468</v>
      </c>
      <c r="B115" s="16" t="s">
        <v>2262</v>
      </c>
      <c r="C115" s="10">
        <v>9</v>
      </c>
      <c r="D115" s="10">
        <v>3248275</v>
      </c>
      <c r="E115" s="10"/>
      <c r="F115" s="10"/>
      <c r="G115" s="16" t="s">
        <v>2263</v>
      </c>
      <c r="H115" s="16" t="s">
        <v>3667</v>
      </c>
      <c r="I115" s="9" t="s">
        <v>5214</v>
      </c>
      <c r="J115" s="9" t="s">
        <v>4785</v>
      </c>
      <c r="K115" s="59" t="s">
        <v>2263</v>
      </c>
      <c r="L115" s="16" t="s">
        <v>4786</v>
      </c>
      <c r="M115" s="16" t="s">
        <v>4787</v>
      </c>
      <c r="N115" s="9" t="s">
        <v>345</v>
      </c>
      <c r="P115" s="191"/>
      <c r="Q115" s="191"/>
      <c r="R115" s="191"/>
      <c r="S115" s="66"/>
      <c r="T115" s="66"/>
      <c r="U115" s="66"/>
      <c r="V115" s="66"/>
      <c r="W115" s="20"/>
      <c r="X115" s="20"/>
      <c r="Y115" s="20"/>
      <c r="Z115" s="20"/>
      <c r="AA115" s="20"/>
      <c r="AB115" s="20"/>
      <c r="AC115" s="20"/>
      <c r="AD115" s="20"/>
      <c r="AE115" s="88" t="s">
        <v>4725</v>
      </c>
      <c r="AF115" s="88" t="s">
        <v>4899</v>
      </c>
      <c r="AG115" s="55" t="s">
        <v>5011</v>
      </c>
      <c r="AH115" s="49" t="s">
        <v>5116</v>
      </c>
      <c r="AI115" s="38" t="s">
        <v>5288</v>
      </c>
      <c r="AJ115" s="9">
        <v>6</v>
      </c>
      <c r="AK115" s="9">
        <v>7</v>
      </c>
      <c r="AL115" s="9">
        <v>8</v>
      </c>
      <c r="AM115" s="9">
        <v>9</v>
      </c>
      <c r="AN115" s="9">
        <v>10</v>
      </c>
      <c r="AO115" s="9">
        <v>11</v>
      </c>
      <c r="AP115" s="9">
        <v>12</v>
      </c>
      <c r="AQ115" s="172"/>
      <c r="AR115" s="10"/>
      <c r="AS115" s="10"/>
      <c r="AT115" s="10"/>
      <c r="AU115" s="10"/>
      <c r="AV115" s="10"/>
      <c r="AW115" s="10"/>
      <c r="AX115" s="10"/>
      <c r="AY115" s="10"/>
      <c r="AZ115" s="10"/>
      <c r="BA115" s="10"/>
      <c r="BB115" s="10"/>
    </row>
    <row r="116" spans="1:54" s="10" customFormat="1" ht="72">
      <c r="A116" s="9" t="s">
        <v>4468</v>
      </c>
      <c r="B116" s="16" t="s">
        <v>105</v>
      </c>
      <c r="C116" s="10">
        <v>9</v>
      </c>
      <c r="D116" s="10">
        <v>3514480</v>
      </c>
      <c r="G116" s="16" t="s">
        <v>106</v>
      </c>
      <c r="H116" s="16" t="s">
        <v>3657</v>
      </c>
      <c r="I116" s="9" t="s">
        <v>5203</v>
      </c>
      <c r="J116" s="9" t="s">
        <v>4784</v>
      </c>
      <c r="K116" s="59" t="s">
        <v>106</v>
      </c>
      <c r="L116" s="16" t="s">
        <v>1910</v>
      </c>
      <c r="M116" s="25" t="s">
        <v>4783</v>
      </c>
      <c r="N116" s="9" t="s">
        <v>345</v>
      </c>
      <c r="O116" s="16"/>
      <c r="P116" s="191"/>
      <c r="Q116" s="191"/>
      <c r="R116" s="191"/>
      <c r="S116" s="66"/>
      <c r="T116" s="66"/>
      <c r="U116" s="66"/>
      <c r="V116" s="66"/>
      <c r="W116" s="20"/>
      <c r="X116" s="20"/>
      <c r="Y116" s="20"/>
      <c r="Z116" s="20"/>
      <c r="AA116" s="20"/>
      <c r="AB116" s="20"/>
      <c r="AC116" s="20"/>
      <c r="AD116" s="20"/>
      <c r="AE116" s="88" t="s">
        <v>4725</v>
      </c>
      <c r="AF116" s="88" t="s">
        <v>4899</v>
      </c>
      <c r="AG116" s="55" t="s">
        <v>5011</v>
      </c>
      <c r="AH116" s="38" t="s">
        <v>5115</v>
      </c>
      <c r="AI116" s="38" t="s">
        <v>5305</v>
      </c>
      <c r="AJ116" s="9">
        <v>6</v>
      </c>
      <c r="AK116" s="9">
        <v>7</v>
      </c>
      <c r="AL116" s="9">
        <v>8</v>
      </c>
      <c r="AM116" s="9">
        <v>9</v>
      </c>
      <c r="AN116" s="9">
        <v>10</v>
      </c>
      <c r="AO116" s="9">
        <v>11</v>
      </c>
      <c r="AP116" s="9">
        <v>12</v>
      </c>
      <c r="AQ116" s="172"/>
    </row>
  </sheetData>
  <hyperlinks>
    <hyperlink ref="L12" r:id="rId1" xr:uid="{80ADECAE-3734-4FA2-B9C5-4EAB90B5D543}"/>
    <hyperlink ref="L22" r:id="rId2" xr:uid="{DA63C651-3B51-4789-A724-F99D240EA9DC}"/>
    <hyperlink ref="L32" r:id="rId3" xr:uid="{D8D412D9-BF42-4D3A-A199-95AC3ECD68AF}"/>
    <hyperlink ref="L67" r:id="rId4" xr:uid="{533FEAFB-4CF5-4958-AB2B-ED827890E556}"/>
  </hyperlinks>
  <pageMargins left="0.7" right="0.7" top="0.75" bottom="0.75" header="0.3" footer="0.3"/>
  <pageSetup orientation="portrait" horizontalDpi="4294967293" verticalDpi="0" r:id="rId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293C5F-5D1A-43FB-890F-89428B060A26}">
  <dimension ref="A2:AO918"/>
  <sheetViews>
    <sheetView zoomScale="85" zoomScaleNormal="85" workbookViewId="0">
      <pane ySplit="2" topLeftCell="A146" activePane="bottomLeft" state="frozen"/>
      <selection pane="bottomLeft" activeCell="I146" sqref="I146"/>
    </sheetView>
    <sheetView workbookViewId="1"/>
  </sheetViews>
  <sheetFormatPr baseColWidth="10" defaultColWidth="8.88671875" defaultRowHeight="14.4" outlineLevelRow="1"/>
  <cols>
    <col min="1" max="1" width="35.6640625" style="10" bestFit="1" customWidth="1"/>
    <col min="2" max="2" width="19.44140625" style="10" bestFit="1" customWidth="1"/>
    <col min="3" max="3" width="10.44140625" style="10" bestFit="1" customWidth="1"/>
    <col min="4" max="4" width="10.109375" style="10" bestFit="1" customWidth="1"/>
    <col min="5" max="5" width="9.6640625" style="10" bestFit="1" customWidth="1"/>
    <col min="6" max="6" width="8.88671875" style="10" customWidth="1"/>
    <col min="7" max="8" width="8.77734375" style="10" customWidth="1"/>
    <col min="9" max="9" width="15.5546875" style="10" bestFit="1" customWidth="1"/>
    <col min="10" max="10" width="33.21875" style="10" customWidth="1"/>
    <col min="11" max="11" width="8.77734375" style="10" customWidth="1"/>
    <col min="12" max="12" width="61.5546875" style="10" bestFit="1" customWidth="1"/>
    <col min="13" max="13" width="9.109375" style="10" bestFit="1" customWidth="1"/>
    <col min="14" max="14" width="9.5546875" style="10" bestFit="1" customWidth="1"/>
    <col min="15" max="15" width="8.5546875" style="10" bestFit="1" customWidth="1"/>
    <col min="16" max="19" width="9.5546875" style="10" bestFit="1" customWidth="1"/>
    <col min="20" max="20" width="11.77734375" style="10" bestFit="1" customWidth="1"/>
    <col min="21" max="23" width="9.5546875" style="10" bestFit="1" customWidth="1"/>
    <col min="24" max="24" width="8.5546875" style="10" bestFit="1" customWidth="1"/>
    <col min="25" max="29" width="9.5546875" style="10" bestFit="1" customWidth="1"/>
    <col min="30" max="32" width="10.5546875" style="10" bestFit="1" customWidth="1"/>
    <col min="33" max="33" width="9.5546875" style="10" bestFit="1" customWidth="1"/>
    <col min="34" max="36" width="10.5546875" style="10" bestFit="1" customWidth="1"/>
    <col min="37" max="37" width="9.5546875" style="10" bestFit="1" customWidth="1"/>
    <col min="38" max="40" width="10.5546875" style="10" bestFit="1" customWidth="1"/>
    <col min="41" max="41" width="8.5546875" style="10" bestFit="1" customWidth="1"/>
    <col min="42" max="46" width="6" style="10" bestFit="1" customWidth="1"/>
    <col min="47" max="16384" width="8.88671875" style="10"/>
  </cols>
  <sheetData>
    <row r="2" spans="1:41">
      <c r="A2" s="80" t="s">
        <v>0</v>
      </c>
      <c r="B2" s="80" t="s">
        <v>1</v>
      </c>
      <c r="C2" s="80" t="s">
        <v>2</v>
      </c>
      <c r="D2" s="80" t="s">
        <v>3</v>
      </c>
      <c r="E2" s="80" t="s">
        <v>184</v>
      </c>
      <c r="F2" s="80" t="s">
        <v>169</v>
      </c>
      <c r="G2" s="80" t="s">
        <v>170</v>
      </c>
      <c r="H2" s="80" t="s">
        <v>175</v>
      </c>
      <c r="I2" s="80" t="s">
        <v>177</v>
      </c>
      <c r="J2" s="80" t="s">
        <v>169</v>
      </c>
      <c r="K2" s="80" t="s">
        <v>178</v>
      </c>
      <c r="L2" s="80" t="s">
        <v>183</v>
      </c>
      <c r="M2" s="80" t="s">
        <v>343</v>
      </c>
      <c r="N2" s="80" t="s">
        <v>347</v>
      </c>
      <c r="O2" s="93">
        <v>45110</v>
      </c>
      <c r="P2" s="93">
        <v>45117</v>
      </c>
      <c r="Q2" s="93">
        <v>45124</v>
      </c>
      <c r="R2" s="93">
        <v>45131</v>
      </c>
      <c r="S2" s="93">
        <v>45138</v>
      </c>
      <c r="T2" s="93">
        <v>45145</v>
      </c>
      <c r="U2" s="93">
        <v>45152</v>
      </c>
      <c r="V2" s="93">
        <v>45159</v>
      </c>
      <c r="W2" s="93">
        <v>45166</v>
      </c>
      <c r="X2" s="93">
        <v>45173</v>
      </c>
      <c r="Y2" s="93">
        <v>45180</v>
      </c>
      <c r="Z2" s="93">
        <v>45187</v>
      </c>
      <c r="AA2" s="93">
        <v>45194</v>
      </c>
      <c r="AB2" s="93">
        <v>45201</v>
      </c>
      <c r="AC2" s="93">
        <v>45208</v>
      </c>
      <c r="AD2" s="93">
        <v>45215</v>
      </c>
      <c r="AE2" s="93">
        <v>45222</v>
      </c>
      <c r="AF2" s="93">
        <v>45229</v>
      </c>
      <c r="AG2" s="93">
        <v>45236</v>
      </c>
      <c r="AH2" s="93">
        <v>45243</v>
      </c>
      <c r="AI2" s="93">
        <v>45250</v>
      </c>
      <c r="AJ2" s="93">
        <v>45257</v>
      </c>
      <c r="AK2" s="93">
        <v>45264</v>
      </c>
      <c r="AL2" s="93">
        <v>45271</v>
      </c>
      <c r="AM2" s="93">
        <v>45278</v>
      </c>
      <c r="AN2" s="93">
        <v>45285</v>
      </c>
      <c r="AO2" s="93">
        <v>45292</v>
      </c>
    </row>
    <row r="3" spans="1:41" s="92" customFormat="1" ht="15">
      <c r="A3" s="97" t="s">
        <v>3302</v>
      </c>
      <c r="B3" s="92">
        <v>119</v>
      </c>
      <c r="C3" s="92">
        <v>24120209</v>
      </c>
      <c r="G3" s="92" t="s">
        <v>3448</v>
      </c>
      <c r="I3" s="92" t="s">
        <v>3521</v>
      </c>
      <c r="K3" s="92" t="s">
        <v>3522</v>
      </c>
      <c r="L3" s="94" t="s">
        <v>3523</v>
      </c>
      <c r="M3" s="92" t="s">
        <v>344</v>
      </c>
      <c r="N3" s="95"/>
      <c r="O3" s="95"/>
      <c r="P3" s="96"/>
      <c r="Q3" s="96"/>
      <c r="R3" s="96"/>
      <c r="S3" s="96"/>
      <c r="T3" s="96"/>
      <c r="U3" s="96"/>
    </row>
    <row r="4" spans="1:41" s="92" customFormat="1" outlineLevel="1">
      <c r="A4" s="97" t="s">
        <v>3525</v>
      </c>
      <c r="F4" s="10" t="s">
        <v>3524</v>
      </c>
      <c r="I4" s="92" t="s">
        <v>3530</v>
      </c>
      <c r="J4" s="10" t="s">
        <v>3524</v>
      </c>
      <c r="K4" s="10" t="s">
        <v>3528</v>
      </c>
      <c r="L4" s="92" t="s">
        <v>3527</v>
      </c>
      <c r="M4" s="92" t="s">
        <v>344</v>
      </c>
      <c r="N4" s="95"/>
      <c r="O4" s="95"/>
      <c r="P4" s="96"/>
      <c r="Q4" s="96"/>
      <c r="R4" s="96"/>
      <c r="S4" s="96"/>
      <c r="T4" s="96"/>
      <c r="U4" s="96"/>
    </row>
    <row r="5" spans="1:41" s="92" customFormat="1" outlineLevel="1">
      <c r="A5" s="97" t="s">
        <v>3526</v>
      </c>
      <c r="F5" s="10" t="s">
        <v>3524</v>
      </c>
      <c r="I5" s="10" t="s">
        <v>3529</v>
      </c>
      <c r="J5" s="10" t="s">
        <v>3524</v>
      </c>
      <c r="K5" s="10" t="s">
        <v>3528</v>
      </c>
      <c r="L5" s="92" t="s">
        <v>3527</v>
      </c>
      <c r="M5" s="92" t="s">
        <v>344</v>
      </c>
      <c r="N5" s="95"/>
      <c r="O5" s="95"/>
      <c r="P5" s="96"/>
      <c r="Q5" s="96"/>
      <c r="R5" s="96"/>
      <c r="S5" s="96"/>
      <c r="T5" s="96"/>
      <c r="U5" s="96"/>
    </row>
    <row r="6" spans="1:41" ht="14.4" customHeight="1">
      <c r="A6" s="98" t="s">
        <v>2270</v>
      </c>
      <c r="B6" s="10">
        <v>63</v>
      </c>
      <c r="C6" s="10">
        <v>14340600</v>
      </c>
      <c r="F6" s="10" t="s">
        <v>2265</v>
      </c>
      <c r="G6" s="10" t="s">
        <v>3479</v>
      </c>
      <c r="I6" s="10" t="s">
        <v>2271</v>
      </c>
      <c r="J6" s="10" t="s">
        <v>2265</v>
      </c>
      <c r="K6" s="10" t="s">
        <v>2272</v>
      </c>
      <c r="L6" s="10" t="s">
        <v>3531</v>
      </c>
      <c r="M6" s="10" t="s">
        <v>344</v>
      </c>
      <c r="N6" s="95"/>
      <c r="O6" s="95"/>
      <c r="P6" s="96"/>
      <c r="Q6" s="96"/>
      <c r="R6" s="96"/>
      <c r="S6" s="96"/>
      <c r="T6" s="96"/>
      <c r="U6" s="96"/>
    </row>
    <row r="7" spans="1:41">
      <c r="A7" s="98" t="s">
        <v>2790</v>
      </c>
      <c r="B7" s="10">
        <v>57</v>
      </c>
      <c r="C7" s="10">
        <v>12601987</v>
      </c>
      <c r="F7" s="10" t="s">
        <v>2793</v>
      </c>
      <c r="G7" s="10" t="s">
        <v>3502</v>
      </c>
      <c r="I7" s="10" t="s">
        <v>2791</v>
      </c>
      <c r="J7" s="10" t="s">
        <v>2793</v>
      </c>
      <c r="K7" s="10" t="s">
        <v>2792</v>
      </c>
      <c r="L7" s="10" t="s">
        <v>3532</v>
      </c>
      <c r="M7" s="10" t="s">
        <v>344</v>
      </c>
      <c r="N7" s="95"/>
      <c r="O7" s="95"/>
      <c r="P7" s="96"/>
      <c r="Q7" s="96"/>
      <c r="R7" s="96"/>
      <c r="S7" s="96"/>
      <c r="T7" s="96"/>
      <c r="U7" s="96"/>
    </row>
    <row r="8" spans="1:41" ht="14.4" customHeight="1">
      <c r="A8" s="98" t="s">
        <v>1220</v>
      </c>
      <c r="B8" s="10">
        <v>40</v>
      </c>
      <c r="C8" s="10">
        <v>15066315</v>
      </c>
      <c r="F8" s="10" t="s">
        <v>15</v>
      </c>
      <c r="G8" s="10" t="s">
        <v>3489</v>
      </c>
      <c r="I8" s="10" t="s">
        <v>1221</v>
      </c>
      <c r="J8" s="10" t="s">
        <v>15</v>
      </c>
      <c r="K8" s="10" t="s">
        <v>1222</v>
      </c>
      <c r="L8" s="10" t="s">
        <v>456</v>
      </c>
      <c r="M8" s="10" t="s">
        <v>344</v>
      </c>
      <c r="N8" s="95"/>
      <c r="O8" s="95"/>
      <c r="P8" s="96"/>
      <c r="Q8" s="96"/>
      <c r="R8" s="96"/>
      <c r="S8" s="96"/>
      <c r="T8" s="96"/>
      <c r="U8" s="96"/>
      <c r="V8" s="78"/>
    </row>
    <row r="9" spans="1:41" ht="14.4" customHeight="1">
      <c r="A9" s="10" t="s">
        <v>3533</v>
      </c>
      <c r="B9" s="10">
        <v>27</v>
      </c>
      <c r="C9" s="10">
        <v>6463254</v>
      </c>
      <c r="F9" s="10" t="s">
        <v>15</v>
      </c>
      <c r="G9" s="10" t="s">
        <v>3105</v>
      </c>
      <c r="I9" s="10" t="s">
        <v>2625</v>
      </c>
      <c r="J9" s="10" t="s">
        <v>15</v>
      </c>
      <c r="K9" t="s">
        <v>2626</v>
      </c>
      <c r="L9" s="10" t="s">
        <v>456</v>
      </c>
      <c r="M9" s="10" t="s">
        <v>344</v>
      </c>
      <c r="N9" s="95"/>
      <c r="O9" s="95"/>
      <c r="P9" s="96"/>
      <c r="Q9" s="96"/>
      <c r="R9" s="96"/>
      <c r="S9" s="96"/>
      <c r="T9" s="96"/>
      <c r="U9" s="96"/>
    </row>
    <row r="10" spans="1:41">
      <c r="A10" s="99" t="s">
        <v>457</v>
      </c>
      <c r="B10" s="10">
        <v>26</v>
      </c>
      <c r="C10" s="10">
        <v>5275400</v>
      </c>
      <c r="F10" s="10" t="s">
        <v>460</v>
      </c>
      <c r="G10" s="10" t="s">
        <v>3497</v>
      </c>
      <c r="I10" s="10" t="s">
        <v>458</v>
      </c>
      <c r="J10" s="10" t="s">
        <v>460</v>
      </c>
      <c r="K10" s="10" t="s">
        <v>459</v>
      </c>
      <c r="L10" s="10" t="s">
        <v>461</v>
      </c>
      <c r="M10" s="10" t="s">
        <v>344</v>
      </c>
      <c r="N10" s="95"/>
      <c r="O10" s="95"/>
      <c r="P10" s="96"/>
      <c r="Q10" s="96"/>
      <c r="R10" s="96"/>
      <c r="S10" s="96"/>
      <c r="T10" s="96"/>
      <c r="U10" s="96"/>
    </row>
    <row r="11" spans="1:41">
      <c r="A11" s="10" t="s">
        <v>3201</v>
      </c>
      <c r="B11" s="10">
        <v>24</v>
      </c>
      <c r="C11" s="10">
        <v>4920000</v>
      </c>
      <c r="F11" s="10" t="s">
        <v>83</v>
      </c>
      <c r="G11" s="10" t="s">
        <v>3438</v>
      </c>
      <c r="I11" s="10">
        <v>9125726100</v>
      </c>
      <c r="J11" s="10" t="s">
        <v>83</v>
      </c>
      <c r="K11" s="10" t="s">
        <v>3202</v>
      </c>
      <c r="L11" s="10" t="s">
        <v>3203</v>
      </c>
      <c r="M11" s="10" t="s">
        <v>344</v>
      </c>
      <c r="N11" s="95"/>
      <c r="O11" s="95"/>
      <c r="P11" s="96"/>
      <c r="Q11" s="96"/>
      <c r="R11" s="96"/>
      <c r="S11" s="96"/>
      <c r="T11" s="96"/>
      <c r="U11" s="96"/>
    </row>
    <row r="12" spans="1:41" ht="14.4" customHeight="1">
      <c r="A12" s="10" t="s">
        <v>2249</v>
      </c>
      <c r="B12" s="10">
        <v>23</v>
      </c>
      <c r="C12" s="10">
        <v>11110442</v>
      </c>
      <c r="F12" s="10" t="s">
        <v>2250</v>
      </c>
      <c r="G12" s="10" t="s">
        <v>3478</v>
      </c>
      <c r="I12" s="10">
        <v>0</v>
      </c>
      <c r="J12" s="10" t="s">
        <v>2250</v>
      </c>
      <c r="K12" s="10" t="s">
        <v>2251</v>
      </c>
      <c r="L12" s="10">
        <v>0</v>
      </c>
      <c r="M12" s="10" t="s">
        <v>344</v>
      </c>
      <c r="N12" s="95"/>
      <c r="O12" s="95"/>
      <c r="P12" s="96"/>
      <c r="Q12" s="96"/>
      <c r="R12" s="96"/>
      <c r="S12" s="96"/>
      <c r="T12" s="96"/>
      <c r="U12" s="96"/>
    </row>
    <row r="13" spans="1:41" ht="14.4" customHeight="1">
      <c r="A13" s="10" t="s">
        <v>12</v>
      </c>
      <c r="B13" s="10">
        <v>23</v>
      </c>
      <c r="C13" s="78">
        <v>7087200</v>
      </c>
      <c r="F13" s="10" t="s">
        <v>13</v>
      </c>
      <c r="G13" s="10" t="s">
        <v>3501</v>
      </c>
      <c r="I13" s="10" t="s">
        <v>861</v>
      </c>
      <c r="J13" s="10" t="s">
        <v>13</v>
      </c>
      <c r="K13" s="10" t="s">
        <v>862</v>
      </c>
      <c r="L13" s="10" t="s">
        <v>863</v>
      </c>
      <c r="M13" s="10" t="s">
        <v>344</v>
      </c>
      <c r="N13" s="95"/>
      <c r="O13" s="95"/>
      <c r="P13" s="96"/>
      <c r="Q13" s="96"/>
      <c r="R13" s="96"/>
      <c r="S13" s="96"/>
      <c r="T13" s="96"/>
      <c r="U13" s="96"/>
    </row>
    <row r="14" spans="1:41">
      <c r="A14" s="10" t="s">
        <v>2252</v>
      </c>
      <c r="B14" s="10">
        <v>23</v>
      </c>
      <c r="C14" s="10">
        <v>6712900</v>
      </c>
      <c r="F14" s="10" t="s">
        <v>2253</v>
      </c>
      <c r="G14" s="10" t="s">
        <v>3478</v>
      </c>
      <c r="I14" s="10">
        <v>0</v>
      </c>
      <c r="J14" s="10" t="s">
        <v>2253</v>
      </c>
      <c r="K14" s="10" t="s">
        <v>2254</v>
      </c>
      <c r="L14" s="10">
        <v>0</v>
      </c>
      <c r="M14" s="10" t="s">
        <v>344</v>
      </c>
      <c r="N14" s="95"/>
      <c r="O14" s="95"/>
      <c r="P14" s="96"/>
      <c r="Q14" s="96"/>
      <c r="R14" s="96"/>
      <c r="S14" s="96"/>
      <c r="T14" s="96"/>
      <c r="U14" s="96"/>
    </row>
    <row r="15" spans="1:41">
      <c r="A15" s="10" t="s">
        <v>3004</v>
      </c>
      <c r="B15" s="10">
        <v>22</v>
      </c>
      <c r="C15" s="10">
        <v>3710235</v>
      </c>
      <c r="F15" s="10" t="s">
        <v>3007</v>
      </c>
      <c r="G15" s="10" t="s">
        <v>3476</v>
      </c>
      <c r="I15" s="10" t="s">
        <v>3005</v>
      </c>
      <c r="J15" s="10" t="s">
        <v>3007</v>
      </c>
      <c r="K15" s="10" t="s">
        <v>3006</v>
      </c>
      <c r="L15" s="10" t="s">
        <v>3008</v>
      </c>
      <c r="M15" s="10" t="s">
        <v>344</v>
      </c>
      <c r="N15" s="95"/>
      <c r="O15" s="95"/>
      <c r="P15" s="96"/>
      <c r="Q15" s="96"/>
      <c r="R15" s="96"/>
      <c r="S15" s="96"/>
      <c r="T15" s="96"/>
      <c r="U15" s="96"/>
    </row>
    <row r="16" spans="1:41" ht="14.4" customHeight="1">
      <c r="A16" s="10" t="s">
        <v>776</v>
      </c>
      <c r="B16" s="10">
        <v>18</v>
      </c>
      <c r="C16" s="10">
        <v>7963203</v>
      </c>
      <c r="F16" s="10" t="s">
        <v>80</v>
      </c>
      <c r="G16" s="10" t="s">
        <v>3082</v>
      </c>
      <c r="I16" s="10" t="s">
        <v>777</v>
      </c>
      <c r="J16" s="10" t="s">
        <v>80</v>
      </c>
      <c r="K16" s="10" t="s">
        <v>778</v>
      </c>
      <c r="L16" s="10" t="s">
        <v>562</v>
      </c>
      <c r="M16" s="10" t="s">
        <v>344</v>
      </c>
      <c r="N16" s="95"/>
      <c r="O16" s="95"/>
      <c r="P16" s="96"/>
      <c r="Q16" s="96"/>
      <c r="R16" s="96"/>
      <c r="S16" s="96"/>
      <c r="T16" s="96"/>
      <c r="U16" s="96"/>
    </row>
    <row r="17" spans="1:22" ht="14.4" customHeight="1">
      <c r="A17" s="10" t="s">
        <v>88</v>
      </c>
      <c r="B17" s="10">
        <v>18</v>
      </c>
      <c r="C17" s="10">
        <v>4192730</v>
      </c>
      <c r="F17" s="10" t="s">
        <v>89</v>
      </c>
      <c r="G17" s="10" t="s">
        <v>3096</v>
      </c>
      <c r="I17" s="10" t="s">
        <v>1903</v>
      </c>
      <c r="J17" s="10" t="s">
        <v>89</v>
      </c>
      <c r="K17" s="10" t="s">
        <v>1904</v>
      </c>
      <c r="L17" s="10" t="s">
        <v>1905</v>
      </c>
      <c r="M17" s="10" t="s">
        <v>344</v>
      </c>
      <c r="N17" s="95"/>
      <c r="O17" s="95"/>
      <c r="P17" s="96"/>
      <c r="Q17" s="96"/>
      <c r="R17" s="96"/>
      <c r="S17" s="96"/>
      <c r="T17" s="96"/>
      <c r="U17" s="96"/>
    </row>
    <row r="18" spans="1:22">
      <c r="A18" s="99" t="s">
        <v>3238</v>
      </c>
      <c r="B18" s="10">
        <v>17</v>
      </c>
      <c r="C18" s="10">
        <v>14446625</v>
      </c>
      <c r="F18" s="10" t="s">
        <v>3239</v>
      </c>
      <c r="G18" s="10" t="s">
        <v>3505</v>
      </c>
      <c r="I18" s="10">
        <v>0</v>
      </c>
      <c r="J18" s="10" t="s">
        <v>3239</v>
      </c>
      <c r="K18" s="10" t="s">
        <v>3241</v>
      </c>
      <c r="L18" s="10" t="s">
        <v>3240</v>
      </c>
      <c r="M18" s="10" t="s">
        <v>344</v>
      </c>
      <c r="N18" s="95"/>
      <c r="O18" s="95"/>
      <c r="P18" s="96"/>
      <c r="Q18" s="96"/>
      <c r="R18" s="96"/>
      <c r="S18" s="96"/>
      <c r="T18" s="96"/>
      <c r="U18" s="96"/>
    </row>
    <row r="19" spans="1:22" ht="14.4" customHeight="1">
      <c r="A19" s="10" t="s">
        <v>7</v>
      </c>
      <c r="B19" s="10">
        <v>17</v>
      </c>
      <c r="C19" s="78">
        <v>5360500</v>
      </c>
      <c r="F19" s="10" t="s">
        <v>21</v>
      </c>
      <c r="G19" s="10" t="s">
        <v>3080</v>
      </c>
      <c r="I19" s="10" t="s">
        <v>197</v>
      </c>
      <c r="J19" s="10" t="s">
        <v>21</v>
      </c>
      <c r="K19" s="10" t="s">
        <v>944</v>
      </c>
      <c r="L19" s="10" t="s">
        <v>617</v>
      </c>
      <c r="M19" s="10" t="s">
        <v>344</v>
      </c>
      <c r="N19" s="95"/>
      <c r="O19" s="95"/>
      <c r="P19" s="96"/>
      <c r="Q19" s="96"/>
      <c r="R19" s="96"/>
      <c r="S19" s="96"/>
      <c r="T19" s="96"/>
      <c r="U19" s="96"/>
      <c r="V19" s="78"/>
    </row>
    <row r="20" spans="1:22" ht="14.4" customHeight="1">
      <c r="A20" s="10" t="s">
        <v>16</v>
      </c>
      <c r="B20" s="10">
        <v>17</v>
      </c>
      <c r="C20" s="78">
        <v>4965000</v>
      </c>
      <c r="F20" s="10" t="s">
        <v>17</v>
      </c>
      <c r="G20" s="10" t="s">
        <v>3080</v>
      </c>
      <c r="I20" s="10" t="s">
        <v>216</v>
      </c>
      <c r="J20" s="10" t="s">
        <v>17</v>
      </c>
      <c r="K20" s="10" t="s">
        <v>1271</v>
      </c>
      <c r="L20" s="10" t="s">
        <v>1272</v>
      </c>
      <c r="M20" s="10" t="s">
        <v>344</v>
      </c>
      <c r="N20" s="95"/>
      <c r="O20" s="95"/>
      <c r="P20" s="96"/>
      <c r="Q20" s="96"/>
      <c r="R20" s="96"/>
      <c r="S20" s="96"/>
      <c r="T20" s="96"/>
      <c r="U20" s="96"/>
    </row>
    <row r="21" spans="1:22">
      <c r="A21" s="10" t="s">
        <v>2794</v>
      </c>
      <c r="B21" s="10">
        <v>17</v>
      </c>
      <c r="C21" s="10">
        <v>4620400</v>
      </c>
      <c r="F21" s="10" t="s">
        <v>2796</v>
      </c>
      <c r="G21" s="10" t="s">
        <v>3106</v>
      </c>
      <c r="I21" s="10" t="s">
        <v>2795</v>
      </c>
      <c r="J21" s="10" t="s">
        <v>2796</v>
      </c>
      <c r="K21" s="10" t="s">
        <v>2797</v>
      </c>
      <c r="L21" s="10">
        <v>0</v>
      </c>
      <c r="M21" s="10" t="s">
        <v>344</v>
      </c>
      <c r="N21" s="95"/>
      <c r="O21" s="95"/>
      <c r="P21" s="96"/>
      <c r="Q21" s="96"/>
      <c r="R21" s="96"/>
      <c r="S21" s="96"/>
      <c r="T21" s="96"/>
      <c r="U21" s="96"/>
    </row>
    <row r="22" spans="1:22" ht="14.4" customHeight="1">
      <c r="A22" s="99" t="s">
        <v>1039</v>
      </c>
      <c r="B22" s="10">
        <v>16</v>
      </c>
      <c r="C22" s="10">
        <v>3934500</v>
      </c>
      <c r="F22" s="10" t="s">
        <v>1042</v>
      </c>
      <c r="G22" s="10" t="s">
        <v>3481</v>
      </c>
      <c r="I22" s="10" t="s">
        <v>1040</v>
      </c>
      <c r="J22" s="10" t="s">
        <v>1042</v>
      </c>
      <c r="K22" s="10" t="s">
        <v>1041</v>
      </c>
      <c r="L22" s="10" t="s">
        <v>1043</v>
      </c>
      <c r="M22" s="10" t="s">
        <v>344</v>
      </c>
      <c r="N22" s="95"/>
      <c r="O22" s="95"/>
      <c r="P22" s="96"/>
      <c r="Q22" s="96"/>
      <c r="R22" s="96"/>
      <c r="S22" s="96"/>
      <c r="T22" s="96"/>
      <c r="U22" s="96"/>
    </row>
    <row r="23" spans="1:22" ht="14.4" customHeight="1">
      <c r="A23" s="10" t="s">
        <v>1070</v>
      </c>
      <c r="B23" s="10">
        <v>16</v>
      </c>
      <c r="C23" s="10">
        <v>2879900</v>
      </c>
      <c r="F23" s="10" t="s">
        <v>1073</v>
      </c>
      <c r="G23" s="10" t="s">
        <v>3487</v>
      </c>
      <c r="I23" s="10" t="s">
        <v>1071</v>
      </c>
      <c r="J23" s="10" t="s">
        <v>1073</v>
      </c>
      <c r="K23" s="10" t="s">
        <v>1072</v>
      </c>
      <c r="L23" s="10" t="s">
        <v>1074</v>
      </c>
      <c r="M23" s="10" t="s">
        <v>344</v>
      </c>
      <c r="N23" s="95"/>
      <c r="O23" s="95"/>
      <c r="P23" s="96"/>
      <c r="Q23" s="96"/>
      <c r="R23" s="96"/>
      <c r="S23" s="96"/>
      <c r="T23" s="96"/>
      <c r="U23" s="96"/>
      <c r="V23" s="78"/>
    </row>
    <row r="24" spans="1:22" ht="14.4" customHeight="1">
      <c r="A24" s="10" t="s">
        <v>3430</v>
      </c>
      <c r="B24" s="10">
        <v>16</v>
      </c>
      <c r="C24" s="10">
        <v>2041900</v>
      </c>
      <c r="F24" s="10" t="s">
        <v>3431</v>
      </c>
      <c r="G24" s="10" t="s">
        <v>3475</v>
      </c>
      <c r="I24" s="10">
        <v>0</v>
      </c>
      <c r="J24" s="10" t="s">
        <v>3431</v>
      </c>
      <c r="K24" s="10">
        <v>0</v>
      </c>
      <c r="L24" s="10" t="s">
        <v>3432</v>
      </c>
      <c r="M24" s="10" t="s">
        <v>344</v>
      </c>
      <c r="N24" s="95"/>
      <c r="O24" s="95"/>
      <c r="P24" s="96"/>
      <c r="Q24" s="96"/>
      <c r="R24" s="96"/>
      <c r="S24" s="96"/>
      <c r="T24" s="96"/>
      <c r="U24" s="96"/>
    </row>
    <row r="25" spans="1:22" ht="14.4" customHeight="1">
      <c r="A25" s="10" t="s">
        <v>1195</v>
      </c>
      <c r="B25" s="10">
        <v>15</v>
      </c>
      <c r="C25" s="78">
        <v>25070521</v>
      </c>
      <c r="F25" s="10" t="s">
        <v>53</v>
      </c>
      <c r="G25" s="79" t="s">
        <v>3078</v>
      </c>
      <c r="I25" s="10" t="s">
        <v>1196</v>
      </c>
      <c r="J25" s="10" t="s">
        <v>53</v>
      </c>
      <c r="K25" s="10" t="s">
        <v>1197</v>
      </c>
      <c r="L25" s="10" t="s">
        <v>454</v>
      </c>
      <c r="M25" s="10" t="s">
        <v>344</v>
      </c>
      <c r="N25" s="95"/>
      <c r="O25" s="95"/>
      <c r="P25" s="96"/>
      <c r="Q25" s="96"/>
      <c r="R25" s="96"/>
      <c r="S25" s="96"/>
      <c r="T25" s="96"/>
      <c r="U25" s="96"/>
    </row>
    <row r="26" spans="1:22">
      <c r="A26" s="10" t="s">
        <v>2934</v>
      </c>
      <c r="B26" s="10">
        <v>15</v>
      </c>
      <c r="C26" s="10">
        <v>3074335</v>
      </c>
      <c r="F26" s="10" t="s">
        <v>2937</v>
      </c>
      <c r="G26" s="10" t="s">
        <v>3108</v>
      </c>
      <c r="I26" s="10" t="s">
        <v>2935</v>
      </c>
      <c r="J26" s="10" t="s">
        <v>2937</v>
      </c>
      <c r="K26" s="10" t="s">
        <v>2936</v>
      </c>
      <c r="L26" s="10" t="s">
        <v>2938</v>
      </c>
      <c r="M26" s="10" t="s">
        <v>344</v>
      </c>
      <c r="N26" s="95"/>
      <c r="O26" s="95"/>
      <c r="P26" s="96"/>
      <c r="Q26" s="96"/>
      <c r="R26" s="96"/>
      <c r="S26" s="96"/>
      <c r="T26" s="96"/>
      <c r="U26" s="96"/>
    </row>
    <row r="27" spans="1:22" ht="14.4" customHeight="1">
      <c r="A27" s="10" t="s">
        <v>2122</v>
      </c>
      <c r="B27" s="10">
        <v>14</v>
      </c>
      <c r="C27" s="78">
        <v>7114300</v>
      </c>
      <c r="F27" s="10" t="s">
        <v>2124</v>
      </c>
      <c r="G27" s="10" t="s">
        <v>3099</v>
      </c>
      <c r="I27" s="10">
        <v>7062018751</v>
      </c>
      <c r="J27" s="10" t="s">
        <v>2124</v>
      </c>
      <c r="K27" s="10" t="s">
        <v>2123</v>
      </c>
      <c r="L27" s="10">
        <v>0</v>
      </c>
      <c r="M27" s="10" t="s">
        <v>344</v>
      </c>
      <c r="N27" s="95"/>
      <c r="O27" s="95"/>
      <c r="P27" s="96"/>
      <c r="Q27" s="96"/>
      <c r="R27" s="96"/>
      <c r="S27" s="96"/>
      <c r="T27" s="96"/>
      <c r="U27" s="96"/>
      <c r="V27" s="78"/>
    </row>
    <row r="28" spans="1:22">
      <c r="A28" s="10" t="s">
        <v>2278</v>
      </c>
      <c r="B28" s="10">
        <v>14</v>
      </c>
      <c r="C28" s="10">
        <v>4938750</v>
      </c>
      <c r="F28" s="10" t="s">
        <v>2279</v>
      </c>
      <c r="G28" s="10" t="s">
        <v>3479</v>
      </c>
      <c r="I28" s="10">
        <v>0</v>
      </c>
      <c r="J28" s="10" t="s">
        <v>2279</v>
      </c>
      <c r="K28" s="10" t="s">
        <v>2587</v>
      </c>
      <c r="L28" s="10">
        <v>0</v>
      </c>
      <c r="M28" s="10" t="s">
        <v>344</v>
      </c>
      <c r="N28" s="95"/>
      <c r="O28" s="95"/>
      <c r="P28" s="96"/>
      <c r="Q28" s="96"/>
      <c r="R28" s="96"/>
      <c r="S28" s="96"/>
      <c r="T28" s="96"/>
      <c r="U28" s="96"/>
      <c r="V28" s="78"/>
    </row>
    <row r="29" spans="1:22" ht="14.4" customHeight="1">
      <c r="A29" s="10" t="s">
        <v>2260</v>
      </c>
      <c r="B29" s="10">
        <v>14</v>
      </c>
      <c r="C29" s="10">
        <v>4090100</v>
      </c>
      <c r="F29" s="10" t="s">
        <v>2261</v>
      </c>
      <c r="G29" s="10" t="s">
        <v>2248</v>
      </c>
      <c r="I29" s="10">
        <v>0</v>
      </c>
      <c r="J29" s="10" t="s">
        <v>2261</v>
      </c>
      <c r="K29" s="10" t="s">
        <v>2262</v>
      </c>
      <c r="L29" s="10">
        <v>0</v>
      </c>
      <c r="M29" s="10" t="s">
        <v>344</v>
      </c>
      <c r="N29" s="95"/>
      <c r="O29" s="95"/>
      <c r="P29" s="96"/>
      <c r="Q29" s="96"/>
      <c r="R29" s="96"/>
      <c r="S29" s="96"/>
      <c r="T29" s="96"/>
      <c r="U29" s="96"/>
    </row>
    <row r="30" spans="1:22" ht="14.4" customHeight="1">
      <c r="A30" s="10" t="s">
        <v>54</v>
      </c>
      <c r="B30" s="10">
        <v>14</v>
      </c>
      <c r="C30" s="10">
        <v>3975520</v>
      </c>
      <c r="F30" s="10" t="s">
        <v>886</v>
      </c>
      <c r="G30" s="10" t="s">
        <v>3486</v>
      </c>
      <c r="I30" s="10">
        <v>6787448007</v>
      </c>
      <c r="J30" s="10" t="s">
        <v>886</v>
      </c>
      <c r="K30" s="10" t="s">
        <v>47</v>
      </c>
      <c r="L30" s="10" t="s">
        <v>456</v>
      </c>
      <c r="M30" s="10" t="s">
        <v>344</v>
      </c>
      <c r="N30" s="95"/>
      <c r="O30" s="95"/>
      <c r="P30" s="96"/>
      <c r="Q30" s="96"/>
      <c r="R30" s="96"/>
      <c r="S30" s="96"/>
      <c r="T30" s="96"/>
      <c r="U30" s="96"/>
    </row>
    <row r="31" spans="1:22">
      <c r="A31" s="10" t="s">
        <v>2631</v>
      </c>
      <c r="B31" s="10">
        <v>14</v>
      </c>
      <c r="C31" s="10">
        <v>2748000</v>
      </c>
      <c r="F31" s="10" t="s">
        <v>118</v>
      </c>
      <c r="G31" s="10" t="s">
        <v>3105</v>
      </c>
      <c r="I31" s="10" t="s">
        <v>2632</v>
      </c>
      <c r="J31" s="10" t="s">
        <v>118</v>
      </c>
      <c r="K31" s="10" t="s">
        <v>2633</v>
      </c>
      <c r="L31" s="10" t="s">
        <v>2634</v>
      </c>
      <c r="M31" s="10" t="s">
        <v>344</v>
      </c>
      <c r="N31" s="95"/>
      <c r="O31" s="95"/>
      <c r="P31" s="96"/>
      <c r="Q31" s="96"/>
      <c r="R31" s="96"/>
      <c r="S31" s="96"/>
      <c r="T31" s="96"/>
      <c r="U31" s="96"/>
    </row>
    <row r="32" spans="1:22" ht="14.4" customHeight="1">
      <c r="A32" s="10" t="s">
        <v>37</v>
      </c>
      <c r="B32" s="10">
        <v>14</v>
      </c>
      <c r="C32" s="10">
        <v>2660500</v>
      </c>
      <c r="F32" s="10" t="s">
        <v>38</v>
      </c>
      <c r="G32" s="10" t="s">
        <v>3088</v>
      </c>
      <c r="I32" s="10" t="s">
        <v>464</v>
      </c>
      <c r="J32" s="10" t="s">
        <v>38</v>
      </c>
      <c r="K32" s="10" t="s">
        <v>465</v>
      </c>
      <c r="L32" s="10" t="s">
        <v>466</v>
      </c>
      <c r="M32" s="10" t="s">
        <v>344</v>
      </c>
      <c r="N32" s="95"/>
      <c r="O32" s="95"/>
      <c r="P32" s="96"/>
      <c r="Q32" s="96"/>
      <c r="R32" s="96"/>
      <c r="S32" s="96"/>
      <c r="T32" s="96"/>
      <c r="U32" s="96"/>
      <c r="V32" s="78"/>
    </row>
    <row r="33" spans="1:22">
      <c r="A33" s="10" t="s">
        <v>2627</v>
      </c>
      <c r="B33" s="10">
        <v>14</v>
      </c>
      <c r="C33" s="10">
        <v>2590078</v>
      </c>
      <c r="F33" s="10" t="s">
        <v>2629</v>
      </c>
      <c r="G33" s="10" t="s">
        <v>3105</v>
      </c>
      <c r="I33" s="10">
        <v>0</v>
      </c>
      <c r="J33" s="10" t="s">
        <v>2629</v>
      </c>
      <c r="K33" s="10" t="s">
        <v>2628</v>
      </c>
      <c r="L33" s="10" t="s">
        <v>2630</v>
      </c>
      <c r="M33" s="10" t="s">
        <v>344</v>
      </c>
      <c r="N33" s="95"/>
      <c r="O33" s="95"/>
      <c r="P33" s="96"/>
      <c r="Q33" s="96"/>
      <c r="R33" s="96"/>
      <c r="S33" s="96"/>
      <c r="T33" s="96"/>
      <c r="U33" s="96"/>
    </row>
    <row r="34" spans="1:22" ht="14.4" customHeight="1">
      <c r="A34" s="10" t="s">
        <v>3046</v>
      </c>
      <c r="B34" s="10">
        <v>14</v>
      </c>
      <c r="C34" s="78">
        <v>2326700</v>
      </c>
      <c r="F34" s="10" t="s">
        <v>3047</v>
      </c>
      <c r="G34" s="10" t="s">
        <v>3113</v>
      </c>
      <c r="I34" s="10">
        <v>0</v>
      </c>
      <c r="J34" s="10" t="s">
        <v>3047</v>
      </c>
      <c r="K34" s="10" t="s">
        <v>2113</v>
      </c>
      <c r="L34" s="10">
        <v>0</v>
      </c>
      <c r="M34" s="10" t="s">
        <v>344</v>
      </c>
      <c r="N34" s="95"/>
      <c r="O34" s="95"/>
      <c r="P34" s="96"/>
      <c r="Q34" s="96"/>
      <c r="R34" s="96"/>
      <c r="S34" s="96"/>
      <c r="T34" s="96"/>
      <c r="U34" s="96"/>
    </row>
    <row r="35" spans="1:22" ht="14.4" customHeight="1">
      <c r="A35" s="10" t="s">
        <v>75</v>
      </c>
      <c r="B35" s="10">
        <v>13</v>
      </c>
      <c r="C35" s="10">
        <v>6861224</v>
      </c>
      <c r="F35" s="10" t="s">
        <v>76</v>
      </c>
      <c r="G35" s="10" t="s">
        <v>3085</v>
      </c>
      <c r="I35" s="10" t="s">
        <v>1595</v>
      </c>
      <c r="J35" s="10" t="s">
        <v>76</v>
      </c>
      <c r="K35" s="10" t="s">
        <v>1596</v>
      </c>
      <c r="L35" s="10" t="s">
        <v>1054</v>
      </c>
      <c r="M35" s="10" t="s">
        <v>344</v>
      </c>
      <c r="N35" s="95"/>
      <c r="O35" s="95"/>
      <c r="P35" s="96"/>
      <c r="Q35" s="96"/>
      <c r="R35" s="96"/>
      <c r="S35" s="96"/>
      <c r="T35" s="96"/>
      <c r="U35" s="96"/>
      <c r="V35" s="78"/>
    </row>
    <row r="36" spans="1:22">
      <c r="A36" s="10" t="s">
        <v>2812</v>
      </c>
      <c r="B36" s="10">
        <v>13</v>
      </c>
      <c r="C36" s="10">
        <v>5298060</v>
      </c>
      <c r="F36" s="10" t="s">
        <v>2813</v>
      </c>
      <c r="G36" s="10" t="s">
        <v>3106</v>
      </c>
      <c r="I36" s="10">
        <v>0</v>
      </c>
      <c r="J36" s="10" t="s">
        <v>2813</v>
      </c>
      <c r="K36" s="10" t="s">
        <v>2814</v>
      </c>
      <c r="L36" s="10">
        <v>0</v>
      </c>
      <c r="M36" s="10" t="s">
        <v>344</v>
      </c>
      <c r="N36" s="95"/>
      <c r="O36" s="95"/>
      <c r="P36" s="96"/>
      <c r="Q36" s="96"/>
      <c r="R36" s="96"/>
      <c r="S36" s="96"/>
      <c r="T36" s="96"/>
      <c r="U36" s="96"/>
    </row>
    <row r="37" spans="1:22" ht="14.4" customHeight="1">
      <c r="A37" s="10" t="s">
        <v>535</v>
      </c>
      <c r="B37" s="10">
        <v>13</v>
      </c>
      <c r="C37" s="10">
        <v>4717900</v>
      </c>
      <c r="F37" s="10" t="s">
        <v>513</v>
      </c>
      <c r="G37" s="10" t="s">
        <v>3491</v>
      </c>
      <c r="I37" s="10" t="s">
        <v>536</v>
      </c>
      <c r="J37" s="10" t="s">
        <v>513</v>
      </c>
      <c r="K37" s="10" t="s">
        <v>537</v>
      </c>
      <c r="L37" s="10" t="s">
        <v>514</v>
      </c>
      <c r="M37" s="10" t="s">
        <v>344</v>
      </c>
      <c r="N37" s="95"/>
      <c r="O37" s="95"/>
      <c r="P37" s="96"/>
      <c r="Q37" s="96"/>
      <c r="R37" s="96"/>
      <c r="S37" s="96"/>
      <c r="T37" s="96"/>
      <c r="U37" s="96"/>
    </row>
    <row r="38" spans="1:22">
      <c r="A38" s="10" t="s">
        <v>3124</v>
      </c>
      <c r="B38" s="10">
        <v>13</v>
      </c>
      <c r="C38" s="10">
        <v>4163571</v>
      </c>
      <c r="F38" s="10" t="s">
        <v>472</v>
      </c>
      <c r="G38" s="10" t="s">
        <v>3496</v>
      </c>
      <c r="I38" s="10" t="s">
        <v>3125</v>
      </c>
      <c r="J38" s="10" t="s">
        <v>472</v>
      </c>
      <c r="K38" s="10" t="s">
        <v>3126</v>
      </c>
      <c r="L38" s="10" t="s">
        <v>3127</v>
      </c>
      <c r="M38" s="10" t="s">
        <v>344</v>
      </c>
      <c r="N38" s="95"/>
      <c r="O38" s="95"/>
      <c r="P38" s="96"/>
      <c r="Q38" s="96"/>
      <c r="R38" s="96"/>
      <c r="S38" s="96"/>
      <c r="T38" s="96"/>
      <c r="U38" s="96"/>
      <c r="V38" s="78"/>
    </row>
    <row r="39" spans="1:22" ht="14.4" customHeight="1">
      <c r="A39" s="10" t="s">
        <v>2251</v>
      </c>
      <c r="B39" s="10">
        <v>13</v>
      </c>
      <c r="C39" s="10">
        <v>4107800</v>
      </c>
      <c r="F39" s="10" t="s">
        <v>2250</v>
      </c>
      <c r="G39" s="10" t="s">
        <v>2248</v>
      </c>
      <c r="I39" s="10">
        <v>0</v>
      </c>
      <c r="J39" s="10" t="s">
        <v>2250</v>
      </c>
      <c r="K39" s="10" t="s">
        <v>2252</v>
      </c>
      <c r="L39" s="10">
        <v>0</v>
      </c>
      <c r="M39" s="10" t="s">
        <v>344</v>
      </c>
      <c r="N39" s="95"/>
      <c r="O39" s="95"/>
      <c r="P39" s="96"/>
      <c r="Q39" s="96"/>
      <c r="R39" s="96"/>
      <c r="S39" s="96"/>
      <c r="T39" s="96"/>
      <c r="U39" s="96"/>
    </row>
    <row r="40" spans="1:22" ht="14.4" customHeight="1">
      <c r="A40" s="10" t="s">
        <v>2113</v>
      </c>
      <c r="B40" s="10">
        <v>13</v>
      </c>
      <c r="C40" s="78">
        <v>3892007</v>
      </c>
      <c r="F40" s="10" t="s">
        <v>962</v>
      </c>
      <c r="G40" s="10" t="s">
        <v>3113</v>
      </c>
      <c r="I40" s="10">
        <v>0</v>
      </c>
      <c r="J40" s="10" t="s">
        <v>962</v>
      </c>
      <c r="K40" s="10" t="s">
        <v>3048</v>
      </c>
      <c r="L40" s="10">
        <v>0</v>
      </c>
      <c r="M40" s="10" t="s">
        <v>344</v>
      </c>
      <c r="N40" s="95"/>
      <c r="O40" s="95"/>
      <c r="P40" s="96"/>
      <c r="Q40" s="96"/>
      <c r="R40" s="96"/>
      <c r="S40" s="96"/>
      <c r="T40" s="96"/>
      <c r="U40" s="96"/>
    </row>
    <row r="41" spans="1:22" ht="14.4" customHeight="1">
      <c r="A41" s="10" t="s">
        <v>14</v>
      </c>
      <c r="B41" s="10">
        <v>13</v>
      </c>
      <c r="C41" s="78">
        <v>3803900</v>
      </c>
      <c r="F41" s="10" t="s">
        <v>15</v>
      </c>
      <c r="G41" s="10" t="s">
        <v>3080</v>
      </c>
      <c r="I41" s="10" t="s">
        <v>212</v>
      </c>
      <c r="J41" s="10" t="s">
        <v>15</v>
      </c>
      <c r="K41" s="10" t="s">
        <v>1275</v>
      </c>
      <c r="L41" s="10" t="s">
        <v>456</v>
      </c>
      <c r="M41" s="10" t="s">
        <v>344</v>
      </c>
      <c r="N41" s="95"/>
      <c r="O41" s="95"/>
      <c r="P41" s="96"/>
      <c r="Q41" s="96"/>
      <c r="R41" s="96"/>
      <c r="S41" s="96"/>
      <c r="T41" s="96"/>
      <c r="U41" s="96"/>
    </row>
    <row r="42" spans="1:22" ht="14.4" customHeight="1">
      <c r="A42" s="10" t="s">
        <v>1589</v>
      </c>
      <c r="B42" s="10">
        <v>12</v>
      </c>
      <c r="C42" s="10">
        <v>8961000</v>
      </c>
      <c r="F42" s="10" t="s">
        <v>805</v>
      </c>
      <c r="G42" s="10" t="s">
        <v>3085</v>
      </c>
      <c r="I42" s="10" t="s">
        <v>1590</v>
      </c>
      <c r="J42" s="10" t="s">
        <v>805</v>
      </c>
      <c r="K42" s="10" t="s">
        <v>1591</v>
      </c>
      <c r="L42" s="10" t="s">
        <v>806</v>
      </c>
      <c r="M42" s="10" t="s">
        <v>344</v>
      </c>
      <c r="N42" s="95"/>
      <c r="O42" s="95"/>
      <c r="P42" s="96"/>
      <c r="Q42" s="96"/>
      <c r="R42" s="96"/>
      <c r="S42" s="96"/>
      <c r="T42" s="96"/>
      <c r="U42" s="96"/>
      <c r="V42" s="78"/>
    </row>
    <row r="43" spans="1:22" ht="15" customHeight="1">
      <c r="A43" s="10" t="s">
        <v>790</v>
      </c>
      <c r="B43" s="10">
        <v>12</v>
      </c>
      <c r="C43" s="10">
        <v>5587000</v>
      </c>
      <c r="F43" s="10" t="s">
        <v>530</v>
      </c>
      <c r="G43" s="10" t="s">
        <v>3082</v>
      </c>
      <c r="I43" s="10">
        <v>7706054755</v>
      </c>
      <c r="J43" s="10" t="s">
        <v>530</v>
      </c>
      <c r="K43" s="10" t="s">
        <v>786</v>
      </c>
      <c r="L43" s="10" t="s">
        <v>791</v>
      </c>
      <c r="M43" s="10" t="s">
        <v>344</v>
      </c>
      <c r="N43" s="95"/>
      <c r="O43" s="95"/>
      <c r="P43" s="96"/>
      <c r="Q43" s="96"/>
      <c r="R43" s="96"/>
      <c r="S43" s="96"/>
      <c r="T43" s="96"/>
      <c r="U43" s="96"/>
    </row>
    <row r="44" spans="1:22" ht="14.4" customHeight="1">
      <c r="A44" s="10" t="s">
        <v>2635</v>
      </c>
      <c r="B44" s="10">
        <v>12</v>
      </c>
      <c r="C44" s="10">
        <v>2655683</v>
      </c>
      <c r="F44" s="10" t="s">
        <v>2638</v>
      </c>
      <c r="G44" s="10" t="s">
        <v>3105</v>
      </c>
      <c r="I44" s="10" t="s">
        <v>2636</v>
      </c>
      <c r="J44" s="10" t="s">
        <v>2638</v>
      </c>
      <c r="K44" s="10" t="s">
        <v>2637</v>
      </c>
      <c r="L44" s="10" t="s">
        <v>2639</v>
      </c>
      <c r="M44" s="10" t="s">
        <v>344</v>
      </c>
      <c r="N44" s="95"/>
      <c r="O44" s="95"/>
      <c r="P44" s="96"/>
      <c r="Q44" s="96"/>
      <c r="R44" s="96"/>
      <c r="S44" s="96"/>
      <c r="T44" s="96"/>
      <c r="U44" s="96"/>
    </row>
    <row r="45" spans="1:22" ht="14.4" customHeight="1">
      <c r="A45" s="10" t="s">
        <v>3140</v>
      </c>
      <c r="B45" s="10">
        <v>12</v>
      </c>
      <c r="C45" s="10">
        <v>1824000</v>
      </c>
      <c r="F45" s="10" t="s">
        <v>3141</v>
      </c>
      <c r="G45" s="10" t="s">
        <v>3436</v>
      </c>
      <c r="I45" s="10">
        <v>0</v>
      </c>
      <c r="J45" s="10" t="s">
        <v>3141</v>
      </c>
      <c r="K45" s="10" t="s">
        <v>3143</v>
      </c>
      <c r="L45" s="10" t="s">
        <v>3142</v>
      </c>
      <c r="M45" s="10" t="s">
        <v>344</v>
      </c>
      <c r="N45" s="95"/>
      <c r="O45" s="95"/>
      <c r="P45" s="96"/>
      <c r="Q45" s="96"/>
      <c r="R45" s="96"/>
      <c r="S45" s="96"/>
      <c r="T45" s="96"/>
      <c r="U45" s="96"/>
    </row>
    <row r="46" spans="1:22" ht="15" customHeight="1">
      <c r="A46" s="10" t="s">
        <v>467</v>
      </c>
      <c r="B46" s="10">
        <v>11</v>
      </c>
      <c r="C46" s="78">
        <v>9431972</v>
      </c>
      <c r="F46" s="10" t="s">
        <v>63</v>
      </c>
      <c r="G46" s="79" t="s">
        <v>3488</v>
      </c>
      <c r="I46" s="10">
        <v>4044958392</v>
      </c>
      <c r="J46" s="10" t="s">
        <v>63</v>
      </c>
      <c r="K46" s="10" t="s">
        <v>1227</v>
      </c>
      <c r="L46" s="10" t="s">
        <v>468</v>
      </c>
      <c r="M46" s="10" t="s">
        <v>345</v>
      </c>
      <c r="N46" s="95"/>
      <c r="O46" s="95"/>
      <c r="P46" s="96"/>
      <c r="Q46" s="96"/>
      <c r="R46" s="96"/>
      <c r="S46" s="96"/>
      <c r="T46" s="96"/>
      <c r="U46" s="96"/>
      <c r="V46" s="78"/>
    </row>
    <row r="47" spans="1:22" ht="14.4" customHeight="1">
      <c r="A47" s="10" t="s">
        <v>668</v>
      </c>
      <c r="B47" s="10">
        <v>11</v>
      </c>
      <c r="C47" s="10">
        <v>7399000</v>
      </c>
      <c r="F47" s="10" t="s">
        <v>472</v>
      </c>
      <c r="G47" s="10" t="s">
        <v>3491</v>
      </c>
      <c r="I47" s="10" t="s">
        <v>669</v>
      </c>
      <c r="J47" s="10" t="s">
        <v>472</v>
      </c>
      <c r="K47" s="10" t="s">
        <v>670</v>
      </c>
      <c r="L47" s="10" t="s">
        <v>524</v>
      </c>
      <c r="M47" s="10" t="s">
        <v>345</v>
      </c>
      <c r="N47" s="95"/>
      <c r="O47" s="95"/>
      <c r="P47" s="96"/>
      <c r="Q47" s="96"/>
      <c r="R47" s="96"/>
      <c r="S47" s="96"/>
      <c r="T47" s="96"/>
      <c r="U47" s="96"/>
    </row>
    <row r="48" spans="1:22" ht="14.4" customHeight="1">
      <c r="A48" s="10" t="s">
        <v>2275</v>
      </c>
      <c r="B48" s="10">
        <v>11</v>
      </c>
      <c r="C48" s="10">
        <v>4972800</v>
      </c>
      <c r="F48" s="10" t="s">
        <v>2250</v>
      </c>
      <c r="G48" s="10" t="s">
        <v>3478</v>
      </c>
      <c r="I48" s="10">
        <v>0</v>
      </c>
      <c r="J48" s="10" t="s">
        <v>2250</v>
      </c>
      <c r="K48" s="10" t="s">
        <v>2276</v>
      </c>
      <c r="L48" s="10">
        <v>0</v>
      </c>
      <c r="M48" s="10" t="s">
        <v>345</v>
      </c>
      <c r="N48" s="95"/>
      <c r="O48" s="95"/>
      <c r="P48" s="96"/>
      <c r="Q48" s="96"/>
      <c r="R48" s="96"/>
      <c r="S48" s="96"/>
      <c r="T48" s="96"/>
      <c r="U48" s="96"/>
      <c r="V48" s="78"/>
    </row>
    <row r="49" spans="1:22">
      <c r="A49" s="10" t="s">
        <v>58</v>
      </c>
      <c r="B49" s="10">
        <v>11</v>
      </c>
      <c r="C49" s="10">
        <v>4459650</v>
      </c>
      <c r="F49" s="10" t="s">
        <v>59</v>
      </c>
      <c r="G49" s="10" t="s">
        <v>3086</v>
      </c>
      <c r="I49" s="10" t="s">
        <v>207</v>
      </c>
      <c r="J49" s="10" t="s">
        <v>59</v>
      </c>
      <c r="K49" s="10" t="s">
        <v>1618</v>
      </c>
      <c r="L49" s="10" t="s">
        <v>1619</v>
      </c>
      <c r="M49" s="10" t="s">
        <v>345</v>
      </c>
      <c r="N49" s="95"/>
      <c r="O49" s="95"/>
      <c r="P49" s="96"/>
      <c r="Q49" s="96"/>
      <c r="R49" s="96"/>
      <c r="S49" s="96"/>
      <c r="T49" s="96"/>
      <c r="U49" s="96"/>
    </row>
    <row r="50" spans="1:22" ht="14.4" customHeight="1">
      <c r="A50" s="10" t="s">
        <v>1773</v>
      </c>
      <c r="B50" s="10">
        <v>11</v>
      </c>
      <c r="C50" s="10">
        <v>4298900</v>
      </c>
      <c r="F50" s="10" t="s">
        <v>1776</v>
      </c>
      <c r="G50" s="10" t="s">
        <v>1772</v>
      </c>
      <c r="I50" s="10" t="s">
        <v>1774</v>
      </c>
      <c r="J50" s="10" t="s">
        <v>1776</v>
      </c>
      <c r="K50" s="10" t="s">
        <v>1775</v>
      </c>
      <c r="L50" s="10" t="s">
        <v>1777</v>
      </c>
      <c r="M50" s="10" t="s">
        <v>345</v>
      </c>
      <c r="N50" s="95"/>
      <c r="O50" s="95"/>
      <c r="P50" s="96"/>
      <c r="Q50" s="96"/>
      <c r="R50" s="96"/>
      <c r="S50" s="96"/>
      <c r="T50" s="96"/>
      <c r="U50" s="96"/>
    </row>
    <row r="51" spans="1:22" ht="14.4" customHeight="1">
      <c r="A51" s="10" t="s">
        <v>2276</v>
      </c>
      <c r="B51" s="10">
        <v>11</v>
      </c>
      <c r="C51" s="10">
        <v>3997040</v>
      </c>
      <c r="F51" s="10" t="s">
        <v>2277</v>
      </c>
      <c r="G51" s="10" t="s">
        <v>3478</v>
      </c>
      <c r="I51" s="10">
        <v>0</v>
      </c>
      <c r="J51" s="10" t="s">
        <v>2277</v>
      </c>
      <c r="K51" s="10" t="s">
        <v>2278</v>
      </c>
      <c r="L51" s="10">
        <v>0</v>
      </c>
      <c r="M51" s="10" t="s">
        <v>345</v>
      </c>
      <c r="N51" s="95"/>
      <c r="O51" s="95"/>
      <c r="P51" s="96"/>
      <c r="Q51" s="96"/>
      <c r="R51" s="96"/>
      <c r="S51" s="96"/>
      <c r="T51" s="96"/>
      <c r="U51" s="96"/>
    </row>
    <row r="52" spans="1:22">
      <c r="A52" s="10" t="s">
        <v>2298</v>
      </c>
      <c r="B52" s="10">
        <v>11</v>
      </c>
      <c r="C52" s="10">
        <v>3647630</v>
      </c>
      <c r="F52" s="10" t="s">
        <v>2291</v>
      </c>
      <c r="G52" s="10" t="s">
        <v>3479</v>
      </c>
      <c r="I52" s="10">
        <v>0</v>
      </c>
      <c r="J52" s="10" t="s">
        <v>2291</v>
      </c>
      <c r="K52" s="10" t="s">
        <v>2594</v>
      </c>
      <c r="L52" s="10">
        <v>0</v>
      </c>
      <c r="M52" s="10" t="s">
        <v>345</v>
      </c>
      <c r="N52" s="95"/>
      <c r="O52" s="95"/>
      <c r="P52" s="96"/>
      <c r="Q52" s="96"/>
      <c r="R52" s="96"/>
      <c r="S52" s="96"/>
      <c r="T52" s="96"/>
      <c r="U52" s="96"/>
    </row>
    <row r="53" spans="1:22">
      <c r="A53" s="10" t="s">
        <v>3143</v>
      </c>
      <c r="B53" s="10">
        <v>11</v>
      </c>
      <c r="C53" s="10">
        <v>3446700</v>
      </c>
      <c r="F53" s="10" t="s">
        <v>3144</v>
      </c>
      <c r="G53" s="10" t="s">
        <v>3436</v>
      </c>
      <c r="I53" s="10">
        <v>0</v>
      </c>
      <c r="J53" s="10" t="s">
        <v>3144</v>
      </c>
      <c r="K53" s="10" t="s">
        <v>3146</v>
      </c>
      <c r="L53" s="10" t="s">
        <v>3145</v>
      </c>
      <c r="M53" s="10" t="s">
        <v>345</v>
      </c>
      <c r="N53" s="95"/>
      <c r="O53" s="95"/>
      <c r="P53" s="96"/>
      <c r="Q53" s="96"/>
      <c r="R53" s="96"/>
      <c r="S53" s="96"/>
      <c r="T53" s="96"/>
      <c r="U53" s="96"/>
    </row>
    <row r="54" spans="1:22" ht="14.4" customHeight="1">
      <c r="A54" s="10" t="s">
        <v>1021</v>
      </c>
      <c r="B54" s="10">
        <v>11</v>
      </c>
      <c r="C54" s="78">
        <v>3251000</v>
      </c>
      <c r="F54" s="10" t="s">
        <v>1024</v>
      </c>
      <c r="G54" s="79" t="s">
        <v>3506</v>
      </c>
      <c r="I54" s="10" t="s">
        <v>1022</v>
      </c>
      <c r="J54" s="10" t="s">
        <v>1024</v>
      </c>
      <c r="K54" s="10" t="s">
        <v>1023</v>
      </c>
      <c r="L54" s="10" t="s">
        <v>1025</v>
      </c>
      <c r="M54" s="10" t="s">
        <v>345</v>
      </c>
      <c r="N54" s="95"/>
      <c r="O54" s="95"/>
      <c r="P54" s="96"/>
      <c r="Q54" s="96"/>
      <c r="R54" s="96"/>
      <c r="S54" s="96"/>
      <c r="T54" s="96"/>
      <c r="U54" s="96"/>
    </row>
    <row r="55" spans="1:22">
      <c r="A55" s="10" t="s">
        <v>2145</v>
      </c>
      <c r="B55" s="10">
        <v>11</v>
      </c>
      <c r="C55" s="78">
        <v>3182900</v>
      </c>
      <c r="F55" s="10" t="s">
        <v>8</v>
      </c>
      <c r="G55" s="10" t="s">
        <v>3099</v>
      </c>
      <c r="I55" s="10" t="s">
        <v>2146</v>
      </c>
      <c r="J55" s="10" t="s">
        <v>8</v>
      </c>
      <c r="K55" s="10" t="s">
        <v>2134</v>
      </c>
      <c r="L55" s="10" t="s">
        <v>617</v>
      </c>
      <c r="M55" s="10" t="s">
        <v>345</v>
      </c>
      <c r="N55" s="95"/>
      <c r="O55" s="95"/>
      <c r="P55" s="96"/>
      <c r="Q55" s="96"/>
      <c r="R55" s="96"/>
      <c r="S55" s="96"/>
      <c r="T55" s="96"/>
      <c r="U55" s="96"/>
    </row>
    <row r="56" spans="1:22">
      <c r="A56" s="10" t="s">
        <v>45</v>
      </c>
      <c r="B56" s="10">
        <v>11</v>
      </c>
      <c r="C56" s="78">
        <v>3160300</v>
      </c>
      <c r="F56" s="10" t="s">
        <v>5</v>
      </c>
      <c r="G56" s="10" t="s">
        <v>3080</v>
      </c>
      <c r="I56" s="10" t="s">
        <v>203</v>
      </c>
      <c r="J56" s="10" t="s">
        <v>5</v>
      </c>
      <c r="K56" s="10" t="s">
        <v>1294</v>
      </c>
      <c r="L56" s="10" t="s">
        <v>726</v>
      </c>
      <c r="M56" s="10" t="s">
        <v>345</v>
      </c>
      <c r="N56" s="95"/>
      <c r="O56" s="95"/>
      <c r="P56" s="96"/>
      <c r="Q56" s="96"/>
      <c r="R56" s="96"/>
      <c r="S56" s="96"/>
      <c r="T56" s="96"/>
      <c r="U56" s="96"/>
    </row>
    <row r="57" spans="1:22" ht="14.4" customHeight="1">
      <c r="A57" s="10" t="s">
        <v>2645</v>
      </c>
      <c r="B57" s="10">
        <v>11</v>
      </c>
      <c r="C57" s="10">
        <v>2581000</v>
      </c>
      <c r="F57" s="10" t="s">
        <v>2648</v>
      </c>
      <c r="G57" s="10" t="s">
        <v>3105</v>
      </c>
      <c r="I57" s="10" t="s">
        <v>2646</v>
      </c>
      <c r="J57" s="10" t="s">
        <v>2648</v>
      </c>
      <c r="K57" s="10" t="s">
        <v>2647</v>
      </c>
      <c r="L57" s="10" t="s">
        <v>2649</v>
      </c>
      <c r="M57" s="10" t="s">
        <v>345</v>
      </c>
      <c r="N57" s="95"/>
      <c r="O57" s="95"/>
      <c r="P57" s="96"/>
      <c r="Q57" s="96"/>
      <c r="R57" s="96"/>
      <c r="S57" s="96"/>
      <c r="T57" s="96"/>
      <c r="U57" s="96"/>
    </row>
    <row r="58" spans="1:22">
      <c r="A58" s="10" t="s">
        <v>3400</v>
      </c>
      <c r="B58" s="10">
        <v>11</v>
      </c>
      <c r="C58" s="10">
        <v>2214000</v>
      </c>
      <c r="F58" s="10" t="s">
        <v>3401</v>
      </c>
      <c r="G58" s="10" t="s">
        <v>3484</v>
      </c>
      <c r="I58" s="10">
        <v>0</v>
      </c>
      <c r="J58" s="10" t="s">
        <v>3401</v>
      </c>
      <c r="K58" s="10">
        <v>0</v>
      </c>
      <c r="L58" s="10" t="s">
        <v>3402</v>
      </c>
      <c r="M58" s="10" t="s">
        <v>345</v>
      </c>
      <c r="N58" s="95"/>
      <c r="O58" s="95"/>
      <c r="P58" s="96"/>
      <c r="Q58" s="96"/>
      <c r="R58" s="96"/>
      <c r="S58" s="96"/>
      <c r="T58" s="96"/>
      <c r="U58" s="96"/>
      <c r="V58" s="78"/>
    </row>
    <row r="59" spans="1:22" ht="14.4" customHeight="1">
      <c r="A59" s="10" t="s">
        <v>3415</v>
      </c>
      <c r="B59" s="10">
        <v>11</v>
      </c>
      <c r="C59" s="10">
        <v>2047900</v>
      </c>
      <c r="F59" s="10" t="s">
        <v>3416</v>
      </c>
      <c r="G59" s="10" t="s">
        <v>3469</v>
      </c>
      <c r="I59" s="10">
        <v>0</v>
      </c>
      <c r="J59" s="10" t="s">
        <v>3416</v>
      </c>
      <c r="K59" s="10" t="s">
        <v>3417</v>
      </c>
      <c r="L59" s="10">
        <v>0</v>
      </c>
      <c r="M59" s="10" t="s">
        <v>345</v>
      </c>
      <c r="N59" s="95"/>
      <c r="O59" s="95"/>
      <c r="P59" s="96"/>
      <c r="Q59" s="96"/>
      <c r="R59" s="96"/>
      <c r="S59" s="96"/>
      <c r="T59" s="96"/>
      <c r="U59" s="96"/>
    </row>
    <row r="60" spans="1:22">
      <c r="A60" s="10" t="s">
        <v>2800</v>
      </c>
      <c r="B60" s="10">
        <v>11</v>
      </c>
      <c r="C60" s="10">
        <v>1560300</v>
      </c>
      <c r="F60" s="10" t="s">
        <v>2796</v>
      </c>
      <c r="G60" s="10" t="s">
        <v>3106</v>
      </c>
      <c r="I60" s="10">
        <v>0</v>
      </c>
      <c r="J60" s="10" t="s">
        <v>2796</v>
      </c>
      <c r="K60" s="10" t="s">
        <v>2801</v>
      </c>
      <c r="L60" s="10">
        <v>0</v>
      </c>
      <c r="M60" s="10" t="s">
        <v>345</v>
      </c>
      <c r="N60" s="95"/>
      <c r="O60" s="95"/>
      <c r="P60" s="96"/>
      <c r="Q60" s="96"/>
      <c r="R60" s="96"/>
      <c r="S60" s="96"/>
      <c r="T60" s="96"/>
      <c r="U60" s="96"/>
    </row>
    <row r="61" spans="1:22" ht="14.4" customHeight="1">
      <c r="A61" s="10" t="s">
        <v>2797</v>
      </c>
      <c r="B61" s="10">
        <v>11</v>
      </c>
      <c r="C61" s="10">
        <v>1396500</v>
      </c>
      <c r="F61" s="10" t="s">
        <v>2799</v>
      </c>
      <c r="G61" s="10" t="s">
        <v>3106</v>
      </c>
      <c r="I61" s="10" t="s">
        <v>2798</v>
      </c>
      <c r="J61" s="10" t="s">
        <v>2799</v>
      </c>
      <c r="K61" s="10" t="s">
        <v>2800</v>
      </c>
      <c r="L61" s="10">
        <v>0</v>
      </c>
      <c r="M61" s="10" t="s">
        <v>345</v>
      </c>
      <c r="N61" s="95"/>
      <c r="O61" s="95"/>
      <c r="P61" s="96"/>
      <c r="Q61" s="96"/>
      <c r="R61" s="96"/>
      <c r="S61" s="96"/>
      <c r="T61" s="96"/>
      <c r="U61" s="96"/>
    </row>
    <row r="62" spans="1:22">
      <c r="A62" s="10" t="s">
        <v>2420</v>
      </c>
      <c r="B62" s="10">
        <v>11</v>
      </c>
      <c r="C62" s="10">
        <v>1144995</v>
      </c>
      <c r="F62" s="10" t="s">
        <v>15</v>
      </c>
      <c r="G62" s="10" t="s">
        <v>3101</v>
      </c>
      <c r="I62" s="10" t="s">
        <v>2421</v>
      </c>
      <c r="J62" s="10" t="s">
        <v>15</v>
      </c>
      <c r="K62" s="10" t="s">
        <v>2422</v>
      </c>
      <c r="L62" s="10" t="s">
        <v>456</v>
      </c>
      <c r="M62" s="10" t="s">
        <v>345</v>
      </c>
      <c r="N62" s="95"/>
      <c r="O62" s="95"/>
      <c r="P62" s="96"/>
      <c r="Q62" s="96"/>
      <c r="R62" s="96"/>
      <c r="S62" s="96"/>
      <c r="T62" s="96"/>
      <c r="U62" s="96"/>
    </row>
    <row r="63" spans="1:22">
      <c r="A63" s="10" t="s">
        <v>2640</v>
      </c>
      <c r="B63" s="10">
        <v>11</v>
      </c>
      <c r="C63" s="10">
        <v>1116400</v>
      </c>
      <c r="F63" s="10" t="s">
        <v>2643</v>
      </c>
      <c r="G63" s="10" t="s">
        <v>3105</v>
      </c>
      <c r="I63" s="10" t="s">
        <v>2641</v>
      </c>
      <c r="J63" s="10" t="s">
        <v>2643</v>
      </c>
      <c r="K63" s="10" t="s">
        <v>2642</v>
      </c>
      <c r="L63" s="10" t="s">
        <v>2644</v>
      </c>
      <c r="M63" s="10" t="s">
        <v>345</v>
      </c>
      <c r="N63" s="95"/>
      <c r="O63" s="95"/>
      <c r="P63" s="96"/>
      <c r="Q63" s="96"/>
      <c r="R63" s="96"/>
      <c r="S63" s="96"/>
      <c r="T63" s="96"/>
      <c r="U63" s="96"/>
    </row>
    <row r="64" spans="1:22">
      <c r="A64" s="10" t="s">
        <v>1198</v>
      </c>
      <c r="B64" s="10">
        <v>10</v>
      </c>
      <c r="C64" s="78">
        <v>12628500</v>
      </c>
      <c r="F64" s="10" t="s">
        <v>53</v>
      </c>
      <c r="G64" s="79" t="s">
        <v>3078</v>
      </c>
      <c r="I64" s="10" t="s">
        <v>1199</v>
      </c>
      <c r="J64" s="10" t="s">
        <v>53</v>
      </c>
      <c r="K64" s="10" t="s">
        <v>1200</v>
      </c>
      <c r="L64" s="10" t="s">
        <v>455</v>
      </c>
      <c r="M64" s="10" t="s">
        <v>345</v>
      </c>
      <c r="N64" s="95"/>
      <c r="O64" s="95"/>
      <c r="P64" s="96"/>
      <c r="Q64" s="96"/>
      <c r="R64" s="96"/>
      <c r="S64" s="96"/>
      <c r="T64" s="96"/>
      <c r="U64" s="96"/>
    </row>
    <row r="65" spans="1:22">
      <c r="A65" s="10" t="s">
        <v>2803</v>
      </c>
      <c r="B65" s="10">
        <v>10</v>
      </c>
      <c r="C65" s="10">
        <v>6020500</v>
      </c>
      <c r="F65" s="10" t="s">
        <v>2805</v>
      </c>
      <c r="G65" s="10" t="s">
        <v>3106</v>
      </c>
      <c r="I65" s="10" t="s">
        <v>2804</v>
      </c>
      <c r="J65" s="10" t="s">
        <v>2805</v>
      </c>
      <c r="K65" s="10" t="s">
        <v>2807</v>
      </c>
      <c r="L65" s="10" t="s">
        <v>2806</v>
      </c>
      <c r="M65" s="10" t="s">
        <v>345</v>
      </c>
      <c r="N65" s="95"/>
      <c r="O65" s="95"/>
      <c r="P65" s="96"/>
      <c r="Q65" s="96"/>
      <c r="R65" s="96"/>
      <c r="S65" s="96"/>
      <c r="T65" s="96"/>
      <c r="U65" s="96"/>
    </row>
    <row r="66" spans="1:22">
      <c r="A66" s="10" t="s">
        <v>2076</v>
      </c>
      <c r="B66" s="10">
        <v>10</v>
      </c>
      <c r="C66" s="10">
        <v>5649900</v>
      </c>
      <c r="F66" s="10" t="s">
        <v>31</v>
      </c>
      <c r="G66" s="10" t="s">
        <v>3097</v>
      </c>
      <c r="I66" s="10" t="s">
        <v>2077</v>
      </c>
      <c r="J66" s="10" t="s">
        <v>31</v>
      </c>
      <c r="K66" s="10" t="s">
        <v>2078</v>
      </c>
      <c r="L66" s="10" t="s">
        <v>1785</v>
      </c>
      <c r="M66" s="10" t="s">
        <v>345</v>
      </c>
      <c r="N66" s="95"/>
      <c r="O66" s="95"/>
      <c r="P66" s="96"/>
      <c r="Q66" s="96"/>
      <c r="R66" s="96"/>
      <c r="S66" s="96"/>
      <c r="T66" s="96"/>
      <c r="U66" s="96"/>
    </row>
    <row r="67" spans="1:22">
      <c r="A67" s="10" t="s">
        <v>2317</v>
      </c>
      <c r="B67" s="10">
        <v>10</v>
      </c>
      <c r="C67" s="10">
        <v>4720400</v>
      </c>
      <c r="F67" s="10" t="s">
        <v>2305</v>
      </c>
      <c r="G67" s="10" t="s">
        <v>3104</v>
      </c>
      <c r="I67" s="10">
        <v>0</v>
      </c>
      <c r="J67" s="10" t="s">
        <v>2305</v>
      </c>
      <c r="K67" s="10" t="s">
        <v>2599</v>
      </c>
      <c r="L67" s="10">
        <v>0</v>
      </c>
      <c r="M67" s="10" t="s">
        <v>345</v>
      </c>
      <c r="N67" s="95"/>
      <c r="O67" s="95"/>
      <c r="P67" s="96"/>
      <c r="Q67" s="96"/>
      <c r="R67" s="96"/>
      <c r="S67" s="96"/>
      <c r="T67" s="96"/>
      <c r="U67" s="96"/>
    </row>
    <row r="68" spans="1:22">
      <c r="A68" s="10" t="s">
        <v>1353</v>
      </c>
      <c r="B68" s="10">
        <v>10</v>
      </c>
      <c r="C68" s="10">
        <v>4606000</v>
      </c>
      <c r="F68" s="10" t="s">
        <v>31</v>
      </c>
      <c r="G68" s="10" t="s">
        <v>3086</v>
      </c>
      <c r="I68" s="10" t="s">
        <v>1354</v>
      </c>
      <c r="J68" s="10" t="s">
        <v>31</v>
      </c>
      <c r="K68" s="10" t="s">
        <v>1355</v>
      </c>
      <c r="L68" s="10" t="s">
        <v>1282</v>
      </c>
      <c r="M68" s="10" t="s">
        <v>345</v>
      </c>
      <c r="N68" s="95"/>
      <c r="O68" s="95"/>
      <c r="P68" s="96"/>
      <c r="Q68" s="96"/>
      <c r="R68" s="96"/>
      <c r="S68" s="96"/>
      <c r="T68" s="96"/>
      <c r="U68" s="96"/>
    </row>
    <row r="69" spans="1:22">
      <c r="A69" s="10" t="s">
        <v>3235</v>
      </c>
      <c r="B69" s="10">
        <v>10</v>
      </c>
      <c r="C69" s="10">
        <v>4196650</v>
      </c>
      <c r="F69" s="10" t="s">
        <v>3236</v>
      </c>
      <c r="G69" s="10" t="s">
        <v>3441</v>
      </c>
      <c r="I69" s="10">
        <v>0</v>
      </c>
      <c r="J69" s="10" t="s">
        <v>3236</v>
      </c>
      <c r="K69" s="10" t="s">
        <v>3238</v>
      </c>
      <c r="L69" s="10" t="s">
        <v>3237</v>
      </c>
      <c r="M69" s="10" t="s">
        <v>345</v>
      </c>
      <c r="N69" s="95"/>
      <c r="O69" s="95"/>
      <c r="P69" s="96"/>
      <c r="Q69" s="96"/>
      <c r="R69" s="96"/>
      <c r="S69" s="96"/>
      <c r="T69" s="96"/>
      <c r="U69" s="96"/>
    </row>
    <row r="70" spans="1:22">
      <c r="A70" s="10" t="s">
        <v>1995</v>
      </c>
      <c r="B70" s="10">
        <v>10</v>
      </c>
      <c r="C70" s="10">
        <v>4182040</v>
      </c>
      <c r="F70" s="10" t="s">
        <v>103</v>
      </c>
      <c r="G70" s="10" t="s">
        <v>3498</v>
      </c>
      <c r="I70" s="10">
        <v>9129888228</v>
      </c>
      <c r="J70" s="10" t="s">
        <v>103</v>
      </c>
      <c r="K70" s="10" t="s">
        <v>1996</v>
      </c>
      <c r="L70" s="10" t="s">
        <v>1997</v>
      </c>
      <c r="M70" s="10" t="s">
        <v>345</v>
      </c>
      <c r="N70" s="95"/>
      <c r="O70" s="95"/>
      <c r="P70" s="96"/>
      <c r="Q70" s="96"/>
      <c r="R70" s="96"/>
      <c r="S70" s="96"/>
      <c r="T70" s="96"/>
      <c r="U70" s="96"/>
      <c r="V70" s="78"/>
    </row>
    <row r="71" spans="1:22">
      <c r="A71" s="10" t="s">
        <v>2307</v>
      </c>
      <c r="B71" s="10">
        <v>10</v>
      </c>
      <c r="C71" s="10">
        <v>4025434</v>
      </c>
      <c r="F71" s="10" t="s">
        <v>2269</v>
      </c>
      <c r="G71" s="10" t="s">
        <v>3478</v>
      </c>
      <c r="I71" s="10">
        <v>0</v>
      </c>
      <c r="J71" s="10" t="s">
        <v>2269</v>
      </c>
      <c r="K71" s="10" t="s">
        <v>2308</v>
      </c>
      <c r="L71" s="10">
        <v>0</v>
      </c>
      <c r="M71" s="10" t="s">
        <v>345</v>
      </c>
      <c r="N71" s="95"/>
      <c r="O71" s="95"/>
      <c r="P71" s="96"/>
      <c r="Q71" s="96"/>
      <c r="R71" s="96"/>
      <c r="S71" s="96"/>
      <c r="T71" s="96"/>
      <c r="U71" s="96"/>
      <c r="V71" s="78"/>
    </row>
    <row r="72" spans="1:22">
      <c r="A72" s="10" t="s">
        <v>2258</v>
      </c>
      <c r="B72" s="10">
        <v>10</v>
      </c>
      <c r="C72" s="10">
        <v>3547090</v>
      </c>
      <c r="F72" s="10" t="s">
        <v>2259</v>
      </c>
      <c r="G72" s="10" t="s">
        <v>2248</v>
      </c>
      <c r="I72" s="10">
        <v>0</v>
      </c>
      <c r="J72" s="10" t="s">
        <v>2259</v>
      </c>
      <c r="K72" s="10" t="s">
        <v>2260</v>
      </c>
      <c r="L72" s="10">
        <v>0</v>
      </c>
      <c r="M72" s="10" t="s">
        <v>345</v>
      </c>
      <c r="N72" s="95"/>
      <c r="O72" s="95"/>
      <c r="P72" s="96"/>
      <c r="Q72" s="96"/>
      <c r="R72" s="96"/>
      <c r="S72" s="96"/>
      <c r="T72" s="96"/>
      <c r="U72" s="96"/>
    </row>
    <row r="73" spans="1:22">
      <c r="A73" s="10" t="s">
        <v>1302</v>
      </c>
      <c r="B73" s="10">
        <v>10</v>
      </c>
      <c r="C73" s="78">
        <v>3186150</v>
      </c>
      <c r="F73" s="10" t="s">
        <v>8</v>
      </c>
      <c r="G73" s="10" t="s">
        <v>3080</v>
      </c>
      <c r="I73" s="10" t="s">
        <v>1303</v>
      </c>
      <c r="J73" s="10" t="s">
        <v>8</v>
      </c>
      <c r="K73" s="10" t="s">
        <v>1304</v>
      </c>
      <c r="L73" s="10" t="s">
        <v>617</v>
      </c>
      <c r="M73" s="10" t="s">
        <v>345</v>
      </c>
      <c r="N73" s="95"/>
      <c r="O73" s="95"/>
      <c r="P73" s="96"/>
      <c r="Q73" s="96"/>
      <c r="R73" s="96"/>
      <c r="S73" s="96"/>
      <c r="T73" s="96"/>
      <c r="U73" s="96"/>
    </row>
    <row r="74" spans="1:22">
      <c r="A74" s="10" t="s">
        <v>2807</v>
      </c>
      <c r="B74" s="10">
        <v>10</v>
      </c>
      <c r="C74" s="10">
        <v>3031800</v>
      </c>
      <c r="F74" s="10" t="s">
        <v>2796</v>
      </c>
      <c r="G74" s="10" t="s">
        <v>3106</v>
      </c>
      <c r="I74" s="10" t="s">
        <v>2808</v>
      </c>
      <c r="J74" s="10" t="s">
        <v>2796</v>
      </c>
      <c r="K74" s="10" t="s">
        <v>2809</v>
      </c>
      <c r="L74" s="10">
        <v>0</v>
      </c>
      <c r="M74" s="10" t="s">
        <v>345</v>
      </c>
      <c r="N74" s="95"/>
      <c r="O74" s="95"/>
      <c r="P74" s="96"/>
      <c r="Q74" s="96"/>
      <c r="R74" s="96"/>
      <c r="S74" s="96"/>
      <c r="T74" s="96"/>
      <c r="U74" s="96"/>
    </row>
    <row r="75" spans="1:22">
      <c r="A75" s="10" t="s">
        <v>2313</v>
      </c>
      <c r="B75" s="10">
        <v>10</v>
      </c>
      <c r="C75" s="10">
        <v>3030460</v>
      </c>
      <c r="F75" s="10" t="s">
        <v>2259</v>
      </c>
      <c r="G75" s="10" t="s">
        <v>3479</v>
      </c>
      <c r="I75" s="10">
        <v>0</v>
      </c>
      <c r="J75" s="10" t="s">
        <v>2259</v>
      </c>
      <c r="K75" s="10" t="s">
        <v>2597</v>
      </c>
      <c r="L75" s="10">
        <v>0</v>
      </c>
      <c r="M75" s="10" t="s">
        <v>345</v>
      </c>
      <c r="N75" s="95"/>
      <c r="O75" s="95"/>
      <c r="P75" s="96"/>
      <c r="Q75" s="96"/>
      <c r="R75" s="96"/>
      <c r="S75" s="96"/>
      <c r="T75" s="96"/>
      <c r="U75" s="96"/>
    </row>
    <row r="76" spans="1:22">
      <c r="A76" s="10" t="s">
        <v>2801</v>
      </c>
      <c r="B76" s="10">
        <v>10</v>
      </c>
      <c r="C76" s="10">
        <v>2694800</v>
      </c>
      <c r="F76" s="10" t="s">
        <v>2799</v>
      </c>
      <c r="G76" s="10" t="s">
        <v>3106</v>
      </c>
      <c r="I76" s="10">
        <v>0</v>
      </c>
      <c r="J76" s="10" t="s">
        <v>2799</v>
      </c>
      <c r="K76" s="10" t="s">
        <v>2803</v>
      </c>
      <c r="L76" s="10" t="s">
        <v>2802</v>
      </c>
      <c r="M76" s="10" t="s">
        <v>345</v>
      </c>
      <c r="N76" s="95"/>
      <c r="O76" s="95"/>
      <c r="P76" s="96"/>
      <c r="Q76" s="96"/>
      <c r="R76" s="96"/>
      <c r="S76" s="96"/>
      <c r="T76" s="96"/>
      <c r="U76" s="96"/>
    </row>
    <row r="77" spans="1:22">
      <c r="A77" s="10" t="s">
        <v>857</v>
      </c>
      <c r="B77" s="10">
        <v>10</v>
      </c>
      <c r="C77" s="10">
        <v>2394900</v>
      </c>
      <c r="F77" s="10" t="s">
        <v>860</v>
      </c>
      <c r="G77" s="10" t="s">
        <v>3483</v>
      </c>
      <c r="I77" s="10" t="s">
        <v>858</v>
      </c>
      <c r="J77" s="10" t="s">
        <v>860</v>
      </c>
      <c r="K77" s="10" t="s">
        <v>859</v>
      </c>
      <c r="L77" s="10" t="s">
        <v>490</v>
      </c>
      <c r="M77" s="10" t="s">
        <v>345</v>
      </c>
      <c r="N77" s="95"/>
      <c r="O77" s="95"/>
      <c r="P77" s="96"/>
      <c r="Q77" s="96"/>
      <c r="R77" s="96"/>
      <c r="S77" s="96"/>
      <c r="T77" s="96"/>
      <c r="U77" s="96"/>
    </row>
    <row r="78" spans="1:22">
      <c r="A78" s="10" t="s">
        <v>2653</v>
      </c>
      <c r="B78" s="10">
        <v>10</v>
      </c>
      <c r="C78" s="10">
        <v>2393390</v>
      </c>
      <c r="F78" s="10" t="s">
        <v>2655</v>
      </c>
      <c r="G78" s="10" t="s">
        <v>3105</v>
      </c>
      <c r="I78" s="10">
        <v>0</v>
      </c>
      <c r="J78" s="10" t="s">
        <v>2655</v>
      </c>
      <c r="K78" s="10" t="s">
        <v>2654</v>
      </c>
      <c r="L78" s="10" t="s">
        <v>2656</v>
      </c>
      <c r="M78" s="10" t="s">
        <v>345</v>
      </c>
      <c r="N78" s="95"/>
      <c r="O78" s="95"/>
      <c r="P78" s="96"/>
      <c r="Q78" s="96"/>
      <c r="R78" s="96"/>
      <c r="S78" s="96"/>
      <c r="T78" s="96"/>
      <c r="U78" s="96"/>
    </row>
    <row r="79" spans="1:22">
      <c r="A79" s="10" t="s">
        <v>3146</v>
      </c>
      <c r="B79" s="10">
        <v>10</v>
      </c>
      <c r="C79" s="10">
        <v>2253147</v>
      </c>
      <c r="F79" s="10" t="s">
        <v>3144</v>
      </c>
      <c r="G79" s="10" t="s">
        <v>3436</v>
      </c>
      <c r="I79" s="10">
        <v>0</v>
      </c>
      <c r="J79" s="10" t="s">
        <v>3144</v>
      </c>
      <c r="K79" s="10" t="s">
        <v>3147</v>
      </c>
      <c r="L79" s="10" t="s">
        <v>3145</v>
      </c>
      <c r="M79" s="10" t="s">
        <v>345</v>
      </c>
      <c r="N79" s="95"/>
      <c r="O79" s="95"/>
      <c r="P79" s="96"/>
      <c r="Q79" s="96"/>
      <c r="R79" s="96"/>
      <c r="S79" s="96"/>
      <c r="T79" s="96"/>
      <c r="U79" s="96"/>
    </row>
    <row r="80" spans="1:22">
      <c r="A80" s="10" t="s">
        <v>3147</v>
      </c>
      <c r="B80" s="10">
        <v>10</v>
      </c>
      <c r="C80" s="10">
        <v>1886960</v>
      </c>
      <c r="F80" s="10" t="s">
        <v>3148</v>
      </c>
      <c r="G80" s="10" t="s">
        <v>3436</v>
      </c>
      <c r="I80" s="10">
        <v>0</v>
      </c>
      <c r="J80" s="10" t="s">
        <v>3148</v>
      </c>
      <c r="K80" s="10" t="s">
        <v>3150</v>
      </c>
      <c r="L80" s="10" t="s">
        <v>3149</v>
      </c>
      <c r="M80" s="10" t="s">
        <v>345</v>
      </c>
      <c r="N80" s="95"/>
      <c r="O80" s="95"/>
      <c r="P80" s="96"/>
      <c r="Q80" s="96"/>
      <c r="R80" s="96"/>
      <c r="S80" s="96"/>
      <c r="T80" s="96"/>
      <c r="U80" s="96"/>
    </row>
    <row r="81" spans="1:22">
      <c r="A81" s="10" t="s">
        <v>3318</v>
      </c>
      <c r="B81" s="10">
        <v>10</v>
      </c>
      <c r="C81" s="10">
        <v>1484916</v>
      </c>
      <c r="F81" s="10" t="s">
        <v>1034</v>
      </c>
      <c r="G81" s="10" t="s">
        <v>3450</v>
      </c>
      <c r="I81" s="10">
        <v>0</v>
      </c>
      <c r="J81" s="10" t="s">
        <v>1034</v>
      </c>
      <c r="K81" s="10" t="s">
        <v>3319</v>
      </c>
      <c r="L81" s="10" t="s">
        <v>1035</v>
      </c>
      <c r="M81" s="10" t="s">
        <v>345</v>
      </c>
      <c r="N81" s="95"/>
      <c r="O81" s="95"/>
      <c r="P81" s="96"/>
      <c r="Q81" s="96"/>
      <c r="R81" s="96"/>
      <c r="S81" s="96"/>
      <c r="T81" s="96"/>
      <c r="U81" s="96"/>
    </row>
    <row r="82" spans="1:22">
      <c r="A82" s="10" t="s">
        <v>2650</v>
      </c>
      <c r="B82" s="10">
        <v>10</v>
      </c>
      <c r="C82" s="10">
        <v>1406899</v>
      </c>
      <c r="F82" s="10" t="s">
        <v>118</v>
      </c>
      <c r="G82" s="10" t="s">
        <v>3105</v>
      </c>
      <c r="I82" s="10" t="s">
        <v>2651</v>
      </c>
      <c r="J82" s="10" t="s">
        <v>118</v>
      </c>
      <c r="K82" s="10" t="s">
        <v>2652</v>
      </c>
      <c r="L82" s="10" t="s">
        <v>2634</v>
      </c>
      <c r="M82" s="10" t="s">
        <v>345</v>
      </c>
      <c r="N82" s="95"/>
      <c r="O82" s="95"/>
      <c r="P82" s="96"/>
      <c r="Q82" s="96"/>
      <c r="R82" s="96"/>
      <c r="S82" s="96"/>
      <c r="T82" s="96"/>
      <c r="U82" s="96"/>
    </row>
    <row r="83" spans="1:22">
      <c r="A83" s="10" t="s">
        <v>3333</v>
      </c>
      <c r="B83" s="10">
        <v>10</v>
      </c>
      <c r="C83" s="10">
        <v>1368400</v>
      </c>
      <c r="F83" s="10" t="s">
        <v>3334</v>
      </c>
      <c r="G83" s="10" t="s">
        <v>3452</v>
      </c>
      <c r="I83" s="10">
        <v>0</v>
      </c>
      <c r="J83" s="10" t="s">
        <v>3334</v>
      </c>
      <c r="K83" s="10" t="s">
        <v>3336</v>
      </c>
      <c r="L83" s="10" t="s">
        <v>3335</v>
      </c>
      <c r="M83" s="10" t="s">
        <v>345</v>
      </c>
      <c r="N83" s="95"/>
      <c r="O83" s="95"/>
      <c r="P83" s="96"/>
      <c r="Q83" s="96"/>
      <c r="R83" s="96"/>
      <c r="S83" s="96"/>
      <c r="T83" s="96"/>
      <c r="U83" s="96"/>
    </row>
    <row r="84" spans="1:22">
      <c r="A84" s="10" t="s">
        <v>823</v>
      </c>
      <c r="B84" s="10">
        <v>10</v>
      </c>
      <c r="C84" s="10">
        <v>1368400</v>
      </c>
      <c r="F84" s="10" t="s">
        <v>46</v>
      </c>
      <c r="G84" s="10" t="s">
        <v>3082</v>
      </c>
      <c r="I84" s="10" t="s">
        <v>824</v>
      </c>
      <c r="J84" s="10" t="s">
        <v>46</v>
      </c>
      <c r="K84" s="10" t="s">
        <v>825</v>
      </c>
      <c r="L84" s="10" t="s">
        <v>645</v>
      </c>
      <c r="M84" s="10" t="s">
        <v>345</v>
      </c>
      <c r="N84" s="95"/>
      <c r="O84" s="95"/>
      <c r="P84" s="96"/>
      <c r="Q84" s="96"/>
      <c r="R84" s="96"/>
      <c r="S84" s="96"/>
      <c r="T84" s="96"/>
      <c r="U84" s="96"/>
      <c r="V84" s="78"/>
    </row>
    <row r="85" spans="1:22">
      <c r="A85" s="10" t="s">
        <v>3281</v>
      </c>
      <c r="B85" s="10">
        <v>9</v>
      </c>
      <c r="C85" s="10">
        <v>6635300</v>
      </c>
      <c r="F85" s="10" t="s">
        <v>3282</v>
      </c>
      <c r="G85" s="10" t="s">
        <v>3444</v>
      </c>
      <c r="I85" s="10">
        <v>0</v>
      </c>
      <c r="J85" s="10" t="s">
        <v>3282</v>
      </c>
      <c r="K85" s="10" t="s">
        <v>3284</v>
      </c>
      <c r="L85" s="10" t="s">
        <v>3283</v>
      </c>
      <c r="M85" s="10" t="s">
        <v>345</v>
      </c>
      <c r="N85" s="95"/>
      <c r="O85" s="95"/>
      <c r="P85" s="96"/>
      <c r="Q85" s="96"/>
      <c r="R85" s="96"/>
      <c r="S85" s="96"/>
      <c r="T85" s="96"/>
      <c r="U85" s="96"/>
    </row>
    <row r="86" spans="1:22">
      <c r="A86" s="10" t="s">
        <v>1818</v>
      </c>
      <c r="B86" s="10">
        <v>9</v>
      </c>
      <c r="C86" s="10">
        <v>5797700</v>
      </c>
      <c r="F86" s="10" t="s">
        <v>582</v>
      </c>
      <c r="G86" s="10" t="s">
        <v>3495</v>
      </c>
      <c r="I86" s="10" t="s">
        <v>1819</v>
      </c>
      <c r="J86" s="10" t="s">
        <v>582</v>
      </c>
      <c r="K86" s="10" t="s">
        <v>1820</v>
      </c>
      <c r="L86" s="10" t="s">
        <v>691</v>
      </c>
      <c r="M86" s="10" t="s">
        <v>345</v>
      </c>
      <c r="N86" s="95"/>
      <c r="O86" s="95"/>
      <c r="P86" s="96"/>
      <c r="Q86" s="96"/>
      <c r="R86" s="96"/>
      <c r="S86" s="96"/>
      <c r="T86" s="96"/>
      <c r="U86" s="96"/>
    </row>
    <row r="87" spans="1:22">
      <c r="A87" s="10" t="s">
        <v>2147</v>
      </c>
      <c r="B87" s="10">
        <v>9</v>
      </c>
      <c r="C87" s="78">
        <v>5379500</v>
      </c>
      <c r="F87" s="10" t="s">
        <v>2148</v>
      </c>
      <c r="G87" s="10" t="s">
        <v>3099</v>
      </c>
      <c r="I87" s="10">
        <v>0</v>
      </c>
      <c r="J87" s="10" t="s">
        <v>2148</v>
      </c>
      <c r="K87" s="10" t="s">
        <v>453</v>
      </c>
      <c r="L87" s="10">
        <v>0</v>
      </c>
      <c r="M87" s="10" t="s">
        <v>345</v>
      </c>
      <c r="N87" s="95"/>
      <c r="O87" s="95"/>
      <c r="P87" s="96"/>
      <c r="Q87" s="96"/>
      <c r="R87" s="96"/>
      <c r="S87" s="96"/>
      <c r="T87" s="96"/>
      <c r="U87" s="96"/>
      <c r="V87" s="78"/>
    </row>
    <row r="88" spans="1:22">
      <c r="A88" s="10" t="s">
        <v>99</v>
      </c>
      <c r="B88" s="10">
        <v>9</v>
      </c>
      <c r="C88" s="10">
        <v>4943690</v>
      </c>
      <c r="F88" s="10" t="s">
        <v>100</v>
      </c>
      <c r="G88" s="10" t="s">
        <v>3096</v>
      </c>
      <c r="I88" s="10">
        <v>9126555822</v>
      </c>
      <c r="J88" s="10" t="s">
        <v>100</v>
      </c>
      <c r="K88" s="10" t="s">
        <v>1913</v>
      </c>
      <c r="L88" s="10" t="s">
        <v>1914</v>
      </c>
      <c r="M88" s="10" t="s">
        <v>345</v>
      </c>
      <c r="N88" s="95"/>
      <c r="O88" s="95"/>
      <c r="P88" s="96"/>
      <c r="Q88" s="96"/>
      <c r="R88" s="96"/>
      <c r="S88" s="96"/>
      <c r="T88" s="96"/>
      <c r="U88" s="96"/>
    </row>
    <row r="89" spans="1:22">
      <c r="A89" s="10" t="s">
        <v>960</v>
      </c>
      <c r="B89" s="10">
        <v>9</v>
      </c>
      <c r="C89" s="10">
        <v>3914500</v>
      </c>
      <c r="F89" s="10" t="s">
        <v>962</v>
      </c>
      <c r="G89" s="10" t="s">
        <v>3083</v>
      </c>
      <c r="I89" s="10">
        <v>0</v>
      </c>
      <c r="J89" s="10" t="s">
        <v>962</v>
      </c>
      <c r="K89" s="10" t="s">
        <v>961</v>
      </c>
      <c r="L89" s="10" t="s">
        <v>963</v>
      </c>
      <c r="M89" s="10" t="s">
        <v>345</v>
      </c>
      <c r="N89" s="95"/>
      <c r="O89" s="95"/>
      <c r="P89" s="96"/>
      <c r="Q89" s="96"/>
      <c r="R89" s="96"/>
      <c r="S89" s="96"/>
      <c r="T89" s="96"/>
      <c r="U89" s="96"/>
    </row>
    <row r="90" spans="1:22">
      <c r="A90" s="10" t="s">
        <v>525</v>
      </c>
      <c r="B90" s="10">
        <v>9</v>
      </c>
      <c r="C90" s="78">
        <v>3684300</v>
      </c>
      <c r="F90" s="10" t="s">
        <v>528</v>
      </c>
      <c r="G90" s="79" t="s">
        <v>3078</v>
      </c>
      <c r="I90" s="10" t="s">
        <v>526</v>
      </c>
      <c r="J90" s="10" t="s">
        <v>528</v>
      </c>
      <c r="K90" s="10" t="s">
        <v>527</v>
      </c>
      <c r="L90" s="10" t="s">
        <v>529</v>
      </c>
      <c r="M90" s="10" t="s">
        <v>345</v>
      </c>
      <c r="N90" s="95"/>
      <c r="O90" s="95"/>
      <c r="P90" s="96"/>
      <c r="Q90" s="96"/>
      <c r="R90" s="96"/>
      <c r="S90" s="96"/>
      <c r="T90" s="96"/>
      <c r="U90" s="96"/>
      <c r="V90" s="78"/>
    </row>
    <row r="91" spans="1:22">
      <c r="A91" s="10" t="s">
        <v>105</v>
      </c>
      <c r="B91" s="10">
        <v>9</v>
      </c>
      <c r="C91" s="10">
        <v>3514480</v>
      </c>
      <c r="F91" s="10" t="s">
        <v>106</v>
      </c>
      <c r="G91" s="10" t="s">
        <v>3096</v>
      </c>
      <c r="I91" s="10">
        <v>0</v>
      </c>
      <c r="J91" s="10" t="s">
        <v>106</v>
      </c>
      <c r="K91" s="10" t="s">
        <v>1910</v>
      </c>
      <c r="L91" s="10">
        <v>0</v>
      </c>
      <c r="M91" s="10" t="s">
        <v>345</v>
      </c>
      <c r="N91" s="95"/>
      <c r="O91" s="95"/>
      <c r="P91" s="96"/>
      <c r="Q91" s="96"/>
      <c r="R91" s="96"/>
      <c r="S91" s="96"/>
      <c r="T91" s="96"/>
      <c r="U91" s="96"/>
    </row>
    <row r="92" spans="1:22">
      <c r="A92" s="10" t="s">
        <v>137</v>
      </c>
      <c r="B92" s="10">
        <v>9</v>
      </c>
      <c r="C92" s="10">
        <v>3279140</v>
      </c>
      <c r="F92" s="10" t="s">
        <v>138</v>
      </c>
      <c r="G92" s="10" t="s">
        <v>3096</v>
      </c>
      <c r="I92" s="10">
        <v>8035532911</v>
      </c>
      <c r="J92" s="10" t="s">
        <v>138</v>
      </c>
      <c r="K92" s="10" t="s">
        <v>1912</v>
      </c>
      <c r="L92" s="10">
        <v>0</v>
      </c>
      <c r="M92" s="10" t="s">
        <v>345</v>
      </c>
      <c r="N92" s="95"/>
      <c r="O92" s="95"/>
      <c r="P92" s="96"/>
      <c r="Q92" s="96"/>
      <c r="R92" s="96"/>
      <c r="S92" s="96"/>
      <c r="T92" s="96"/>
      <c r="U92" s="96"/>
    </row>
    <row r="93" spans="1:22">
      <c r="A93" s="10" t="s">
        <v>2262</v>
      </c>
      <c r="B93" s="10">
        <v>9</v>
      </c>
      <c r="C93" s="10">
        <v>3248275</v>
      </c>
      <c r="F93" s="10" t="s">
        <v>2263</v>
      </c>
      <c r="G93" s="10" t="s">
        <v>2248</v>
      </c>
      <c r="I93" s="10">
        <v>0</v>
      </c>
      <c r="J93" s="10" t="s">
        <v>2263</v>
      </c>
      <c r="K93" s="10" t="s">
        <v>2264</v>
      </c>
      <c r="L93" s="10">
        <v>0</v>
      </c>
      <c r="M93" s="10" t="s">
        <v>345</v>
      </c>
      <c r="N93" s="95"/>
      <c r="O93" s="95"/>
      <c r="P93" s="96"/>
      <c r="Q93" s="96"/>
      <c r="R93" s="96"/>
      <c r="S93" s="96"/>
      <c r="T93" s="96"/>
      <c r="U93" s="96"/>
    </row>
    <row r="94" spans="1:22">
      <c r="A94" s="10" t="s">
        <v>1201</v>
      </c>
      <c r="B94" s="10">
        <v>9</v>
      </c>
      <c r="C94" s="78">
        <v>3142000</v>
      </c>
      <c r="F94" s="10" t="s">
        <v>472</v>
      </c>
      <c r="G94" s="79" t="s">
        <v>3078</v>
      </c>
      <c r="I94" s="10" t="s">
        <v>1202</v>
      </c>
      <c r="J94" s="10" t="s">
        <v>472</v>
      </c>
      <c r="K94" s="10" t="s">
        <v>1203</v>
      </c>
      <c r="L94" s="10" t="s">
        <v>471</v>
      </c>
      <c r="M94" s="10" t="s">
        <v>345</v>
      </c>
      <c r="N94" s="95"/>
      <c r="O94" s="95"/>
      <c r="P94" s="96"/>
      <c r="Q94" s="96"/>
      <c r="R94" s="96"/>
      <c r="S94" s="96"/>
      <c r="T94" s="96"/>
      <c r="U94" s="96"/>
    </row>
    <row r="95" spans="1:22">
      <c r="A95" s="10" t="s">
        <v>1314</v>
      </c>
      <c r="B95" s="10">
        <v>9</v>
      </c>
      <c r="C95" s="10">
        <v>3083000</v>
      </c>
      <c r="F95" s="10" t="s">
        <v>1317</v>
      </c>
      <c r="G95" s="10" t="s">
        <v>3080</v>
      </c>
      <c r="I95" s="10" t="s">
        <v>1315</v>
      </c>
      <c r="J95" s="10" t="s">
        <v>1317</v>
      </c>
      <c r="K95" s="10" t="s">
        <v>1316</v>
      </c>
      <c r="L95" s="10" t="s">
        <v>1092</v>
      </c>
      <c r="M95" s="10" t="s">
        <v>345</v>
      </c>
      <c r="N95" s="95"/>
      <c r="O95" s="95"/>
      <c r="P95" s="96"/>
      <c r="Q95" s="96"/>
      <c r="R95" s="96"/>
      <c r="S95" s="96"/>
      <c r="T95" s="96"/>
      <c r="U95" s="96"/>
    </row>
    <row r="96" spans="1:22">
      <c r="A96" s="10" t="s">
        <v>783</v>
      </c>
      <c r="B96" s="10">
        <v>9</v>
      </c>
      <c r="C96" s="10">
        <v>2879753</v>
      </c>
      <c r="F96" s="10" t="s">
        <v>15</v>
      </c>
      <c r="G96" s="10" t="s">
        <v>3490</v>
      </c>
      <c r="I96" s="10" t="s">
        <v>784</v>
      </c>
      <c r="J96" s="10" t="s">
        <v>15</v>
      </c>
      <c r="K96" s="10" t="s">
        <v>785</v>
      </c>
      <c r="L96" s="10" t="s">
        <v>456</v>
      </c>
      <c r="M96" s="10" t="s">
        <v>345</v>
      </c>
      <c r="N96" s="95"/>
      <c r="O96" s="95"/>
      <c r="P96" s="96"/>
      <c r="Q96" s="96"/>
      <c r="R96" s="96"/>
      <c r="S96" s="96"/>
      <c r="T96" s="96"/>
      <c r="U96" s="96"/>
      <c r="V96" s="78"/>
    </row>
    <row r="97" spans="1:22">
      <c r="A97" s="10" t="s">
        <v>3390</v>
      </c>
      <c r="B97" s="10">
        <v>9</v>
      </c>
      <c r="C97" s="10">
        <v>2875230</v>
      </c>
      <c r="G97" s="10" t="s">
        <v>3460</v>
      </c>
      <c r="I97" s="10">
        <v>4043101164</v>
      </c>
      <c r="K97" s="10" t="s">
        <v>3391</v>
      </c>
      <c r="L97" s="10">
        <v>0</v>
      </c>
      <c r="M97" s="10" t="s">
        <v>345</v>
      </c>
      <c r="N97" s="95"/>
      <c r="O97" s="95"/>
      <c r="P97" s="96"/>
      <c r="Q97" s="96"/>
      <c r="R97" s="96"/>
      <c r="S97" s="96"/>
      <c r="T97" s="96"/>
      <c r="U97" s="96"/>
    </row>
    <row r="98" spans="1:22">
      <c r="A98" s="10" t="s">
        <v>2070</v>
      </c>
      <c r="B98" s="10">
        <v>9</v>
      </c>
      <c r="C98" s="10">
        <v>2612298</v>
      </c>
      <c r="F98" s="10" t="s">
        <v>85</v>
      </c>
      <c r="G98" s="10" t="s">
        <v>3504</v>
      </c>
      <c r="I98" s="10">
        <v>0</v>
      </c>
      <c r="J98" s="10" t="s">
        <v>85</v>
      </c>
      <c r="K98" s="10" t="s">
        <v>2072</v>
      </c>
      <c r="L98" s="10">
        <v>0</v>
      </c>
      <c r="M98" s="10" t="s">
        <v>345</v>
      </c>
      <c r="N98" s="95"/>
      <c r="O98" s="95"/>
      <c r="P98" s="96"/>
      <c r="Q98" s="96"/>
      <c r="R98" s="96"/>
      <c r="S98" s="96"/>
      <c r="T98" s="96"/>
      <c r="U98" s="96"/>
    </row>
    <row r="99" spans="1:22">
      <c r="A99" s="10" t="s">
        <v>1044</v>
      </c>
      <c r="B99" s="10">
        <v>9</v>
      </c>
      <c r="C99" s="78">
        <v>2450320</v>
      </c>
      <c r="F99" s="10" t="s">
        <v>1047</v>
      </c>
      <c r="G99" s="79" t="s">
        <v>3477</v>
      </c>
      <c r="I99" s="10" t="s">
        <v>1045</v>
      </c>
      <c r="J99" s="10" t="s">
        <v>1047</v>
      </c>
      <c r="K99" s="10" t="s">
        <v>1046</v>
      </c>
      <c r="L99" s="10" t="s">
        <v>1048</v>
      </c>
      <c r="M99" s="10" t="s">
        <v>345</v>
      </c>
      <c r="N99" s="95"/>
      <c r="O99" s="95"/>
      <c r="P99" s="96"/>
      <c r="Q99" s="96"/>
      <c r="R99" s="96"/>
      <c r="S99" s="96"/>
      <c r="T99" s="96"/>
      <c r="U99" s="96"/>
      <c r="V99" s="78"/>
    </row>
    <row r="100" spans="1:22">
      <c r="A100" s="10" t="s">
        <v>2810</v>
      </c>
      <c r="B100" s="10">
        <v>9</v>
      </c>
      <c r="C100" s="10">
        <v>2414991</v>
      </c>
      <c r="F100" s="10" t="s">
        <v>2799</v>
      </c>
      <c r="G100" s="10" t="s">
        <v>3106</v>
      </c>
      <c r="I100" s="10">
        <v>0</v>
      </c>
      <c r="J100" s="10" t="s">
        <v>2799</v>
      </c>
      <c r="K100" s="10" t="s">
        <v>2812</v>
      </c>
      <c r="L100" s="10" t="s">
        <v>2811</v>
      </c>
      <c r="M100" s="10" t="s">
        <v>345</v>
      </c>
      <c r="N100" s="95"/>
      <c r="O100" s="95"/>
      <c r="P100" s="96"/>
      <c r="Q100" s="96"/>
      <c r="R100" s="96"/>
      <c r="S100" s="96"/>
      <c r="T100" s="96"/>
      <c r="U100" s="96"/>
    </row>
    <row r="101" spans="1:22">
      <c r="A101" s="10" t="s">
        <v>1357</v>
      </c>
      <c r="B101" s="10">
        <v>9</v>
      </c>
      <c r="C101" s="78">
        <v>2330000</v>
      </c>
      <c r="F101" s="10" t="s">
        <v>1360</v>
      </c>
      <c r="G101" s="10" t="s">
        <v>3080</v>
      </c>
      <c r="I101" s="10" t="s">
        <v>1358</v>
      </c>
      <c r="J101" s="10" t="s">
        <v>1360</v>
      </c>
      <c r="K101" s="10" t="s">
        <v>1359</v>
      </c>
      <c r="L101" s="10">
        <v>0</v>
      </c>
      <c r="M101" s="10" t="s">
        <v>345</v>
      </c>
      <c r="N101" s="95"/>
      <c r="O101" s="95"/>
      <c r="P101" s="96"/>
      <c r="Q101" s="96"/>
      <c r="R101" s="96"/>
      <c r="S101" s="96"/>
      <c r="T101" s="96"/>
      <c r="U101" s="96"/>
    </row>
    <row r="102" spans="1:22" ht="13.8" customHeight="1">
      <c r="A102" s="10" t="s">
        <v>2939</v>
      </c>
      <c r="B102" s="10">
        <v>9</v>
      </c>
      <c r="C102" s="10">
        <v>2027900</v>
      </c>
      <c r="F102" s="10" t="s">
        <v>2942</v>
      </c>
      <c r="G102" s="10" t="s">
        <v>3108</v>
      </c>
      <c r="I102" s="10" t="s">
        <v>2940</v>
      </c>
      <c r="J102" s="10" t="s">
        <v>2942</v>
      </c>
      <c r="K102" s="10" t="s">
        <v>2941</v>
      </c>
      <c r="L102" s="10" t="s">
        <v>2943</v>
      </c>
      <c r="M102" s="10" t="s">
        <v>345</v>
      </c>
      <c r="N102" s="95"/>
      <c r="O102" s="95"/>
      <c r="P102" s="96"/>
      <c r="Q102" s="96"/>
      <c r="R102" s="96"/>
      <c r="S102" s="96"/>
      <c r="T102" s="96"/>
      <c r="U102" s="96"/>
    </row>
    <row r="103" spans="1:22">
      <c r="A103" s="10" t="s">
        <v>1061</v>
      </c>
      <c r="B103" s="10">
        <v>9</v>
      </c>
      <c r="C103" s="78">
        <v>1977345</v>
      </c>
      <c r="F103" s="10" t="s">
        <v>1064</v>
      </c>
      <c r="G103" s="79" t="s">
        <v>3477</v>
      </c>
      <c r="I103" s="10" t="s">
        <v>1062</v>
      </c>
      <c r="J103" s="10" t="s">
        <v>1064</v>
      </c>
      <c r="K103" s="10" t="s">
        <v>1063</v>
      </c>
      <c r="L103" s="10" t="s">
        <v>1065</v>
      </c>
      <c r="M103" s="10" t="s">
        <v>345</v>
      </c>
      <c r="N103" s="95"/>
      <c r="O103" s="95"/>
      <c r="P103" s="96"/>
      <c r="Q103" s="96"/>
      <c r="R103" s="96"/>
      <c r="S103" s="96"/>
      <c r="T103" s="96"/>
      <c r="U103" s="96"/>
    </row>
    <row r="104" spans="1:22">
      <c r="A104" s="10" t="s">
        <v>2423</v>
      </c>
      <c r="B104" s="10">
        <v>9</v>
      </c>
      <c r="C104" s="10">
        <v>1765500</v>
      </c>
      <c r="F104" s="10" t="s">
        <v>2426</v>
      </c>
      <c r="G104" s="10" t="s">
        <v>3102</v>
      </c>
      <c r="I104" s="10" t="s">
        <v>2424</v>
      </c>
      <c r="J104" s="10" t="s">
        <v>2426</v>
      </c>
      <c r="K104" s="10" t="s">
        <v>2425</v>
      </c>
      <c r="L104" s="10">
        <v>0</v>
      </c>
      <c r="M104" s="10" t="s">
        <v>345</v>
      </c>
      <c r="N104" s="95"/>
      <c r="O104" s="95"/>
      <c r="P104" s="96"/>
      <c r="Q104" s="96"/>
      <c r="R104" s="96"/>
      <c r="S104" s="96"/>
      <c r="T104" s="96"/>
      <c r="U104" s="96"/>
    </row>
    <row r="105" spans="1:22">
      <c r="A105" s="10" t="s">
        <v>1204</v>
      </c>
      <c r="B105" s="10">
        <v>9</v>
      </c>
      <c r="C105" s="78">
        <v>1342300</v>
      </c>
      <c r="F105" s="10" t="s">
        <v>462</v>
      </c>
      <c r="G105" s="79" t="s">
        <v>3078</v>
      </c>
      <c r="I105" s="10" t="s">
        <v>1205</v>
      </c>
      <c r="J105" s="10" t="s">
        <v>462</v>
      </c>
      <c r="K105" s="10" t="s">
        <v>1206</v>
      </c>
      <c r="L105" s="10" t="s">
        <v>463</v>
      </c>
      <c r="M105" s="10" t="s">
        <v>345</v>
      </c>
      <c r="N105" s="95"/>
      <c r="O105" s="95"/>
      <c r="P105" s="96"/>
      <c r="Q105" s="96"/>
      <c r="R105" s="96"/>
      <c r="S105" s="96"/>
      <c r="T105" s="96"/>
      <c r="U105" s="96"/>
    </row>
    <row r="106" spans="1:22">
      <c r="A106" s="10" t="s">
        <v>779</v>
      </c>
      <c r="B106" s="10">
        <v>9</v>
      </c>
      <c r="C106" s="10">
        <v>1302400</v>
      </c>
      <c r="F106" s="10" t="s">
        <v>472</v>
      </c>
      <c r="G106" s="10" t="s">
        <v>3082</v>
      </c>
      <c r="I106" s="10" t="s">
        <v>780</v>
      </c>
      <c r="J106" s="10" t="s">
        <v>472</v>
      </c>
      <c r="K106" s="10" t="s">
        <v>781</v>
      </c>
      <c r="L106" s="10" t="s">
        <v>782</v>
      </c>
      <c r="M106" s="10" t="s">
        <v>345</v>
      </c>
      <c r="N106" s="95"/>
      <c r="O106" s="95"/>
      <c r="P106" s="96"/>
      <c r="Q106" s="96"/>
      <c r="R106" s="96"/>
      <c r="S106" s="96"/>
      <c r="T106" s="96"/>
      <c r="U106" s="96"/>
    </row>
    <row r="107" spans="1:22">
      <c r="A107" s="10" t="s">
        <v>2814</v>
      </c>
      <c r="B107" s="10">
        <v>9</v>
      </c>
      <c r="C107" s="10">
        <v>1238300</v>
      </c>
      <c r="F107" s="10" t="s">
        <v>2796</v>
      </c>
      <c r="G107" s="10" t="s">
        <v>3106</v>
      </c>
      <c r="J107" s="10" t="s">
        <v>2796</v>
      </c>
      <c r="K107" s="10" t="s">
        <v>2815</v>
      </c>
      <c r="L107" s="10">
        <v>0</v>
      </c>
      <c r="M107" s="10" t="s">
        <v>345</v>
      </c>
      <c r="N107" s="95"/>
      <c r="O107" s="95"/>
      <c r="P107" s="96"/>
      <c r="Q107" s="96"/>
      <c r="R107" s="96"/>
      <c r="S107" s="96"/>
      <c r="T107" s="96"/>
      <c r="U107" s="96"/>
    </row>
    <row r="108" spans="1:22">
      <c r="A108" s="10" t="s">
        <v>2657</v>
      </c>
      <c r="B108" s="10">
        <v>9</v>
      </c>
      <c r="C108" s="10">
        <v>988400</v>
      </c>
      <c r="F108" s="10" t="s">
        <v>2660</v>
      </c>
      <c r="G108" s="10" t="s">
        <v>3105</v>
      </c>
      <c r="I108" s="10" t="s">
        <v>2658</v>
      </c>
      <c r="J108" s="10" t="s">
        <v>2660</v>
      </c>
      <c r="K108" s="10" t="s">
        <v>2659</v>
      </c>
      <c r="L108" s="10" t="s">
        <v>2661</v>
      </c>
      <c r="M108" s="10" t="s">
        <v>345</v>
      </c>
      <c r="N108" s="95"/>
      <c r="O108" s="95"/>
      <c r="P108" s="96"/>
      <c r="Q108" s="96"/>
      <c r="R108" s="96"/>
      <c r="S108" s="96"/>
      <c r="T108" s="96"/>
      <c r="U108" s="96"/>
    </row>
    <row r="109" spans="1:22">
      <c r="A109" s="10" t="s">
        <v>3150</v>
      </c>
      <c r="B109" s="10">
        <v>9</v>
      </c>
      <c r="C109" s="10">
        <v>706248</v>
      </c>
      <c r="F109" s="10" t="s">
        <v>3151</v>
      </c>
      <c r="G109" s="10" t="s">
        <v>3436</v>
      </c>
      <c r="I109" s="10">
        <v>0</v>
      </c>
      <c r="J109" s="10" t="s">
        <v>3151</v>
      </c>
      <c r="K109" s="10" t="s">
        <v>1897</v>
      </c>
      <c r="L109" s="10" t="s">
        <v>3152</v>
      </c>
      <c r="M109" s="10" t="s">
        <v>345</v>
      </c>
      <c r="N109" s="95"/>
      <c r="O109" s="95"/>
      <c r="P109" s="96"/>
      <c r="Q109" s="96"/>
      <c r="R109" s="96"/>
      <c r="S109" s="96"/>
      <c r="T109" s="96"/>
      <c r="U109" s="96"/>
    </row>
    <row r="110" spans="1:22">
      <c r="A110" s="99" t="s">
        <v>3241</v>
      </c>
      <c r="B110" s="10">
        <v>8</v>
      </c>
      <c r="C110" s="10">
        <v>12485000</v>
      </c>
      <c r="F110" s="10" t="s">
        <v>3242</v>
      </c>
      <c r="G110" s="10" t="s">
        <v>3441</v>
      </c>
      <c r="I110" s="10">
        <v>0</v>
      </c>
      <c r="J110" s="10" t="s">
        <v>3242</v>
      </c>
      <c r="K110" s="10" t="s">
        <v>3244</v>
      </c>
      <c r="L110" s="10" t="s">
        <v>3243</v>
      </c>
      <c r="M110" s="10" t="s">
        <v>345</v>
      </c>
      <c r="N110" s="95"/>
      <c r="O110" s="95"/>
      <c r="P110" s="96"/>
      <c r="Q110" s="96"/>
      <c r="R110" s="96"/>
      <c r="S110" s="96"/>
      <c r="T110" s="96"/>
      <c r="U110" s="96"/>
    </row>
    <row r="111" spans="1:22">
      <c r="A111" s="10" t="s">
        <v>1916</v>
      </c>
      <c r="B111" s="10">
        <v>8</v>
      </c>
      <c r="C111" s="10">
        <v>8271000</v>
      </c>
      <c r="F111" s="10" t="s">
        <v>127</v>
      </c>
      <c r="G111" s="10" t="s">
        <v>3096</v>
      </c>
      <c r="I111" s="10">
        <v>9124411413</v>
      </c>
      <c r="J111" s="10" t="s">
        <v>127</v>
      </c>
      <c r="K111" s="10" t="s">
        <v>1917</v>
      </c>
      <c r="L111" s="10">
        <v>0</v>
      </c>
      <c r="M111" s="10" t="s">
        <v>345</v>
      </c>
      <c r="N111" s="95"/>
      <c r="O111" s="95"/>
      <c r="P111" s="96"/>
      <c r="Q111" s="96"/>
      <c r="R111" s="96"/>
      <c r="S111" s="96"/>
      <c r="T111" s="96"/>
      <c r="U111" s="96"/>
    </row>
    <row r="112" spans="1:22">
      <c r="A112" s="10" t="s">
        <v>1517</v>
      </c>
      <c r="B112" s="10">
        <v>8</v>
      </c>
      <c r="C112" s="10">
        <v>6547500</v>
      </c>
      <c r="F112" s="10" t="s">
        <v>1545</v>
      </c>
      <c r="G112" s="10" t="s">
        <v>3081</v>
      </c>
      <c r="I112" s="10">
        <v>6782327655</v>
      </c>
      <c r="J112" s="10" t="s">
        <v>1545</v>
      </c>
      <c r="K112" s="10" t="s">
        <v>1546</v>
      </c>
      <c r="L112" s="10" t="s">
        <v>1513</v>
      </c>
      <c r="M112" s="10" t="s">
        <v>345</v>
      </c>
      <c r="N112" s="95"/>
      <c r="O112" s="95"/>
      <c r="P112" s="96"/>
      <c r="Q112" s="96"/>
      <c r="R112" s="96"/>
      <c r="S112" s="96"/>
      <c r="T112" s="96"/>
      <c r="U112" s="96"/>
    </row>
    <row r="113" spans="1:22">
      <c r="A113" s="10" t="s">
        <v>81</v>
      </c>
      <c r="B113" s="10">
        <v>8</v>
      </c>
      <c r="C113" s="78">
        <v>4807000</v>
      </c>
      <c r="F113" s="10" t="s">
        <v>8</v>
      </c>
      <c r="G113" s="10" t="s">
        <v>3085</v>
      </c>
      <c r="I113" s="10" t="s">
        <v>1592</v>
      </c>
      <c r="J113" s="10" t="s">
        <v>8</v>
      </c>
      <c r="K113" s="10" t="s">
        <v>1593</v>
      </c>
      <c r="L113" s="10" t="s">
        <v>1594</v>
      </c>
      <c r="M113" s="10" t="s">
        <v>345</v>
      </c>
      <c r="N113" s="95"/>
      <c r="O113" s="95"/>
      <c r="P113" s="96"/>
      <c r="Q113" s="96"/>
      <c r="R113" s="96"/>
      <c r="S113" s="96"/>
      <c r="T113" s="96"/>
      <c r="U113" s="96"/>
      <c r="V113" s="78"/>
    </row>
    <row r="114" spans="1:22">
      <c r="A114" s="99" t="s">
        <v>2152</v>
      </c>
      <c r="B114" s="10">
        <v>8</v>
      </c>
      <c r="C114" s="78">
        <v>4255900</v>
      </c>
      <c r="F114" s="10" t="s">
        <v>2153</v>
      </c>
      <c r="G114" s="10" t="s">
        <v>3480</v>
      </c>
      <c r="I114" s="10" t="s">
        <v>411</v>
      </c>
      <c r="J114" s="10" t="s">
        <v>2153</v>
      </c>
      <c r="K114" s="10" t="s">
        <v>412</v>
      </c>
      <c r="L114" s="10" t="s">
        <v>2154</v>
      </c>
      <c r="M114" s="10" t="s">
        <v>345</v>
      </c>
      <c r="N114" s="95"/>
      <c r="O114" s="95"/>
      <c r="P114" s="96"/>
      <c r="Q114" s="96"/>
      <c r="R114" s="96"/>
      <c r="S114" s="96"/>
      <c r="T114" s="96"/>
      <c r="U114" s="96"/>
      <c r="V114" s="78"/>
    </row>
    <row r="115" spans="1:22">
      <c r="A115" s="10" t="s">
        <v>2587</v>
      </c>
      <c r="B115" s="10">
        <v>8</v>
      </c>
      <c r="C115" s="10">
        <v>4193400</v>
      </c>
      <c r="F115" s="10" t="s">
        <v>2320</v>
      </c>
      <c r="G115" s="10" t="s">
        <v>3104</v>
      </c>
      <c r="I115" s="10">
        <v>0</v>
      </c>
      <c r="J115" s="10" t="s">
        <v>2320</v>
      </c>
      <c r="K115" s="10" t="s">
        <v>2588</v>
      </c>
      <c r="L115" s="10">
        <v>0</v>
      </c>
      <c r="M115" s="10" t="s">
        <v>345</v>
      </c>
      <c r="N115" s="95"/>
      <c r="O115" s="95"/>
      <c r="P115" s="96"/>
      <c r="Q115" s="96"/>
      <c r="R115" s="96"/>
      <c r="S115" s="96"/>
      <c r="T115" s="96"/>
      <c r="U115" s="96"/>
    </row>
    <row r="116" spans="1:22">
      <c r="A116" s="10" t="s">
        <v>660</v>
      </c>
      <c r="B116" s="10">
        <v>8</v>
      </c>
      <c r="C116" s="78">
        <v>3578000</v>
      </c>
      <c r="F116" s="10" t="s">
        <v>582</v>
      </c>
      <c r="G116" s="79" t="s">
        <v>3078</v>
      </c>
      <c r="I116" s="10" t="s">
        <v>711</v>
      </c>
      <c r="J116" s="10" t="s">
        <v>582</v>
      </c>
      <c r="K116" s="10" t="s">
        <v>712</v>
      </c>
      <c r="L116" s="10" t="s">
        <v>661</v>
      </c>
      <c r="M116" s="10" t="s">
        <v>345</v>
      </c>
      <c r="N116" s="95"/>
      <c r="O116" s="95"/>
      <c r="P116" s="96"/>
      <c r="Q116" s="96"/>
      <c r="R116" s="96"/>
      <c r="S116" s="96"/>
      <c r="T116" s="96"/>
      <c r="U116" s="96"/>
    </row>
    <row r="117" spans="1:22">
      <c r="A117" s="10" t="s">
        <v>2266</v>
      </c>
      <c r="B117" s="10">
        <v>8</v>
      </c>
      <c r="C117" s="10">
        <v>3243900</v>
      </c>
      <c r="F117" s="10" t="s">
        <v>2267</v>
      </c>
      <c r="G117" s="10" t="s">
        <v>2248</v>
      </c>
      <c r="I117" s="10">
        <v>0</v>
      </c>
      <c r="J117" s="10" t="s">
        <v>2267</v>
      </c>
      <c r="K117" s="10" t="s">
        <v>2268</v>
      </c>
      <c r="L117" s="10">
        <v>0</v>
      </c>
      <c r="M117" s="10" t="s">
        <v>345</v>
      </c>
      <c r="N117" s="95"/>
      <c r="O117" s="95"/>
      <c r="P117" s="96"/>
      <c r="Q117" s="96"/>
      <c r="R117" s="96"/>
      <c r="S117" s="96"/>
      <c r="T117" s="96"/>
      <c r="U117" s="96"/>
    </row>
    <row r="118" spans="1:22">
      <c r="A118" s="10" t="s">
        <v>3303</v>
      </c>
      <c r="B118" s="10">
        <v>8</v>
      </c>
      <c r="C118" s="10">
        <v>3220388</v>
      </c>
      <c r="F118" s="10" t="s">
        <v>3305</v>
      </c>
      <c r="G118" s="10" t="s">
        <v>3448</v>
      </c>
      <c r="I118" s="10">
        <v>6787767701</v>
      </c>
      <c r="J118" s="10" t="s">
        <v>3305</v>
      </c>
      <c r="K118" s="10" t="s">
        <v>3304</v>
      </c>
      <c r="L118" s="10">
        <v>0</v>
      </c>
      <c r="M118" s="10" t="s">
        <v>345</v>
      </c>
      <c r="N118" s="95"/>
      <c r="O118" s="95"/>
      <c r="P118" s="96"/>
      <c r="Q118" s="96"/>
      <c r="R118" s="96"/>
      <c r="S118" s="96"/>
      <c r="T118" s="96"/>
      <c r="U118" s="96"/>
    </row>
    <row r="119" spans="1:22">
      <c r="A119" s="10" t="s">
        <v>1373</v>
      </c>
      <c r="B119" s="10">
        <v>8</v>
      </c>
      <c r="C119" s="78">
        <v>3212000</v>
      </c>
      <c r="F119" s="10" t="s">
        <v>1374</v>
      </c>
      <c r="G119" s="10" t="s">
        <v>3080</v>
      </c>
      <c r="I119" s="10">
        <v>4045121882</v>
      </c>
      <c r="J119" s="10" t="s">
        <v>1374</v>
      </c>
      <c r="K119" s="10" t="s">
        <v>56</v>
      </c>
      <c r="L119" s="10" t="s">
        <v>1375</v>
      </c>
      <c r="M119" s="10" t="s">
        <v>345</v>
      </c>
      <c r="N119" s="95"/>
      <c r="O119" s="95"/>
      <c r="P119" s="96"/>
      <c r="Q119" s="96"/>
      <c r="R119" s="96"/>
      <c r="S119" s="96"/>
      <c r="T119" s="96"/>
      <c r="U119" s="96"/>
    </row>
    <row r="120" spans="1:22">
      <c r="A120" s="10" t="s">
        <v>1858</v>
      </c>
      <c r="B120" s="10">
        <v>8</v>
      </c>
      <c r="C120" s="10">
        <v>3153500</v>
      </c>
      <c r="F120" s="10" t="s">
        <v>31</v>
      </c>
      <c r="G120" s="10" t="s">
        <v>3482</v>
      </c>
      <c r="I120" s="10" t="s">
        <v>1859</v>
      </c>
      <c r="J120" s="10" t="s">
        <v>31</v>
      </c>
      <c r="K120" s="10" t="s">
        <v>1860</v>
      </c>
      <c r="L120" s="10" t="s">
        <v>1785</v>
      </c>
      <c r="M120" s="10" t="s">
        <v>345</v>
      </c>
      <c r="N120" s="95"/>
      <c r="O120" s="95"/>
      <c r="P120" s="96"/>
      <c r="Q120" s="96"/>
      <c r="R120" s="96"/>
      <c r="S120" s="96"/>
      <c r="T120" s="96"/>
      <c r="U120" s="96"/>
    </row>
    <row r="121" spans="1:22">
      <c r="A121" s="10" t="s">
        <v>2944</v>
      </c>
      <c r="B121" s="10">
        <v>8</v>
      </c>
      <c r="C121" s="10">
        <v>2919450</v>
      </c>
      <c r="F121" s="10" t="s">
        <v>2937</v>
      </c>
      <c r="G121" s="10" t="s">
        <v>3108</v>
      </c>
      <c r="I121" s="10" t="s">
        <v>2945</v>
      </c>
      <c r="J121" s="10" t="s">
        <v>2937</v>
      </c>
      <c r="K121" s="10" t="s">
        <v>2946</v>
      </c>
      <c r="L121" s="10" t="s">
        <v>2938</v>
      </c>
      <c r="M121" s="10" t="s">
        <v>345</v>
      </c>
      <c r="N121" s="95"/>
      <c r="O121" s="95"/>
      <c r="P121" s="96"/>
      <c r="Q121" s="96"/>
      <c r="R121" s="96"/>
      <c r="S121" s="96"/>
      <c r="T121" s="96"/>
      <c r="U121" s="96"/>
    </row>
    <row r="122" spans="1:22">
      <c r="A122" s="10" t="s">
        <v>637</v>
      </c>
      <c r="B122" s="10">
        <v>8</v>
      </c>
      <c r="C122" s="78">
        <v>2911900</v>
      </c>
      <c r="F122" s="10" t="s">
        <v>15</v>
      </c>
      <c r="G122" s="79" t="s">
        <v>3492</v>
      </c>
      <c r="I122" s="10" t="s">
        <v>638</v>
      </c>
      <c r="J122" s="10" t="s">
        <v>15</v>
      </c>
      <c r="K122" s="10" t="s">
        <v>639</v>
      </c>
      <c r="L122" s="10" t="s">
        <v>456</v>
      </c>
      <c r="M122" s="10" t="s">
        <v>345</v>
      </c>
      <c r="N122" s="95"/>
      <c r="O122" s="95"/>
      <c r="P122" s="96"/>
      <c r="Q122" s="96"/>
      <c r="R122" s="96"/>
      <c r="S122" s="96"/>
      <c r="T122" s="96"/>
      <c r="U122" s="96"/>
    </row>
    <row r="123" spans="1:22">
      <c r="A123" s="10" t="s">
        <v>1207</v>
      </c>
      <c r="B123" s="10">
        <v>8</v>
      </c>
      <c r="C123" s="78">
        <v>2886500</v>
      </c>
      <c r="F123" s="10" t="s">
        <v>473</v>
      </c>
      <c r="G123" s="79" t="s">
        <v>3078</v>
      </c>
      <c r="I123" s="10" t="s">
        <v>1208</v>
      </c>
      <c r="J123" s="10" t="s">
        <v>473</v>
      </c>
      <c r="K123" s="10" t="s">
        <v>1209</v>
      </c>
      <c r="L123" s="10" t="s">
        <v>474</v>
      </c>
      <c r="M123" s="10" t="s">
        <v>345</v>
      </c>
      <c r="N123" s="95"/>
      <c r="O123" s="95"/>
      <c r="P123" s="96"/>
      <c r="Q123" s="96"/>
      <c r="R123" s="96"/>
      <c r="S123" s="96"/>
      <c r="T123" s="96"/>
      <c r="U123" s="96"/>
    </row>
    <row r="124" spans="1:22">
      <c r="A124" s="10" t="s">
        <v>30</v>
      </c>
      <c r="B124" s="10">
        <v>8</v>
      </c>
      <c r="C124" s="10">
        <v>2770500</v>
      </c>
      <c r="F124" s="10" t="s">
        <v>31</v>
      </c>
      <c r="G124" s="10" t="s">
        <v>3080</v>
      </c>
      <c r="I124" s="10" t="s">
        <v>1280</v>
      </c>
      <c r="J124" s="10" t="s">
        <v>31</v>
      </c>
      <c r="K124" s="10" t="s">
        <v>1281</v>
      </c>
      <c r="L124" s="10" t="s">
        <v>1282</v>
      </c>
      <c r="M124" s="10" t="s">
        <v>345</v>
      </c>
      <c r="N124" s="95"/>
      <c r="O124" s="95"/>
      <c r="P124" s="96"/>
      <c r="Q124" s="96"/>
      <c r="R124" s="96"/>
      <c r="S124" s="96"/>
      <c r="T124" s="96"/>
      <c r="U124" s="96"/>
    </row>
    <row r="125" spans="1:22">
      <c r="A125" s="10" t="s">
        <v>2669</v>
      </c>
      <c r="B125" s="10">
        <v>8</v>
      </c>
      <c r="C125" s="10">
        <v>2700990</v>
      </c>
      <c r="F125" s="10" t="s">
        <v>2643</v>
      </c>
      <c r="G125" s="10" t="s">
        <v>3105</v>
      </c>
      <c r="I125" s="10" t="s">
        <v>2670</v>
      </c>
      <c r="J125" s="10" t="s">
        <v>2643</v>
      </c>
      <c r="K125" s="10" t="s">
        <v>2671</v>
      </c>
      <c r="L125" s="10" t="s">
        <v>2644</v>
      </c>
      <c r="M125" s="10" t="s">
        <v>345</v>
      </c>
      <c r="N125" s="95"/>
      <c r="O125" s="95"/>
      <c r="P125" s="96"/>
      <c r="Q125" s="96"/>
      <c r="R125" s="96"/>
      <c r="S125" s="96"/>
      <c r="T125" s="96"/>
      <c r="U125" s="96"/>
    </row>
    <row r="126" spans="1:22">
      <c r="A126" s="10" t="s">
        <v>1918</v>
      </c>
      <c r="B126" s="10">
        <v>8</v>
      </c>
      <c r="C126" s="10">
        <v>2645210</v>
      </c>
      <c r="F126" s="10" t="s">
        <v>106</v>
      </c>
      <c r="G126" s="10" t="s">
        <v>3096</v>
      </c>
      <c r="I126" s="10">
        <v>0</v>
      </c>
      <c r="J126" s="10" t="s">
        <v>106</v>
      </c>
      <c r="K126" s="10" t="s">
        <v>1919</v>
      </c>
      <c r="L126" s="10" t="s">
        <v>1920</v>
      </c>
      <c r="M126" s="10" t="s">
        <v>345</v>
      </c>
      <c r="N126" s="95"/>
      <c r="O126" s="95"/>
      <c r="P126" s="96"/>
      <c r="Q126" s="96"/>
      <c r="R126" s="96"/>
      <c r="S126" s="96"/>
      <c r="T126" s="96"/>
      <c r="U126" s="96"/>
    </row>
    <row r="127" spans="1:22">
      <c r="A127" s="10" t="s">
        <v>2816</v>
      </c>
      <c r="B127" s="10">
        <v>8</v>
      </c>
      <c r="C127" s="10">
        <v>2477300</v>
      </c>
      <c r="F127" s="10" t="s">
        <v>2818</v>
      </c>
      <c r="G127" s="10" t="s">
        <v>3106</v>
      </c>
      <c r="I127" s="10" t="s">
        <v>2817</v>
      </c>
      <c r="J127" s="10" t="s">
        <v>2818</v>
      </c>
      <c r="K127" s="10" t="s">
        <v>2820</v>
      </c>
      <c r="L127" s="10" t="s">
        <v>2819</v>
      </c>
      <c r="M127" s="10" t="s">
        <v>345</v>
      </c>
      <c r="N127" s="95"/>
      <c r="O127" s="95"/>
      <c r="P127" s="96"/>
      <c r="Q127" s="96"/>
      <c r="R127" s="96"/>
      <c r="S127" s="96"/>
      <c r="T127" s="96"/>
      <c r="U127" s="96"/>
    </row>
    <row r="128" spans="1:22">
      <c r="A128" s="10" t="s">
        <v>2662</v>
      </c>
      <c r="B128" s="10">
        <v>8</v>
      </c>
      <c r="C128" s="10">
        <v>2311800</v>
      </c>
      <c r="F128" s="10" t="s">
        <v>118</v>
      </c>
      <c r="G128" s="10" t="s">
        <v>3105</v>
      </c>
      <c r="I128" s="10" t="s">
        <v>2663</v>
      </c>
      <c r="J128" s="10" t="s">
        <v>118</v>
      </c>
      <c r="K128" s="10" t="s">
        <v>2664</v>
      </c>
      <c r="L128" s="10" t="s">
        <v>2634</v>
      </c>
      <c r="M128" s="10" t="s">
        <v>345</v>
      </c>
      <c r="N128" s="95"/>
      <c r="O128" s="95"/>
      <c r="P128" s="96"/>
      <c r="Q128" s="96"/>
      <c r="R128" s="96"/>
      <c r="S128" s="96"/>
      <c r="T128" s="96"/>
      <c r="U128" s="96"/>
    </row>
    <row r="129" spans="1:22">
      <c r="A129" s="10" t="s">
        <v>3153</v>
      </c>
      <c r="B129" s="10">
        <v>8</v>
      </c>
      <c r="C129" s="10">
        <v>2268300</v>
      </c>
      <c r="F129" s="10" t="s">
        <v>3141</v>
      </c>
      <c r="G129" s="10" t="s">
        <v>3436</v>
      </c>
      <c r="I129" s="10">
        <v>0</v>
      </c>
      <c r="J129" s="10" t="s">
        <v>3141</v>
      </c>
      <c r="K129" s="10" t="s">
        <v>3154</v>
      </c>
      <c r="L129" s="10" t="s">
        <v>3142</v>
      </c>
      <c r="M129" s="10" t="s">
        <v>345</v>
      </c>
      <c r="N129" s="95"/>
      <c r="O129" s="95"/>
      <c r="P129" s="96"/>
      <c r="Q129" s="96"/>
      <c r="R129" s="96"/>
      <c r="S129" s="96"/>
      <c r="T129" s="96"/>
      <c r="U129" s="96"/>
    </row>
    <row r="130" spans="1:22">
      <c r="A130" s="10" t="s">
        <v>1283</v>
      </c>
      <c r="B130" s="10">
        <v>8</v>
      </c>
      <c r="C130" s="78">
        <v>2266000</v>
      </c>
      <c r="F130" s="10" t="s">
        <v>1286</v>
      </c>
      <c r="G130" s="10" t="s">
        <v>3080</v>
      </c>
      <c r="I130" s="10" t="s">
        <v>1284</v>
      </c>
      <c r="J130" s="10" t="s">
        <v>1286</v>
      </c>
      <c r="K130" s="10" t="s">
        <v>1285</v>
      </c>
      <c r="L130" s="10" t="s">
        <v>1287</v>
      </c>
      <c r="M130" s="10" t="s">
        <v>345</v>
      </c>
      <c r="N130" s="95"/>
      <c r="O130" s="95"/>
      <c r="P130" s="96"/>
      <c r="Q130" s="96"/>
      <c r="R130" s="96"/>
      <c r="S130" s="96"/>
      <c r="T130" s="96"/>
      <c r="U130" s="96"/>
    </row>
    <row r="131" spans="1:22">
      <c r="A131" s="10" t="s">
        <v>1276</v>
      </c>
      <c r="B131" s="10">
        <v>8</v>
      </c>
      <c r="C131" s="78">
        <v>2260000</v>
      </c>
      <c r="F131" s="10" t="s">
        <v>582</v>
      </c>
      <c r="G131" s="10" t="s">
        <v>3080</v>
      </c>
      <c r="I131" s="10" t="s">
        <v>1277</v>
      </c>
      <c r="J131" s="10" t="s">
        <v>582</v>
      </c>
      <c r="K131" s="10" t="s">
        <v>1278</v>
      </c>
      <c r="L131" s="10" t="s">
        <v>1279</v>
      </c>
      <c r="M131" s="10" t="s">
        <v>345</v>
      </c>
      <c r="N131" s="95"/>
      <c r="O131" s="95"/>
      <c r="P131" s="96"/>
      <c r="Q131" s="96"/>
      <c r="R131" s="96"/>
      <c r="S131" s="96"/>
      <c r="T131" s="96"/>
      <c r="U131" s="96"/>
    </row>
    <row r="132" spans="1:22">
      <c r="A132" s="10" t="s">
        <v>3313</v>
      </c>
      <c r="B132" s="10">
        <v>8</v>
      </c>
      <c r="C132" s="10">
        <v>2246945</v>
      </c>
      <c r="F132" s="10" t="s">
        <v>3315</v>
      </c>
      <c r="G132" s="10" t="s">
        <v>3503</v>
      </c>
      <c r="I132" s="10">
        <v>9129774733</v>
      </c>
      <c r="J132" s="10" t="s">
        <v>3315</v>
      </c>
      <c r="K132" s="10" t="s">
        <v>3314</v>
      </c>
      <c r="L132" s="10">
        <v>0</v>
      </c>
      <c r="M132" s="10" t="s">
        <v>345</v>
      </c>
      <c r="N132" s="95"/>
      <c r="O132" s="95"/>
      <c r="P132" s="96"/>
      <c r="Q132" s="96"/>
      <c r="R132" s="96"/>
      <c r="S132" s="96"/>
      <c r="T132" s="96"/>
      <c r="U132" s="96"/>
    </row>
    <row r="133" spans="1:22">
      <c r="A133" s="10" t="s">
        <v>1013</v>
      </c>
      <c r="B133" s="10">
        <v>8</v>
      </c>
      <c r="C133" s="78">
        <v>2161000</v>
      </c>
      <c r="F133" s="10" t="s">
        <v>1015</v>
      </c>
      <c r="G133" s="79" t="s">
        <v>3084</v>
      </c>
      <c r="I133" s="10">
        <v>0</v>
      </c>
      <c r="J133" s="10" t="s">
        <v>1015</v>
      </c>
      <c r="K133" s="10" t="s">
        <v>1014</v>
      </c>
      <c r="L133" s="10" t="s">
        <v>1016</v>
      </c>
      <c r="M133" s="10" t="s">
        <v>345</v>
      </c>
      <c r="N133" s="95"/>
      <c r="O133" s="95"/>
      <c r="P133" s="96"/>
      <c r="Q133" s="96"/>
      <c r="R133" s="96"/>
      <c r="S133" s="96"/>
      <c r="T133" s="96"/>
      <c r="U133" s="96"/>
    </row>
    <row r="134" spans="1:22">
      <c r="A134" s="10" t="s">
        <v>3048</v>
      </c>
      <c r="B134" s="10">
        <v>8</v>
      </c>
      <c r="C134" s="78">
        <v>2114000</v>
      </c>
      <c r="F134" s="10" t="s">
        <v>3049</v>
      </c>
      <c r="G134" s="10" t="s">
        <v>3113</v>
      </c>
      <c r="I134" s="10">
        <v>0</v>
      </c>
      <c r="J134" s="10" t="s">
        <v>3049</v>
      </c>
      <c r="K134" s="10" t="s">
        <v>3050</v>
      </c>
      <c r="L134" s="10">
        <v>0</v>
      </c>
      <c r="M134" s="10" t="s">
        <v>345</v>
      </c>
      <c r="N134" s="95"/>
      <c r="O134" s="95"/>
      <c r="P134" s="96"/>
      <c r="Q134" s="96"/>
      <c r="R134" s="96"/>
      <c r="S134" s="96"/>
      <c r="T134" s="96"/>
      <c r="U134" s="96"/>
    </row>
    <row r="135" spans="1:22">
      <c r="A135" s="10" t="s">
        <v>3056</v>
      </c>
      <c r="B135" s="10">
        <v>8</v>
      </c>
      <c r="C135" s="10">
        <v>2063969</v>
      </c>
      <c r="F135" s="10" t="s">
        <v>924</v>
      </c>
      <c r="G135" s="10" t="s">
        <v>3114</v>
      </c>
      <c r="I135" s="10" t="s">
        <v>3057</v>
      </c>
      <c r="J135" s="10" t="s">
        <v>924</v>
      </c>
      <c r="K135" s="10" t="s">
        <v>3058</v>
      </c>
      <c r="L135" s="10">
        <v>0</v>
      </c>
      <c r="M135" s="10" t="s">
        <v>345</v>
      </c>
      <c r="N135" s="95"/>
      <c r="O135" s="95"/>
      <c r="P135" s="96"/>
      <c r="Q135" s="96"/>
      <c r="R135" s="96"/>
      <c r="S135" s="96"/>
      <c r="T135" s="96"/>
      <c r="U135" s="96"/>
    </row>
    <row r="136" spans="1:22">
      <c r="A136" s="10" t="s">
        <v>2665</v>
      </c>
      <c r="B136" s="10">
        <v>8</v>
      </c>
      <c r="C136" s="10">
        <v>2053800</v>
      </c>
      <c r="F136" s="10" t="s">
        <v>2667</v>
      </c>
      <c r="G136" s="10" t="s">
        <v>3105</v>
      </c>
      <c r="I136" s="10">
        <v>0</v>
      </c>
      <c r="J136" s="10" t="s">
        <v>2667</v>
      </c>
      <c r="K136" s="10" t="s">
        <v>2666</v>
      </c>
      <c r="L136" s="10" t="s">
        <v>2668</v>
      </c>
      <c r="M136" s="10" t="s">
        <v>345</v>
      </c>
      <c r="N136" s="95"/>
      <c r="O136" s="95"/>
      <c r="P136" s="96"/>
      <c r="Q136" s="96"/>
      <c r="R136" s="96"/>
      <c r="S136" s="96"/>
      <c r="T136" s="96"/>
      <c r="U136" s="96"/>
    </row>
    <row r="137" spans="1:22">
      <c r="A137" s="10" t="s">
        <v>3296</v>
      </c>
      <c r="B137" s="10">
        <v>8</v>
      </c>
      <c r="C137" s="10">
        <v>2025654</v>
      </c>
      <c r="F137" s="10" t="s">
        <v>3297</v>
      </c>
      <c r="G137" s="10" t="s">
        <v>3447</v>
      </c>
      <c r="I137" s="10">
        <v>0</v>
      </c>
      <c r="J137" s="10" t="s">
        <v>3297</v>
      </c>
      <c r="K137" s="10" t="s">
        <v>3299</v>
      </c>
      <c r="L137" s="10" t="s">
        <v>3298</v>
      </c>
      <c r="M137" s="10" t="s">
        <v>345</v>
      </c>
      <c r="N137" s="95"/>
      <c r="O137" s="95"/>
      <c r="P137" s="96"/>
      <c r="Q137" s="96"/>
      <c r="R137" s="96"/>
      <c r="S137" s="96"/>
      <c r="T137" s="96"/>
      <c r="U137" s="96"/>
    </row>
    <row r="138" spans="1:22">
      <c r="A138" s="10" t="s">
        <v>2588</v>
      </c>
      <c r="B138" s="10">
        <v>8</v>
      </c>
      <c r="C138" s="10">
        <v>1976399</v>
      </c>
      <c r="F138" s="10" t="s">
        <v>2250</v>
      </c>
      <c r="G138" s="10" t="s">
        <v>3104</v>
      </c>
      <c r="I138" s="10">
        <v>0</v>
      </c>
      <c r="J138" s="10" t="s">
        <v>2250</v>
      </c>
      <c r="K138" s="10" t="s">
        <v>2589</v>
      </c>
      <c r="L138" s="10">
        <v>0</v>
      </c>
      <c r="M138" s="10" t="s">
        <v>345</v>
      </c>
      <c r="N138" s="95"/>
      <c r="O138" s="95"/>
      <c r="P138" s="96"/>
      <c r="Q138" s="96"/>
      <c r="R138" s="96"/>
      <c r="S138" s="96"/>
      <c r="T138" s="96"/>
      <c r="U138" s="96"/>
    </row>
    <row r="139" spans="1:22">
      <c r="A139" s="10" t="s">
        <v>2155</v>
      </c>
      <c r="B139" s="10">
        <v>8</v>
      </c>
      <c r="C139" s="78">
        <v>1936900</v>
      </c>
      <c r="F139" s="10" t="s">
        <v>2156</v>
      </c>
      <c r="G139" s="10" t="s">
        <v>3099</v>
      </c>
      <c r="I139" s="10">
        <v>0</v>
      </c>
      <c r="J139" s="10" t="s">
        <v>2156</v>
      </c>
      <c r="K139" s="10" t="s">
        <v>2158</v>
      </c>
      <c r="L139" s="10" t="s">
        <v>2157</v>
      </c>
      <c r="M139" s="10" t="s">
        <v>345</v>
      </c>
      <c r="N139" s="95"/>
      <c r="O139" s="95"/>
      <c r="P139" s="96"/>
      <c r="Q139" s="96"/>
      <c r="R139" s="96"/>
      <c r="S139" s="96"/>
      <c r="T139" s="96"/>
      <c r="U139" s="96"/>
    </row>
    <row r="140" spans="1:22">
      <c r="A140" s="10" t="s">
        <v>612</v>
      </c>
      <c r="B140" s="10">
        <v>8</v>
      </c>
      <c r="C140" s="78">
        <v>1840900</v>
      </c>
      <c r="F140" s="10" t="s">
        <v>615</v>
      </c>
      <c r="G140" s="79" t="s">
        <v>3494</v>
      </c>
      <c r="I140" s="10" t="s">
        <v>613</v>
      </c>
      <c r="J140" s="10" t="s">
        <v>615</v>
      </c>
      <c r="K140" s="10" t="s">
        <v>614</v>
      </c>
      <c r="L140" s="10" t="s">
        <v>616</v>
      </c>
      <c r="M140" s="10" t="s">
        <v>345</v>
      </c>
      <c r="N140" s="95"/>
      <c r="O140" s="95"/>
      <c r="P140" s="96"/>
      <c r="Q140" s="96"/>
      <c r="R140" s="96"/>
      <c r="S140" s="96"/>
      <c r="T140" s="96"/>
      <c r="U140" s="96"/>
      <c r="V140" s="78"/>
    </row>
    <row r="141" spans="1:22">
      <c r="A141" s="10" t="s">
        <v>598</v>
      </c>
      <c r="B141" s="10">
        <v>8</v>
      </c>
      <c r="C141" s="10">
        <v>1803000</v>
      </c>
      <c r="F141" s="10" t="s">
        <v>601</v>
      </c>
      <c r="G141" s="10" t="s">
        <v>3491</v>
      </c>
      <c r="I141" s="10" t="s">
        <v>599</v>
      </c>
      <c r="J141" s="10" t="s">
        <v>601</v>
      </c>
      <c r="K141" s="10" t="s">
        <v>600</v>
      </c>
      <c r="L141" s="10" t="s">
        <v>602</v>
      </c>
      <c r="M141" s="10" t="s">
        <v>345</v>
      </c>
      <c r="N141" s="95"/>
      <c r="O141" s="95"/>
      <c r="P141" s="96"/>
      <c r="Q141" s="96"/>
      <c r="R141" s="96"/>
      <c r="S141" s="96"/>
      <c r="T141" s="96"/>
      <c r="U141" s="96"/>
      <c r="V141" s="78"/>
    </row>
    <row r="142" spans="1:22">
      <c r="A142" s="10" t="s">
        <v>1017</v>
      </c>
      <c r="B142" s="10">
        <v>8</v>
      </c>
      <c r="C142" s="78">
        <v>1714900</v>
      </c>
      <c r="F142" s="10" t="s">
        <v>42</v>
      </c>
      <c r="G142" s="79" t="s">
        <v>3084</v>
      </c>
      <c r="I142" s="10" t="s">
        <v>1018</v>
      </c>
      <c r="J142" s="10" t="s">
        <v>42</v>
      </c>
      <c r="K142" s="10" t="s">
        <v>1019</v>
      </c>
      <c r="L142" s="10" t="s">
        <v>1020</v>
      </c>
      <c r="M142" s="10" t="s">
        <v>345</v>
      </c>
      <c r="N142" s="95"/>
      <c r="O142" s="95"/>
      <c r="P142" s="96"/>
      <c r="Q142" s="96"/>
      <c r="R142" s="96"/>
      <c r="S142" s="96"/>
      <c r="T142" s="96"/>
      <c r="U142" s="96"/>
    </row>
    <row r="143" spans="1:22">
      <c r="A143" s="10" t="s">
        <v>1835</v>
      </c>
      <c r="B143" s="10">
        <v>8</v>
      </c>
      <c r="C143" s="10">
        <v>1698400</v>
      </c>
      <c r="F143" s="10" t="s">
        <v>1838</v>
      </c>
      <c r="G143" s="10" t="s">
        <v>3493</v>
      </c>
      <c r="I143" s="10" t="s">
        <v>1836</v>
      </c>
      <c r="J143" s="10" t="s">
        <v>1838</v>
      </c>
      <c r="K143" s="10" t="s">
        <v>1837</v>
      </c>
      <c r="L143" s="10" t="s">
        <v>1839</v>
      </c>
      <c r="M143" s="10" t="s">
        <v>345</v>
      </c>
      <c r="N143" s="95"/>
      <c r="O143" s="95"/>
      <c r="P143" s="96"/>
      <c r="Q143" s="96"/>
      <c r="R143" s="96"/>
      <c r="S143" s="96"/>
      <c r="T143" s="96"/>
      <c r="U143" s="96"/>
      <c r="V143" s="78"/>
    </row>
    <row r="144" spans="1:22">
      <c r="A144" s="10" t="s">
        <v>2947</v>
      </c>
      <c r="B144" s="10">
        <v>8</v>
      </c>
      <c r="C144" s="10">
        <v>1603900</v>
      </c>
      <c r="F144" s="10" t="s">
        <v>515</v>
      </c>
      <c r="G144" s="10" t="s">
        <v>3108</v>
      </c>
      <c r="I144" s="10" t="s">
        <v>2948</v>
      </c>
      <c r="J144" s="10" t="s">
        <v>515</v>
      </c>
      <c r="K144" s="10" t="s">
        <v>2949</v>
      </c>
      <c r="L144" s="10" t="s">
        <v>516</v>
      </c>
      <c r="M144" s="10" t="s">
        <v>345</v>
      </c>
      <c r="N144" s="95"/>
      <c r="O144" s="95"/>
      <c r="P144" s="96"/>
      <c r="Q144" s="96"/>
      <c r="R144" s="96"/>
      <c r="S144" s="96"/>
      <c r="T144" s="96"/>
      <c r="U144" s="96"/>
    </row>
    <row r="145" spans="1:22">
      <c r="A145" s="10" t="s">
        <v>2321</v>
      </c>
      <c r="B145" s="10">
        <v>8</v>
      </c>
      <c r="C145" s="10">
        <v>1450000</v>
      </c>
      <c r="F145" s="10" t="s">
        <v>749</v>
      </c>
      <c r="G145" s="10" t="s">
        <v>3499</v>
      </c>
      <c r="I145" s="10">
        <v>0</v>
      </c>
      <c r="J145" s="10" t="s">
        <v>749</v>
      </c>
      <c r="K145" s="10" t="s">
        <v>2322</v>
      </c>
      <c r="L145" s="10">
        <v>0</v>
      </c>
      <c r="M145" s="10" t="s">
        <v>345</v>
      </c>
      <c r="N145" s="95"/>
      <c r="O145" s="95"/>
      <c r="P145" s="96"/>
      <c r="Q145" s="96"/>
      <c r="R145" s="96"/>
      <c r="S145" s="96"/>
      <c r="T145" s="96"/>
      <c r="U145" s="96"/>
    </row>
    <row r="146" spans="1:22">
      <c r="A146" s="10" t="s">
        <v>2820</v>
      </c>
      <c r="B146" s="10">
        <v>8</v>
      </c>
      <c r="C146" s="10">
        <v>1286500</v>
      </c>
      <c r="F146" s="10" t="s">
        <v>2796</v>
      </c>
      <c r="G146" s="10" t="s">
        <v>3106</v>
      </c>
      <c r="I146" s="10">
        <v>4044214064</v>
      </c>
      <c r="J146" s="10" t="s">
        <v>2796</v>
      </c>
      <c r="K146" s="10" t="s">
        <v>2821</v>
      </c>
      <c r="L146" s="10">
        <v>0</v>
      </c>
      <c r="M146" s="10" t="s">
        <v>345</v>
      </c>
      <c r="N146" s="95"/>
      <c r="O146" s="95"/>
      <c r="P146" s="96"/>
      <c r="Q146" s="96"/>
      <c r="R146" s="96"/>
      <c r="S146" s="96"/>
      <c r="T146" s="96"/>
      <c r="U146" s="96"/>
    </row>
    <row r="147" spans="1:22">
      <c r="A147" s="10" t="s">
        <v>1529</v>
      </c>
      <c r="B147" s="10">
        <v>8</v>
      </c>
      <c r="C147" s="10">
        <v>943900</v>
      </c>
      <c r="F147" s="10" t="s">
        <v>1530</v>
      </c>
      <c r="G147" s="10" t="s">
        <v>3485</v>
      </c>
      <c r="I147" s="10">
        <v>0</v>
      </c>
      <c r="J147" s="10" t="s">
        <v>1530</v>
      </c>
      <c r="K147" s="10" t="s">
        <v>754</v>
      </c>
      <c r="L147" s="10">
        <v>0</v>
      </c>
      <c r="M147" s="10" t="s">
        <v>345</v>
      </c>
      <c r="N147" s="95"/>
      <c r="O147" s="95"/>
      <c r="P147" s="96"/>
      <c r="Q147" s="96"/>
      <c r="R147" s="96"/>
      <c r="S147" s="96"/>
      <c r="T147" s="96"/>
      <c r="U147" s="96"/>
      <c r="V147" s="78"/>
    </row>
    <row r="148" spans="1:22">
      <c r="A148" s="10" t="s">
        <v>2996</v>
      </c>
      <c r="B148" s="10">
        <v>8</v>
      </c>
      <c r="C148" s="10">
        <v>878000</v>
      </c>
      <c r="F148" s="10" t="s">
        <v>67</v>
      </c>
      <c r="G148" s="10" t="s">
        <v>3109</v>
      </c>
      <c r="I148" s="10" t="s">
        <v>2997</v>
      </c>
      <c r="J148" s="10" t="s">
        <v>67</v>
      </c>
      <c r="K148" s="10" t="s">
        <v>2998</v>
      </c>
      <c r="L148" s="10" t="s">
        <v>2999</v>
      </c>
      <c r="M148" s="10" t="s">
        <v>345</v>
      </c>
      <c r="N148" s="95"/>
      <c r="O148" s="95"/>
      <c r="P148" s="96"/>
      <c r="Q148" s="96"/>
      <c r="R148" s="96"/>
      <c r="S148" s="96"/>
      <c r="T148" s="96"/>
      <c r="U148" s="96"/>
    </row>
    <row r="149" spans="1:22">
      <c r="A149" s="10" t="s">
        <v>3244</v>
      </c>
      <c r="B149" s="10">
        <v>7</v>
      </c>
      <c r="C149" s="10">
        <v>4603000</v>
      </c>
      <c r="F149" s="10" t="s">
        <v>3242</v>
      </c>
      <c r="G149" s="10" t="s">
        <v>3441</v>
      </c>
      <c r="I149" s="10">
        <v>0</v>
      </c>
      <c r="J149" s="10" t="s">
        <v>3242</v>
      </c>
      <c r="K149" s="10" t="s">
        <v>3245</v>
      </c>
      <c r="L149" s="10" t="s">
        <v>3243</v>
      </c>
      <c r="M149" s="10" t="s">
        <v>345</v>
      </c>
      <c r="N149" s="95"/>
      <c r="O149" s="95"/>
      <c r="P149" s="96"/>
      <c r="Q149" s="96"/>
      <c r="R149" s="96"/>
      <c r="S149" s="96"/>
      <c r="T149" s="96"/>
      <c r="U149" s="96"/>
    </row>
    <row r="150" spans="1:22">
      <c r="A150" s="10" t="s">
        <v>1215</v>
      </c>
      <c r="B150" s="10">
        <v>7</v>
      </c>
      <c r="C150" s="78">
        <v>4563000</v>
      </c>
      <c r="F150" s="10" t="s">
        <v>15</v>
      </c>
      <c r="G150" s="79" t="s">
        <v>3078</v>
      </c>
      <c r="I150" s="10">
        <v>0</v>
      </c>
      <c r="J150" s="10" t="s">
        <v>15</v>
      </c>
      <c r="K150" s="10" t="s">
        <v>1216</v>
      </c>
      <c r="L150" s="10" t="s">
        <v>456</v>
      </c>
      <c r="M150" s="10" t="s">
        <v>345</v>
      </c>
      <c r="N150" s="95"/>
      <c r="O150" s="95"/>
      <c r="P150" s="96"/>
      <c r="Q150" s="96"/>
      <c r="R150" s="96"/>
      <c r="S150" s="96"/>
      <c r="T150" s="96"/>
      <c r="U150" s="96"/>
    </row>
    <row r="151" spans="1:22">
      <c r="A151" s="99" t="s">
        <v>3284</v>
      </c>
      <c r="B151" s="10">
        <v>7</v>
      </c>
      <c r="C151" s="10">
        <v>4048646</v>
      </c>
      <c r="F151" s="10" t="s">
        <v>3250</v>
      </c>
      <c r="G151" s="10" t="s">
        <v>3444</v>
      </c>
      <c r="I151" s="10">
        <v>0</v>
      </c>
      <c r="J151" s="10" t="s">
        <v>3250</v>
      </c>
      <c r="K151" s="10">
        <v>0</v>
      </c>
      <c r="L151" s="10" t="s">
        <v>3251</v>
      </c>
      <c r="M151" s="10" t="s">
        <v>345</v>
      </c>
      <c r="N151" s="95"/>
      <c r="O151" s="95"/>
      <c r="P151" s="96"/>
      <c r="Q151" s="96"/>
      <c r="R151" s="96"/>
      <c r="S151" s="96"/>
      <c r="T151" s="96"/>
      <c r="U151" s="96"/>
    </row>
    <row r="152" spans="1:22">
      <c r="A152" s="10" t="s">
        <v>2678</v>
      </c>
      <c r="B152" s="10">
        <v>7</v>
      </c>
      <c r="C152" s="10">
        <v>3854800</v>
      </c>
      <c r="F152" s="10" t="s">
        <v>2681</v>
      </c>
      <c r="G152" s="10" t="s">
        <v>3105</v>
      </c>
      <c r="I152" s="10" t="s">
        <v>2679</v>
      </c>
      <c r="J152" s="10" t="s">
        <v>2681</v>
      </c>
      <c r="K152" s="10" t="s">
        <v>2680</v>
      </c>
      <c r="L152" s="10" t="s">
        <v>2682</v>
      </c>
      <c r="M152" s="10" t="s">
        <v>345</v>
      </c>
      <c r="N152" s="95"/>
      <c r="O152" s="95"/>
      <c r="P152" s="96"/>
      <c r="Q152" s="96"/>
      <c r="R152" s="96"/>
      <c r="S152" s="96"/>
      <c r="T152" s="96"/>
      <c r="U152" s="96"/>
    </row>
    <row r="153" spans="1:22">
      <c r="A153" s="10" t="s">
        <v>1213</v>
      </c>
      <c r="B153" s="10">
        <v>7</v>
      </c>
      <c r="C153" s="78">
        <v>3826314</v>
      </c>
      <c r="F153" s="10" t="s">
        <v>472</v>
      </c>
      <c r="G153" s="79" t="s">
        <v>3078</v>
      </c>
      <c r="I153" s="10">
        <v>0</v>
      </c>
      <c r="J153" s="10" t="s">
        <v>472</v>
      </c>
      <c r="K153" s="10" t="s">
        <v>1214</v>
      </c>
      <c r="L153" s="10" t="s">
        <v>471</v>
      </c>
      <c r="M153" s="10" t="s">
        <v>345</v>
      </c>
      <c r="N153" s="95"/>
      <c r="O153" s="95"/>
      <c r="P153" s="96"/>
      <c r="Q153" s="96"/>
      <c r="R153" s="96"/>
      <c r="S153" s="96"/>
      <c r="T153" s="96"/>
      <c r="U153" s="96"/>
    </row>
    <row r="154" spans="1:22">
      <c r="A154" s="10" t="s">
        <v>1295</v>
      </c>
      <c r="B154" s="10">
        <v>7</v>
      </c>
      <c r="C154" s="78">
        <v>3723900</v>
      </c>
      <c r="F154" s="10" t="s">
        <v>5</v>
      </c>
      <c r="G154" s="10" t="s">
        <v>3080</v>
      </c>
      <c r="I154" s="10" t="s">
        <v>1296</v>
      </c>
      <c r="J154" s="10" t="s">
        <v>5</v>
      </c>
      <c r="K154" s="10" t="s">
        <v>1297</v>
      </c>
      <c r="L154" s="10" t="s">
        <v>726</v>
      </c>
      <c r="M154" s="10" t="s">
        <v>345</v>
      </c>
      <c r="N154" s="95"/>
      <c r="O154" s="95"/>
      <c r="P154" s="96"/>
      <c r="Q154" s="96"/>
      <c r="R154" s="96"/>
      <c r="S154" s="96"/>
      <c r="T154" s="96"/>
      <c r="U154" s="96"/>
    </row>
    <row r="155" spans="1:22">
      <c r="A155" s="10" t="s">
        <v>1922</v>
      </c>
      <c r="B155" s="10">
        <v>7</v>
      </c>
      <c r="C155" s="10">
        <v>3657591</v>
      </c>
      <c r="F155" s="10" t="s">
        <v>92</v>
      </c>
      <c r="G155" s="10" t="s">
        <v>3096</v>
      </c>
      <c r="I155" s="10">
        <v>6072207979</v>
      </c>
      <c r="J155" s="10" t="s">
        <v>92</v>
      </c>
      <c r="K155" s="10" t="s">
        <v>1923</v>
      </c>
      <c r="L155" s="10" t="s">
        <v>1908</v>
      </c>
      <c r="M155" s="10" t="s">
        <v>345</v>
      </c>
      <c r="N155" s="95"/>
      <c r="O155" s="95"/>
      <c r="P155" s="96"/>
      <c r="Q155" s="96"/>
      <c r="R155" s="96"/>
      <c r="S155" s="96"/>
      <c r="T155" s="96"/>
      <c r="U155" s="96"/>
    </row>
    <row r="156" spans="1:22">
      <c r="A156" s="10" t="s">
        <v>1298</v>
      </c>
      <c r="B156" s="10">
        <v>7</v>
      </c>
      <c r="C156" s="78">
        <v>3263000</v>
      </c>
      <c r="F156" s="10" t="s">
        <v>5</v>
      </c>
      <c r="G156" s="10" t="s">
        <v>3080</v>
      </c>
      <c r="I156" s="10">
        <v>6784635769</v>
      </c>
      <c r="J156" s="10" t="s">
        <v>5</v>
      </c>
      <c r="K156" s="10" t="s">
        <v>1299</v>
      </c>
      <c r="L156" s="10" t="s">
        <v>726</v>
      </c>
      <c r="M156" s="10" t="s">
        <v>345</v>
      </c>
      <c r="N156" s="95"/>
      <c r="O156" s="95"/>
      <c r="P156" s="96"/>
      <c r="Q156" s="96"/>
      <c r="R156" s="96"/>
      <c r="S156" s="96"/>
      <c r="T156" s="96"/>
      <c r="U156" s="96"/>
    </row>
    <row r="157" spans="1:22">
      <c r="A157" s="10" t="s">
        <v>1289</v>
      </c>
      <c r="B157" s="10">
        <v>7</v>
      </c>
      <c r="C157" s="10">
        <v>3125875</v>
      </c>
      <c r="F157" s="10" t="s">
        <v>76</v>
      </c>
      <c r="G157" s="10" t="s">
        <v>3080</v>
      </c>
      <c r="I157" s="10" t="s">
        <v>1290</v>
      </c>
      <c r="J157" s="10" t="s">
        <v>76</v>
      </c>
      <c r="K157" s="10" t="s">
        <v>1291</v>
      </c>
      <c r="L157" s="10" t="s">
        <v>1054</v>
      </c>
      <c r="M157" s="10" t="s">
        <v>345</v>
      </c>
      <c r="N157" s="95"/>
      <c r="O157" s="95"/>
      <c r="P157" s="96"/>
      <c r="Q157" s="96"/>
      <c r="R157" s="96"/>
      <c r="S157" s="96"/>
      <c r="T157" s="96"/>
      <c r="U157" s="96"/>
    </row>
    <row r="158" spans="1:22">
      <c r="A158" s="10" t="s">
        <v>136</v>
      </c>
      <c r="B158" s="10">
        <v>7</v>
      </c>
      <c r="C158" s="10">
        <v>2662900</v>
      </c>
      <c r="F158" s="10" t="s">
        <v>85</v>
      </c>
      <c r="G158" s="10" t="s">
        <v>3096</v>
      </c>
      <c r="I158" s="10" t="s">
        <v>340</v>
      </c>
      <c r="J158" s="10" t="s">
        <v>85</v>
      </c>
      <c r="K158" s="10" t="s">
        <v>1924</v>
      </c>
      <c r="L158" s="10">
        <v>0</v>
      </c>
      <c r="M158" s="10" t="s">
        <v>345</v>
      </c>
      <c r="N158" s="95"/>
      <c r="O158" s="95"/>
      <c r="P158" s="96"/>
      <c r="Q158" s="96"/>
      <c r="R158" s="96"/>
      <c r="S158" s="96"/>
      <c r="T158" s="96"/>
      <c r="U158" s="96"/>
    </row>
    <row r="159" spans="1:22">
      <c r="A159" s="10" t="s">
        <v>2268</v>
      </c>
      <c r="B159" s="10">
        <v>7</v>
      </c>
      <c r="C159" s="10">
        <v>2646041</v>
      </c>
      <c r="F159" s="10" t="s">
        <v>2269</v>
      </c>
      <c r="G159" s="10" t="s">
        <v>2248</v>
      </c>
      <c r="I159" s="10">
        <v>0</v>
      </c>
      <c r="J159" s="10" t="s">
        <v>2269</v>
      </c>
      <c r="K159" s="10" t="s">
        <v>2270</v>
      </c>
      <c r="L159" s="10">
        <v>0</v>
      </c>
      <c r="M159" s="10" t="s">
        <v>345</v>
      </c>
      <c r="N159" s="95"/>
      <c r="O159" s="95"/>
      <c r="P159" s="96"/>
      <c r="Q159" s="96"/>
      <c r="R159" s="96"/>
      <c r="S159" s="96"/>
      <c r="T159" s="96"/>
      <c r="U159" s="96"/>
    </row>
    <row r="160" spans="1:22">
      <c r="A160" s="10" t="s">
        <v>35</v>
      </c>
      <c r="B160" s="10">
        <v>7</v>
      </c>
      <c r="C160" s="10">
        <v>2575000</v>
      </c>
      <c r="F160" s="10" t="s">
        <v>5</v>
      </c>
      <c r="G160" s="10" t="s">
        <v>3080</v>
      </c>
      <c r="I160" s="10" t="s">
        <v>202</v>
      </c>
      <c r="J160" s="10" t="s">
        <v>5</v>
      </c>
      <c r="K160" s="10" t="s">
        <v>1293</v>
      </c>
      <c r="L160" s="10" t="s">
        <v>726</v>
      </c>
      <c r="M160" s="10" t="s">
        <v>345</v>
      </c>
      <c r="N160" s="95"/>
      <c r="O160" s="95"/>
      <c r="P160" s="96"/>
      <c r="Q160" s="96"/>
      <c r="R160" s="96"/>
      <c r="S160" s="96"/>
      <c r="T160" s="96"/>
      <c r="U160" s="96"/>
    </row>
    <row r="161" spans="1:21">
      <c r="A161" s="10" t="s">
        <v>2273</v>
      </c>
      <c r="B161" s="10">
        <v>7</v>
      </c>
      <c r="C161" s="10">
        <v>2330458</v>
      </c>
      <c r="F161" s="10" t="s">
        <v>2274</v>
      </c>
      <c r="G161" s="10" t="s">
        <v>2248</v>
      </c>
      <c r="I161" s="10">
        <v>0</v>
      </c>
      <c r="J161" s="10" t="s">
        <v>2274</v>
      </c>
      <c r="K161" s="10" t="s">
        <v>2275</v>
      </c>
      <c r="L161" s="10">
        <v>0</v>
      </c>
      <c r="M161" s="10" t="s">
        <v>345</v>
      </c>
      <c r="N161" s="95"/>
      <c r="O161" s="95"/>
      <c r="P161" s="96"/>
      <c r="Q161" s="96"/>
      <c r="R161" s="96"/>
      <c r="S161" s="96"/>
      <c r="T161" s="96"/>
      <c r="U161" s="96"/>
    </row>
    <row r="162" spans="1:21">
      <c r="A162" s="10" t="s">
        <v>3154</v>
      </c>
      <c r="B162" s="10">
        <v>7</v>
      </c>
      <c r="C162" s="10">
        <v>2203000</v>
      </c>
      <c r="F162" s="10" t="s">
        <v>3141</v>
      </c>
      <c r="G162" s="10" t="s">
        <v>3436</v>
      </c>
      <c r="I162" s="10">
        <v>0</v>
      </c>
      <c r="J162" s="10" t="s">
        <v>3141</v>
      </c>
      <c r="K162" s="10" t="s">
        <v>3155</v>
      </c>
      <c r="L162" s="10" t="s">
        <v>3142</v>
      </c>
      <c r="M162" s="10" t="s">
        <v>345</v>
      </c>
      <c r="N162" s="95"/>
      <c r="O162" s="95"/>
      <c r="P162" s="96"/>
      <c r="Q162" s="96"/>
      <c r="R162" s="96"/>
      <c r="S162" s="96"/>
      <c r="T162" s="96"/>
      <c r="U162" s="96"/>
    </row>
    <row r="163" spans="1:21">
      <c r="A163" s="10" t="s">
        <v>3358</v>
      </c>
      <c r="B163" s="10">
        <v>7</v>
      </c>
      <c r="C163" s="10">
        <v>2187008</v>
      </c>
      <c r="F163" s="10" t="s">
        <v>2655</v>
      </c>
      <c r="G163" s="10" t="s">
        <v>3455</v>
      </c>
      <c r="I163" s="10">
        <v>0</v>
      </c>
      <c r="J163" s="10" t="s">
        <v>2655</v>
      </c>
      <c r="K163" s="10" t="s">
        <v>3359</v>
      </c>
      <c r="L163" s="10" t="s">
        <v>2656</v>
      </c>
      <c r="M163" s="10" t="s">
        <v>345</v>
      </c>
      <c r="N163" s="95"/>
      <c r="O163" s="95"/>
      <c r="P163" s="96"/>
      <c r="Q163" s="96"/>
      <c r="R163" s="96"/>
      <c r="S163" s="96"/>
      <c r="T163" s="96"/>
      <c r="U163" s="96"/>
    </row>
    <row r="164" spans="1:21">
      <c r="A164" s="10" t="s">
        <v>1210</v>
      </c>
      <c r="B164" s="10">
        <v>7</v>
      </c>
      <c r="C164" s="78">
        <v>2064230</v>
      </c>
      <c r="F164" s="10" t="s">
        <v>19</v>
      </c>
      <c r="G164" s="79" t="s">
        <v>3078</v>
      </c>
      <c r="I164" s="10" t="s">
        <v>1211</v>
      </c>
      <c r="J164" s="10" t="s">
        <v>19</v>
      </c>
      <c r="K164" s="10" t="s">
        <v>1212</v>
      </c>
      <c r="L164" s="10" t="s">
        <v>469</v>
      </c>
      <c r="M164" s="10" t="s">
        <v>345</v>
      </c>
      <c r="N164" s="95"/>
      <c r="O164" s="95"/>
      <c r="P164" s="96"/>
      <c r="Q164" s="96"/>
      <c r="R164" s="96"/>
      <c r="S164" s="96"/>
      <c r="T164" s="96"/>
      <c r="U164" s="96"/>
    </row>
    <row r="165" spans="1:21">
      <c r="A165" s="10" t="s">
        <v>2823</v>
      </c>
      <c r="B165" s="10">
        <v>7</v>
      </c>
      <c r="C165" s="10">
        <v>2008900</v>
      </c>
      <c r="F165" s="10" t="s">
        <v>2825</v>
      </c>
      <c r="G165" s="10" t="s">
        <v>3106</v>
      </c>
      <c r="I165" s="10" t="s">
        <v>2824</v>
      </c>
      <c r="J165" s="10" t="s">
        <v>2825</v>
      </c>
      <c r="K165" s="10" t="s">
        <v>2826</v>
      </c>
      <c r="L165" s="10">
        <v>0</v>
      </c>
      <c r="M165" s="10" t="s">
        <v>345</v>
      </c>
      <c r="N165" s="95"/>
      <c r="O165" s="95"/>
      <c r="P165" s="96"/>
      <c r="Q165" s="96"/>
      <c r="R165" s="96"/>
      <c r="S165" s="96"/>
      <c r="T165" s="96"/>
      <c r="U165" s="96"/>
    </row>
    <row r="166" spans="1:21">
      <c r="A166" s="10" t="s">
        <v>2675</v>
      </c>
      <c r="B166" s="10">
        <v>7</v>
      </c>
      <c r="C166" s="10">
        <v>1947400</v>
      </c>
      <c r="F166" s="10" t="s">
        <v>2667</v>
      </c>
      <c r="G166" s="10" t="s">
        <v>3105</v>
      </c>
      <c r="I166" s="10" t="s">
        <v>2676</v>
      </c>
      <c r="J166" s="10" t="s">
        <v>2667</v>
      </c>
      <c r="K166" s="10" t="s">
        <v>2677</v>
      </c>
      <c r="L166" s="10" t="s">
        <v>2668</v>
      </c>
      <c r="M166" s="10" t="s">
        <v>345</v>
      </c>
      <c r="N166" s="95"/>
      <c r="O166" s="95"/>
      <c r="P166" s="96"/>
      <c r="Q166" s="96"/>
      <c r="R166" s="96"/>
      <c r="S166" s="96"/>
      <c r="T166" s="96"/>
      <c r="U166" s="96"/>
    </row>
    <row r="167" spans="1:21">
      <c r="A167" s="10" t="s">
        <v>786</v>
      </c>
      <c r="B167" s="10">
        <v>7</v>
      </c>
      <c r="C167" s="10">
        <v>1853500</v>
      </c>
      <c r="F167" s="10" t="s">
        <v>703</v>
      </c>
      <c r="G167" s="10" t="s">
        <v>3082</v>
      </c>
      <c r="I167" s="10" t="s">
        <v>787</v>
      </c>
      <c r="J167" s="10" t="s">
        <v>703</v>
      </c>
      <c r="K167" s="10" t="s">
        <v>788</v>
      </c>
      <c r="L167" s="10" t="s">
        <v>789</v>
      </c>
      <c r="M167" s="10" t="s">
        <v>345</v>
      </c>
      <c r="N167" s="95"/>
      <c r="O167" s="95"/>
      <c r="P167" s="96"/>
      <c r="Q167" s="96"/>
      <c r="R167" s="96"/>
      <c r="S167" s="96"/>
      <c r="T167" s="96"/>
      <c r="U167" s="96"/>
    </row>
    <row r="168" spans="1:21">
      <c r="A168" s="10" t="s">
        <v>2683</v>
      </c>
      <c r="B168" s="10">
        <v>7</v>
      </c>
      <c r="C168" s="10">
        <v>1843000</v>
      </c>
      <c r="F168" s="10" t="s">
        <v>2686</v>
      </c>
      <c r="G168" s="10" t="s">
        <v>3105</v>
      </c>
      <c r="I168" s="10" t="s">
        <v>2684</v>
      </c>
      <c r="J168" s="10" t="s">
        <v>2686</v>
      </c>
      <c r="K168" s="10" t="s">
        <v>2685</v>
      </c>
      <c r="L168" s="10" t="s">
        <v>2687</v>
      </c>
      <c r="M168" s="10" t="s">
        <v>345</v>
      </c>
      <c r="N168" s="95"/>
      <c r="O168" s="95"/>
      <c r="P168" s="96"/>
      <c r="Q168" s="96"/>
      <c r="R168" s="96"/>
      <c r="S168" s="96"/>
      <c r="T168" s="96"/>
      <c r="U168" s="96"/>
    </row>
    <row r="169" spans="1:21">
      <c r="A169" s="10" t="s">
        <v>2822</v>
      </c>
      <c r="B169" s="10">
        <v>7</v>
      </c>
      <c r="C169" s="10">
        <v>1626550</v>
      </c>
      <c r="F169" s="10" t="s">
        <v>2799</v>
      </c>
      <c r="G169" s="10" t="s">
        <v>3106</v>
      </c>
      <c r="I169" s="10">
        <v>0</v>
      </c>
      <c r="J169" s="10" t="s">
        <v>2799</v>
      </c>
      <c r="K169" s="10" t="s">
        <v>2823</v>
      </c>
      <c r="L169" s="10">
        <v>0</v>
      </c>
      <c r="M169" s="10" t="s">
        <v>345</v>
      </c>
      <c r="N169" s="95"/>
      <c r="O169" s="95"/>
      <c r="P169" s="96"/>
      <c r="Q169" s="96"/>
      <c r="R169" s="96"/>
      <c r="S169" s="96"/>
      <c r="T169" s="96"/>
      <c r="U169" s="96"/>
    </row>
    <row r="170" spans="1:21">
      <c r="A170" s="10" t="s">
        <v>102</v>
      </c>
      <c r="B170" s="10">
        <v>7</v>
      </c>
      <c r="C170" s="10">
        <v>1601625</v>
      </c>
      <c r="F170" s="10" t="s">
        <v>103</v>
      </c>
      <c r="G170" s="10" t="s">
        <v>3096</v>
      </c>
      <c r="I170" s="10">
        <v>9124144103</v>
      </c>
      <c r="J170" s="10" t="s">
        <v>103</v>
      </c>
      <c r="K170" s="10" t="s">
        <v>1925</v>
      </c>
      <c r="L170" s="10">
        <v>0</v>
      </c>
      <c r="M170" s="10" t="s">
        <v>345</v>
      </c>
      <c r="N170" s="95"/>
      <c r="O170" s="95"/>
      <c r="P170" s="96"/>
      <c r="Q170" s="96"/>
      <c r="R170" s="96"/>
      <c r="S170" s="96"/>
      <c r="T170" s="96"/>
      <c r="U170" s="96"/>
    </row>
    <row r="171" spans="1:21">
      <c r="A171" s="10" t="s">
        <v>2672</v>
      </c>
      <c r="B171" s="10">
        <v>7</v>
      </c>
      <c r="C171" s="10">
        <v>1524200</v>
      </c>
      <c r="F171" s="10" t="s">
        <v>2643</v>
      </c>
      <c r="G171" s="10" t="s">
        <v>3105</v>
      </c>
      <c r="I171" s="10" t="s">
        <v>2673</v>
      </c>
      <c r="J171" s="10" t="s">
        <v>2643</v>
      </c>
      <c r="K171" s="10" t="s">
        <v>2674</v>
      </c>
      <c r="L171" s="10" t="s">
        <v>2644</v>
      </c>
      <c r="M171" s="10" t="s">
        <v>345</v>
      </c>
      <c r="N171" s="95"/>
      <c r="O171" s="95"/>
      <c r="P171" s="96"/>
      <c r="Q171" s="96"/>
      <c r="R171" s="96"/>
      <c r="S171" s="96"/>
      <c r="T171" s="96"/>
      <c r="U171" s="96"/>
    </row>
    <row r="172" spans="1:21">
      <c r="A172" s="10" t="s">
        <v>2688</v>
      </c>
      <c r="B172" s="10">
        <v>7</v>
      </c>
      <c r="C172" s="10">
        <v>1509400</v>
      </c>
      <c r="F172" s="10" t="s">
        <v>2691</v>
      </c>
      <c r="G172" s="10" t="s">
        <v>3105</v>
      </c>
      <c r="I172" s="10" t="s">
        <v>2689</v>
      </c>
      <c r="J172" s="10" t="s">
        <v>2691</v>
      </c>
      <c r="K172" s="10" t="s">
        <v>2690</v>
      </c>
      <c r="L172" s="10" t="s">
        <v>2692</v>
      </c>
      <c r="M172" s="10" t="s">
        <v>345</v>
      </c>
      <c r="N172" s="95"/>
      <c r="O172" s="95"/>
      <c r="P172" s="96"/>
      <c r="Q172" s="96"/>
      <c r="R172" s="96"/>
      <c r="S172" s="96"/>
      <c r="T172" s="96"/>
      <c r="U172" s="96"/>
    </row>
    <row r="173" spans="1:21">
      <c r="A173" s="10" t="s">
        <v>2431</v>
      </c>
      <c r="B173" s="10">
        <v>7</v>
      </c>
      <c r="C173" s="10">
        <v>1504900</v>
      </c>
      <c r="F173" s="10" t="s">
        <v>2434</v>
      </c>
      <c r="G173" s="10" t="s">
        <v>3102</v>
      </c>
      <c r="I173" s="10" t="s">
        <v>2432</v>
      </c>
      <c r="J173" s="10" t="s">
        <v>2434</v>
      </c>
      <c r="K173" s="10" t="s">
        <v>2433</v>
      </c>
      <c r="L173" s="10" t="s">
        <v>2435</v>
      </c>
      <c r="M173" s="10" t="s">
        <v>345</v>
      </c>
      <c r="N173" s="95"/>
      <c r="O173" s="95"/>
      <c r="P173" s="96"/>
      <c r="Q173" s="96"/>
      <c r="R173" s="96"/>
      <c r="S173" s="96"/>
      <c r="T173" s="96"/>
      <c r="U173" s="96"/>
    </row>
    <row r="174" spans="1:21">
      <c r="A174" s="10" t="s">
        <v>2830</v>
      </c>
      <c r="B174" s="10">
        <v>7</v>
      </c>
      <c r="C174" s="10">
        <v>1395900</v>
      </c>
      <c r="F174" s="10" t="s">
        <v>2832</v>
      </c>
      <c r="G174" s="10" t="s">
        <v>3106</v>
      </c>
      <c r="I174" s="10" t="s">
        <v>2831</v>
      </c>
      <c r="J174" s="10" t="s">
        <v>2832</v>
      </c>
      <c r="K174" s="10" t="s">
        <v>2833</v>
      </c>
      <c r="L174" s="10">
        <v>0</v>
      </c>
      <c r="M174" s="10" t="s">
        <v>345</v>
      </c>
      <c r="N174" s="95"/>
      <c r="O174" s="95"/>
      <c r="P174" s="96"/>
      <c r="Q174" s="96"/>
      <c r="R174" s="96"/>
      <c r="S174" s="96"/>
      <c r="T174" s="96"/>
      <c r="U174" s="96"/>
    </row>
    <row r="175" spans="1:21">
      <c r="A175" s="10" t="s">
        <v>2828</v>
      </c>
      <c r="B175" s="10">
        <v>7</v>
      </c>
      <c r="C175" s="10">
        <v>1195900</v>
      </c>
      <c r="F175" s="10" t="s">
        <v>2796</v>
      </c>
      <c r="G175" s="10" t="s">
        <v>3106</v>
      </c>
      <c r="I175" s="10">
        <v>7708746252</v>
      </c>
      <c r="J175" s="10" t="s">
        <v>2796</v>
      </c>
      <c r="K175" s="10" t="s">
        <v>2829</v>
      </c>
      <c r="L175" s="10">
        <v>0</v>
      </c>
      <c r="M175" s="10" t="s">
        <v>345</v>
      </c>
      <c r="N175" s="95"/>
      <c r="O175" s="95"/>
      <c r="P175" s="96"/>
      <c r="Q175" s="96"/>
      <c r="R175" s="96"/>
      <c r="S175" s="96"/>
      <c r="T175" s="96"/>
      <c r="U175" s="96"/>
    </row>
    <row r="176" spans="1:21">
      <c r="A176" s="10" t="s">
        <v>1140</v>
      </c>
      <c r="B176" s="10">
        <v>7</v>
      </c>
      <c r="C176" s="10">
        <v>1112000</v>
      </c>
      <c r="G176" s="10" t="s">
        <v>3088</v>
      </c>
      <c r="I176" s="10">
        <v>0</v>
      </c>
      <c r="K176" s="10" t="s">
        <v>1141</v>
      </c>
      <c r="L176" s="10">
        <v>0</v>
      </c>
      <c r="M176" s="10" t="s">
        <v>345</v>
      </c>
      <c r="N176" s="95"/>
      <c r="O176" s="95"/>
      <c r="P176" s="96"/>
      <c r="Q176" s="96"/>
      <c r="R176" s="96"/>
      <c r="S176" s="96"/>
      <c r="T176" s="96"/>
      <c r="U176" s="96"/>
    </row>
    <row r="177" spans="1:21">
      <c r="A177" s="10" t="s">
        <v>2950</v>
      </c>
      <c r="B177" s="10">
        <v>7</v>
      </c>
      <c r="C177" s="10">
        <v>1077890</v>
      </c>
      <c r="F177" s="10" t="s">
        <v>515</v>
      </c>
      <c r="G177" s="10" t="s">
        <v>3108</v>
      </c>
      <c r="I177" s="10" t="s">
        <v>2951</v>
      </c>
      <c r="J177" s="10" t="s">
        <v>515</v>
      </c>
      <c r="K177" s="10" t="s">
        <v>2952</v>
      </c>
      <c r="L177" s="10" t="s">
        <v>516</v>
      </c>
      <c r="M177" s="10" t="s">
        <v>345</v>
      </c>
      <c r="N177" s="95"/>
      <c r="O177" s="95"/>
      <c r="P177" s="96"/>
      <c r="Q177" s="96"/>
      <c r="R177" s="96"/>
      <c r="S177" s="96"/>
      <c r="T177" s="96"/>
      <c r="U177" s="96"/>
    </row>
    <row r="178" spans="1:21">
      <c r="A178" s="10" t="s">
        <v>3155</v>
      </c>
      <c r="B178" s="10">
        <v>7</v>
      </c>
      <c r="C178" s="10">
        <v>1010700</v>
      </c>
      <c r="F178" s="10" t="s">
        <v>3156</v>
      </c>
      <c r="G178" s="10" t="s">
        <v>3436</v>
      </c>
      <c r="I178" s="10">
        <v>0</v>
      </c>
      <c r="J178" s="10" t="s">
        <v>3156</v>
      </c>
      <c r="K178" s="10" t="s">
        <v>3158</v>
      </c>
      <c r="L178" s="10" t="s">
        <v>3157</v>
      </c>
      <c r="M178" s="10" t="s">
        <v>345</v>
      </c>
      <c r="N178" s="95"/>
      <c r="O178" s="95"/>
      <c r="P178" s="96"/>
      <c r="Q178" s="96"/>
      <c r="R178" s="96"/>
      <c r="S178" s="96"/>
      <c r="T178" s="96"/>
      <c r="U178" s="96"/>
    </row>
    <row r="179" spans="1:21">
      <c r="A179" s="10" t="s">
        <v>2589</v>
      </c>
      <c r="B179" s="10">
        <v>7</v>
      </c>
      <c r="C179" s="10">
        <v>1005000</v>
      </c>
      <c r="F179" s="10" t="s">
        <v>2590</v>
      </c>
      <c r="G179" s="10" t="s">
        <v>3104</v>
      </c>
      <c r="I179" s="10">
        <v>0</v>
      </c>
      <c r="J179" s="10" t="s">
        <v>2590</v>
      </c>
      <c r="K179" s="10" t="s">
        <v>2591</v>
      </c>
      <c r="L179" s="10">
        <v>0</v>
      </c>
      <c r="M179" s="10" t="s">
        <v>345</v>
      </c>
      <c r="N179" s="95"/>
      <c r="O179" s="95"/>
      <c r="P179" s="96"/>
      <c r="Q179" s="96"/>
      <c r="R179" s="96"/>
      <c r="S179" s="96"/>
      <c r="T179" s="96"/>
      <c r="U179" s="96"/>
    </row>
    <row r="180" spans="1:21">
      <c r="A180" s="10" t="s">
        <v>2427</v>
      </c>
      <c r="B180" s="10">
        <v>7</v>
      </c>
      <c r="C180" s="10">
        <v>998000</v>
      </c>
      <c r="F180" s="10" t="s">
        <v>703</v>
      </c>
      <c r="G180" s="10" t="s">
        <v>3102</v>
      </c>
      <c r="I180" s="10" t="s">
        <v>2428</v>
      </c>
      <c r="J180" s="10" t="s">
        <v>703</v>
      </c>
      <c r="K180" s="10" t="s">
        <v>2429</v>
      </c>
      <c r="L180" s="10" t="s">
        <v>2430</v>
      </c>
      <c r="M180" s="10" t="s">
        <v>345</v>
      </c>
      <c r="N180" s="95"/>
      <c r="O180" s="95"/>
      <c r="P180" s="96"/>
      <c r="Q180" s="96"/>
      <c r="R180" s="96"/>
      <c r="S180" s="96"/>
      <c r="T180" s="96"/>
      <c r="U180" s="96"/>
    </row>
    <row r="181" spans="1:21">
      <c r="A181" s="10" t="s">
        <v>3336</v>
      </c>
      <c r="B181" s="10">
        <v>7</v>
      </c>
      <c r="C181" s="10">
        <v>993500</v>
      </c>
      <c r="F181" s="10" t="s">
        <v>3337</v>
      </c>
      <c r="G181" s="10" t="s">
        <v>3452</v>
      </c>
      <c r="I181" s="10">
        <v>0</v>
      </c>
      <c r="J181" s="10" t="s">
        <v>3337</v>
      </c>
      <c r="K181" s="10" t="s">
        <v>3339</v>
      </c>
      <c r="L181" s="10" t="s">
        <v>3338</v>
      </c>
      <c r="M181" s="10" t="s">
        <v>345</v>
      </c>
      <c r="N181" s="95"/>
      <c r="O181" s="95"/>
      <c r="P181" s="96"/>
      <c r="Q181" s="96"/>
      <c r="R181" s="96"/>
      <c r="S181" s="96"/>
      <c r="T181" s="96"/>
      <c r="U181" s="96"/>
    </row>
    <row r="182" spans="1:21">
      <c r="A182" s="10" t="s">
        <v>2833</v>
      </c>
      <c r="B182" s="10">
        <v>7</v>
      </c>
      <c r="C182" s="10">
        <v>936500</v>
      </c>
      <c r="F182" s="10" t="s">
        <v>2835</v>
      </c>
      <c r="G182" s="10" t="s">
        <v>3106</v>
      </c>
      <c r="I182" s="10" t="s">
        <v>2834</v>
      </c>
      <c r="J182" s="10" t="s">
        <v>2835</v>
      </c>
      <c r="K182" s="10" t="s">
        <v>2836</v>
      </c>
      <c r="L182" s="10">
        <v>0</v>
      </c>
      <c r="M182" s="10" t="s">
        <v>345</v>
      </c>
      <c r="N182" s="95"/>
      <c r="O182" s="95"/>
      <c r="P182" s="96"/>
      <c r="Q182" s="96"/>
      <c r="R182" s="96"/>
      <c r="S182" s="96"/>
      <c r="T182" s="96"/>
      <c r="U182" s="96"/>
    </row>
    <row r="183" spans="1:21">
      <c r="A183" s="10" t="s">
        <v>2591</v>
      </c>
      <c r="B183" s="10">
        <v>7</v>
      </c>
      <c r="C183" s="10">
        <v>717900</v>
      </c>
      <c r="F183" s="10" t="s">
        <v>2250</v>
      </c>
      <c r="G183" s="10" t="s">
        <v>3104</v>
      </c>
      <c r="I183" s="10">
        <v>0</v>
      </c>
      <c r="J183" s="10" t="s">
        <v>2250</v>
      </c>
      <c r="K183" s="10" t="s">
        <v>2592</v>
      </c>
      <c r="L183" s="10">
        <v>0</v>
      </c>
      <c r="M183" s="10" t="s">
        <v>345</v>
      </c>
      <c r="N183" s="95"/>
      <c r="O183" s="95"/>
      <c r="P183" s="96"/>
      <c r="Q183" s="96"/>
      <c r="R183" s="96"/>
      <c r="S183" s="96"/>
      <c r="T183" s="96"/>
      <c r="U183" s="96"/>
    </row>
    <row r="184" spans="1:21">
      <c r="A184" s="10" t="s">
        <v>2826</v>
      </c>
      <c r="B184" s="10">
        <v>7</v>
      </c>
      <c r="C184" s="10">
        <v>692500</v>
      </c>
      <c r="F184" s="10" t="s">
        <v>2796</v>
      </c>
      <c r="G184" s="10" t="s">
        <v>3106</v>
      </c>
      <c r="I184" s="10">
        <v>7702560003</v>
      </c>
      <c r="J184" s="10" t="s">
        <v>2796</v>
      </c>
      <c r="K184" s="10" t="s">
        <v>2827</v>
      </c>
      <c r="L184" s="10">
        <v>0</v>
      </c>
      <c r="M184" s="10" t="s">
        <v>345</v>
      </c>
      <c r="N184" s="95"/>
      <c r="O184" s="95"/>
      <c r="P184" s="96"/>
      <c r="Q184" s="96"/>
      <c r="R184" s="96"/>
      <c r="S184" s="96"/>
      <c r="T184" s="96"/>
      <c r="U184" s="96"/>
    </row>
    <row r="185" spans="1:21">
      <c r="A185" s="10" t="s">
        <v>157</v>
      </c>
      <c r="B185" s="10">
        <v>7</v>
      </c>
      <c r="C185" s="78">
        <v>649000</v>
      </c>
      <c r="F185" s="10" t="s">
        <v>158</v>
      </c>
      <c r="G185" s="10" t="s">
        <v>3100</v>
      </c>
      <c r="I185" s="10" t="s">
        <v>246</v>
      </c>
      <c r="J185" s="10" t="s">
        <v>158</v>
      </c>
      <c r="K185" s="10" t="s">
        <v>2183</v>
      </c>
      <c r="L185" s="10" t="s">
        <v>2184</v>
      </c>
      <c r="M185" s="10" t="s">
        <v>345</v>
      </c>
      <c r="N185" s="95"/>
      <c r="O185" s="95"/>
      <c r="P185" s="96"/>
      <c r="Q185" s="96"/>
      <c r="R185" s="96"/>
      <c r="S185" s="96"/>
      <c r="T185" s="96"/>
      <c r="U185" s="96"/>
    </row>
    <row r="186" spans="1:21">
      <c r="A186" s="10" t="s">
        <v>563</v>
      </c>
      <c r="B186" s="10">
        <v>7</v>
      </c>
      <c r="C186" s="78">
        <v>260720</v>
      </c>
      <c r="F186" s="10" t="s">
        <v>19</v>
      </c>
      <c r="G186" s="79" t="s">
        <v>3078</v>
      </c>
      <c r="I186" s="10" t="s">
        <v>564</v>
      </c>
      <c r="J186" s="10" t="s">
        <v>19</v>
      </c>
      <c r="K186" s="10" t="s">
        <v>565</v>
      </c>
      <c r="L186" s="10" t="s">
        <v>566</v>
      </c>
      <c r="M186" s="10" t="s">
        <v>345</v>
      </c>
      <c r="N186" s="95"/>
      <c r="O186" s="95"/>
      <c r="P186" s="96"/>
      <c r="Q186" s="96"/>
      <c r="R186" s="96"/>
      <c r="S186" s="96"/>
      <c r="T186" s="96"/>
      <c r="U186" s="96"/>
    </row>
    <row r="187" spans="1:21">
      <c r="A187" s="10" t="s">
        <v>1227</v>
      </c>
      <c r="B187" s="10">
        <v>6</v>
      </c>
      <c r="C187" s="78">
        <v>10539900</v>
      </c>
      <c r="F187" s="10" t="s">
        <v>53</v>
      </c>
      <c r="G187" s="79" t="s">
        <v>3078</v>
      </c>
      <c r="I187" s="10" t="s">
        <v>1228</v>
      </c>
      <c r="J187" s="10" t="s">
        <v>53</v>
      </c>
      <c r="K187" s="10" t="s">
        <v>1229</v>
      </c>
      <c r="L187" s="10" t="s">
        <v>475</v>
      </c>
      <c r="M187" s="10" t="s">
        <v>345</v>
      </c>
      <c r="N187" s="95"/>
      <c r="O187" s="95"/>
      <c r="P187" s="96"/>
      <c r="Q187" s="96"/>
      <c r="R187" s="96"/>
      <c r="S187" s="96"/>
      <c r="T187" s="96"/>
      <c r="U187" s="96"/>
    </row>
    <row r="188" spans="1:21">
      <c r="A188" s="10" t="s">
        <v>1938</v>
      </c>
      <c r="B188" s="10">
        <v>6</v>
      </c>
      <c r="C188" s="10">
        <v>7579480</v>
      </c>
      <c r="F188" s="10" t="s">
        <v>1941</v>
      </c>
      <c r="G188" s="10" t="s">
        <v>3096</v>
      </c>
      <c r="I188" s="10" t="s">
        <v>1939</v>
      </c>
      <c r="J188" s="10" t="s">
        <v>1941</v>
      </c>
      <c r="K188" s="10" t="s">
        <v>1940</v>
      </c>
      <c r="L188" s="10">
        <v>0</v>
      </c>
      <c r="M188" s="10" t="s">
        <v>345</v>
      </c>
      <c r="N188" s="95"/>
      <c r="O188" s="95"/>
      <c r="P188" s="96"/>
      <c r="Q188" s="96"/>
      <c r="R188" s="96"/>
      <c r="S188" s="96"/>
      <c r="T188" s="96"/>
      <c r="U188" s="96"/>
    </row>
    <row r="189" spans="1:21">
      <c r="A189" s="10" t="s">
        <v>1627</v>
      </c>
      <c r="B189" s="10">
        <v>6</v>
      </c>
      <c r="C189" s="10">
        <v>4419200</v>
      </c>
      <c r="F189" s="10" t="s">
        <v>59</v>
      </c>
      <c r="G189" s="10" t="s">
        <v>3086</v>
      </c>
      <c r="I189" s="10" t="s">
        <v>1628</v>
      </c>
      <c r="J189" s="10" t="s">
        <v>59</v>
      </c>
      <c r="K189" s="10" t="s">
        <v>1629</v>
      </c>
      <c r="L189" s="10">
        <v>0</v>
      </c>
      <c r="M189" s="10" t="s">
        <v>345</v>
      </c>
      <c r="N189" s="95"/>
      <c r="O189" s="95"/>
      <c r="P189" s="96"/>
      <c r="Q189" s="96"/>
      <c r="R189" s="96"/>
      <c r="S189" s="96"/>
      <c r="T189" s="96"/>
      <c r="U189" s="96"/>
    </row>
    <row r="190" spans="1:21">
      <c r="A190" s="10" t="s">
        <v>538</v>
      </c>
      <c r="B190" s="10">
        <v>6</v>
      </c>
      <c r="C190" s="78">
        <v>4021890</v>
      </c>
      <c r="F190" s="10" t="s">
        <v>482</v>
      </c>
      <c r="G190" s="79" t="s">
        <v>3078</v>
      </c>
      <c r="I190" s="10" t="s">
        <v>539</v>
      </c>
      <c r="J190" s="10" t="s">
        <v>482</v>
      </c>
      <c r="K190" s="10" t="s">
        <v>540</v>
      </c>
      <c r="L190" s="10" t="s">
        <v>483</v>
      </c>
      <c r="M190" s="10" t="s">
        <v>345</v>
      </c>
      <c r="N190" s="95"/>
      <c r="O190" s="95"/>
      <c r="P190" s="96"/>
      <c r="Q190" s="96"/>
      <c r="R190" s="96"/>
      <c r="S190" s="96"/>
      <c r="T190" s="96"/>
      <c r="U190" s="96"/>
    </row>
    <row r="191" spans="1:21">
      <c r="A191" s="10" t="s">
        <v>957</v>
      </c>
      <c r="B191" s="10">
        <v>6</v>
      </c>
      <c r="C191" s="10">
        <v>3959500</v>
      </c>
      <c r="F191" s="10" t="s">
        <v>958</v>
      </c>
      <c r="G191" s="10" t="s">
        <v>3083</v>
      </c>
      <c r="I191" s="10">
        <v>0</v>
      </c>
      <c r="J191" s="10" t="s">
        <v>958</v>
      </c>
      <c r="K191" s="10" t="s">
        <v>967</v>
      </c>
      <c r="L191" s="10" t="s">
        <v>959</v>
      </c>
      <c r="M191" s="10" t="s">
        <v>345</v>
      </c>
      <c r="N191" s="95"/>
      <c r="O191" s="95"/>
      <c r="P191" s="96"/>
      <c r="Q191" s="96"/>
      <c r="R191" s="96"/>
      <c r="S191" s="96"/>
      <c r="T191" s="96"/>
      <c r="U191" s="96"/>
    </row>
    <row r="192" spans="1:21">
      <c r="A192" s="10" t="s">
        <v>141</v>
      </c>
      <c r="B192" s="10">
        <v>6</v>
      </c>
      <c r="C192" s="10">
        <v>3759950</v>
      </c>
      <c r="F192" s="10" t="s">
        <v>142</v>
      </c>
      <c r="G192" s="10" t="s">
        <v>3096</v>
      </c>
      <c r="I192" s="10">
        <v>9126652480</v>
      </c>
      <c r="J192" s="10" t="s">
        <v>142</v>
      </c>
      <c r="K192" s="10" t="s">
        <v>1926</v>
      </c>
      <c r="L192" s="10">
        <v>0</v>
      </c>
      <c r="M192" s="10" t="s">
        <v>345</v>
      </c>
      <c r="N192" s="95"/>
      <c r="O192" s="95"/>
      <c r="P192" s="96"/>
      <c r="Q192" s="96"/>
      <c r="R192" s="96"/>
      <c r="S192" s="96"/>
      <c r="T192" s="96"/>
      <c r="U192" s="96"/>
    </row>
    <row r="193" spans="1:21">
      <c r="A193" s="10" t="s">
        <v>1217</v>
      </c>
      <c r="B193" s="10">
        <v>6</v>
      </c>
      <c r="C193" s="78">
        <v>3737500</v>
      </c>
      <c r="F193" s="10" t="s">
        <v>63</v>
      </c>
      <c r="G193" s="79" t="s">
        <v>3078</v>
      </c>
      <c r="I193" s="10" t="s">
        <v>1218</v>
      </c>
      <c r="J193" s="10" t="s">
        <v>63</v>
      </c>
      <c r="K193" s="10" t="s">
        <v>1219</v>
      </c>
      <c r="L193" s="10" t="s">
        <v>674</v>
      </c>
      <c r="M193" s="10" t="s">
        <v>345</v>
      </c>
      <c r="N193" s="95"/>
      <c r="O193" s="95"/>
      <c r="P193" s="96"/>
      <c r="Q193" s="96"/>
      <c r="R193" s="96"/>
      <c r="S193" s="96"/>
      <c r="T193" s="96"/>
      <c r="U193" s="96"/>
    </row>
    <row r="194" spans="1:21">
      <c r="A194" s="10" t="s">
        <v>797</v>
      </c>
      <c r="B194" s="10">
        <v>6</v>
      </c>
      <c r="C194" s="10">
        <v>3663000</v>
      </c>
      <c r="F194" s="10" t="s">
        <v>582</v>
      </c>
      <c r="G194" s="10" t="s">
        <v>3082</v>
      </c>
      <c r="I194" s="10" t="s">
        <v>798</v>
      </c>
      <c r="J194" s="10" t="s">
        <v>582</v>
      </c>
      <c r="K194" s="10" t="s">
        <v>799</v>
      </c>
      <c r="L194" s="10" t="s">
        <v>800</v>
      </c>
      <c r="M194" s="10" t="s">
        <v>345</v>
      </c>
      <c r="N194" s="95"/>
      <c r="O194" s="95"/>
      <c r="P194" s="96"/>
      <c r="Q194" s="96"/>
      <c r="R194" s="96"/>
      <c r="S194" s="96"/>
      <c r="T194" s="96"/>
      <c r="U194" s="96"/>
    </row>
    <row r="195" spans="1:21">
      <c r="A195" s="10" t="s">
        <v>792</v>
      </c>
      <c r="B195" s="10">
        <v>6</v>
      </c>
      <c r="C195" s="10">
        <v>3547950</v>
      </c>
      <c r="F195" s="10" t="s">
        <v>472</v>
      </c>
      <c r="G195" s="10" t="s">
        <v>3082</v>
      </c>
      <c r="I195" s="10" t="s">
        <v>780</v>
      </c>
      <c r="J195" s="10" t="s">
        <v>472</v>
      </c>
      <c r="K195" s="10" t="s">
        <v>793</v>
      </c>
      <c r="L195" s="10" t="s">
        <v>782</v>
      </c>
      <c r="M195" s="10" t="s">
        <v>345</v>
      </c>
      <c r="N195" s="95"/>
      <c r="O195" s="95"/>
      <c r="P195" s="96"/>
      <c r="Q195" s="96"/>
      <c r="R195" s="96"/>
      <c r="S195" s="96"/>
      <c r="T195" s="96"/>
      <c r="U195" s="96"/>
    </row>
    <row r="196" spans="1:21">
      <c r="A196" s="10" t="s">
        <v>2079</v>
      </c>
      <c r="B196" s="10">
        <v>6</v>
      </c>
      <c r="C196" s="10">
        <v>3520400</v>
      </c>
      <c r="F196" s="10" t="s">
        <v>582</v>
      </c>
      <c r="G196" s="10" t="s">
        <v>3097</v>
      </c>
      <c r="I196" s="10" t="s">
        <v>2080</v>
      </c>
      <c r="J196" s="10" t="s">
        <v>582</v>
      </c>
      <c r="K196" s="10" t="s">
        <v>2081</v>
      </c>
      <c r="L196" s="10" t="s">
        <v>1843</v>
      </c>
      <c r="M196" s="10" t="s">
        <v>345</v>
      </c>
      <c r="N196" s="95"/>
      <c r="O196" s="95"/>
      <c r="P196" s="96"/>
      <c r="Q196" s="96"/>
      <c r="R196" s="96"/>
      <c r="S196" s="96"/>
      <c r="T196" s="96"/>
      <c r="U196" s="96"/>
    </row>
    <row r="197" spans="1:21">
      <c r="A197" s="10" t="s">
        <v>826</v>
      </c>
      <c r="B197" s="10">
        <v>6</v>
      </c>
      <c r="C197" s="10">
        <v>3476075</v>
      </c>
      <c r="F197" s="10" t="s">
        <v>473</v>
      </c>
      <c r="G197" s="10" t="s">
        <v>3082</v>
      </c>
      <c r="I197" s="10" t="s">
        <v>827</v>
      </c>
      <c r="J197" s="10" t="s">
        <v>473</v>
      </c>
      <c r="K197" s="10" t="s">
        <v>828</v>
      </c>
      <c r="L197" s="10" t="s">
        <v>474</v>
      </c>
      <c r="M197" s="10" t="s">
        <v>345</v>
      </c>
      <c r="N197" s="95"/>
      <c r="O197" s="95"/>
      <c r="P197" s="96"/>
      <c r="Q197" s="96"/>
      <c r="R197" s="96"/>
      <c r="S197" s="96"/>
      <c r="T197" s="96"/>
      <c r="U197" s="96"/>
    </row>
    <row r="198" spans="1:21">
      <c r="A198" s="10" t="s">
        <v>1927</v>
      </c>
      <c r="B198" s="10">
        <v>6</v>
      </c>
      <c r="C198" s="10">
        <v>3202590</v>
      </c>
      <c r="F198" s="10" t="s">
        <v>1929</v>
      </c>
      <c r="G198" s="10" t="s">
        <v>3096</v>
      </c>
      <c r="I198" s="10">
        <v>9124923201</v>
      </c>
      <c r="J198" s="10" t="s">
        <v>1929</v>
      </c>
      <c r="K198" s="10" t="s">
        <v>1928</v>
      </c>
      <c r="L198" s="10" t="s">
        <v>1930</v>
      </c>
      <c r="M198" s="10" t="s">
        <v>345</v>
      </c>
      <c r="N198" s="95"/>
      <c r="O198" s="95"/>
      <c r="P198" s="96"/>
      <c r="Q198" s="96"/>
      <c r="R198" s="96"/>
      <c r="S198" s="96"/>
      <c r="T198" s="96"/>
      <c r="U198" s="96"/>
    </row>
    <row r="199" spans="1:21">
      <c r="A199" s="10" t="s">
        <v>1307</v>
      </c>
      <c r="B199" s="10">
        <v>6</v>
      </c>
      <c r="C199" s="10">
        <v>3052900</v>
      </c>
      <c r="F199" s="10" t="s">
        <v>1310</v>
      </c>
      <c r="G199" s="10" t="s">
        <v>3080</v>
      </c>
      <c r="I199" s="10" t="s">
        <v>1308</v>
      </c>
      <c r="J199" s="10" t="s">
        <v>1310</v>
      </c>
      <c r="K199" s="10" t="s">
        <v>1309</v>
      </c>
      <c r="L199" s="10" t="s">
        <v>1311</v>
      </c>
      <c r="M199" s="10" t="s">
        <v>345</v>
      </c>
      <c r="N199" s="95"/>
      <c r="O199" s="95"/>
      <c r="P199" s="96"/>
      <c r="Q199" s="96"/>
      <c r="R199" s="96"/>
      <c r="S199" s="96"/>
      <c r="T199" s="96"/>
      <c r="U199" s="96"/>
    </row>
    <row r="200" spans="1:21">
      <c r="A200" s="10" t="s">
        <v>2693</v>
      </c>
      <c r="B200" s="10">
        <v>6</v>
      </c>
      <c r="C200" s="10">
        <v>2975301</v>
      </c>
      <c r="F200" s="10" t="s">
        <v>2681</v>
      </c>
      <c r="G200" s="10" t="s">
        <v>3105</v>
      </c>
      <c r="I200" s="10" t="s">
        <v>2694</v>
      </c>
      <c r="J200" s="10" t="s">
        <v>2681</v>
      </c>
      <c r="K200" s="10" t="s">
        <v>2695</v>
      </c>
      <c r="L200" s="10" t="s">
        <v>2682</v>
      </c>
      <c r="M200" s="10" t="s">
        <v>345</v>
      </c>
      <c r="N200" s="95"/>
      <c r="O200" s="95"/>
      <c r="P200" s="96"/>
      <c r="Q200" s="96"/>
      <c r="R200" s="96"/>
      <c r="S200" s="96"/>
      <c r="T200" s="96"/>
      <c r="U200" s="96"/>
    </row>
    <row r="201" spans="1:21">
      <c r="A201" s="10" t="s">
        <v>720</v>
      </c>
      <c r="B201" s="10">
        <v>6</v>
      </c>
      <c r="C201" s="10">
        <v>2975143</v>
      </c>
      <c r="F201" s="10" t="s">
        <v>472</v>
      </c>
      <c r="G201" s="10" t="s">
        <v>3081</v>
      </c>
      <c r="I201" s="10" t="s">
        <v>721</v>
      </c>
      <c r="J201" s="10" t="s">
        <v>472</v>
      </c>
      <c r="K201" s="10" t="s">
        <v>722</v>
      </c>
      <c r="L201" s="10" t="s">
        <v>471</v>
      </c>
      <c r="M201" s="10" t="s">
        <v>345</v>
      </c>
      <c r="N201" s="95"/>
      <c r="O201" s="95"/>
      <c r="P201" s="96"/>
      <c r="Q201" s="96"/>
      <c r="R201" s="96"/>
      <c r="S201" s="96"/>
      <c r="T201" s="96"/>
      <c r="U201" s="96"/>
    </row>
    <row r="202" spans="1:21">
      <c r="A202" s="10" t="s">
        <v>1223</v>
      </c>
      <c r="B202" s="10">
        <v>6</v>
      </c>
      <c r="C202" s="78">
        <v>2890000</v>
      </c>
      <c r="F202" s="10" t="s">
        <v>470</v>
      </c>
      <c r="G202" s="79" t="s">
        <v>3078</v>
      </c>
      <c r="I202" s="10">
        <v>6784009151</v>
      </c>
      <c r="J202" s="10" t="s">
        <v>470</v>
      </c>
      <c r="K202" s="10" t="s">
        <v>1224</v>
      </c>
      <c r="L202" s="10" t="s">
        <v>471</v>
      </c>
      <c r="M202" s="10" t="s">
        <v>345</v>
      </c>
      <c r="N202" s="95"/>
      <c r="O202" s="95"/>
      <c r="P202" s="96"/>
      <c r="Q202" s="96"/>
      <c r="R202" s="96"/>
      <c r="S202" s="96"/>
      <c r="T202" s="96"/>
      <c r="U202" s="96"/>
    </row>
    <row r="203" spans="1:21">
      <c r="A203" s="10" t="s">
        <v>2594</v>
      </c>
      <c r="B203" s="10">
        <v>6</v>
      </c>
      <c r="C203" s="10">
        <v>2840900</v>
      </c>
      <c r="F203" s="10" t="s">
        <v>2305</v>
      </c>
      <c r="G203" s="10" t="s">
        <v>3104</v>
      </c>
      <c r="I203" s="10">
        <v>0</v>
      </c>
      <c r="J203" s="10" t="s">
        <v>2305</v>
      </c>
      <c r="K203" s="10" t="s">
        <v>2595</v>
      </c>
      <c r="L203" s="10">
        <v>0</v>
      </c>
      <c r="M203" s="10" t="s">
        <v>345</v>
      </c>
      <c r="N203" s="95"/>
      <c r="O203" s="95"/>
      <c r="P203" s="96"/>
      <c r="Q203" s="96"/>
      <c r="R203" s="96"/>
      <c r="S203" s="96"/>
      <c r="T203" s="96"/>
      <c r="U203" s="96"/>
    </row>
    <row r="204" spans="1:21">
      <c r="A204" s="10" t="s">
        <v>807</v>
      </c>
      <c r="B204" s="10">
        <v>6</v>
      </c>
      <c r="C204" s="10">
        <v>2834835</v>
      </c>
      <c r="F204" s="10" t="s">
        <v>810</v>
      </c>
      <c r="G204" s="10" t="s">
        <v>3082</v>
      </c>
      <c r="I204" s="10" t="s">
        <v>808</v>
      </c>
      <c r="J204" s="10" t="s">
        <v>810</v>
      </c>
      <c r="K204" s="10" t="s">
        <v>809</v>
      </c>
      <c r="L204" s="10" t="s">
        <v>811</v>
      </c>
      <c r="M204" s="10" t="s">
        <v>345</v>
      </c>
      <c r="N204" s="95"/>
      <c r="O204" s="95"/>
      <c r="P204" s="96"/>
      <c r="Q204" s="96"/>
      <c r="R204" s="96"/>
      <c r="S204" s="96"/>
      <c r="T204" s="96"/>
      <c r="U204" s="96"/>
    </row>
    <row r="205" spans="1:21">
      <c r="A205" s="10" t="s">
        <v>151</v>
      </c>
      <c r="B205" s="10">
        <v>6</v>
      </c>
      <c r="C205" s="78">
        <v>2794200</v>
      </c>
      <c r="F205" s="10" t="s">
        <v>152</v>
      </c>
      <c r="G205" s="10" t="s">
        <v>3100</v>
      </c>
      <c r="I205" s="10" t="s">
        <v>215</v>
      </c>
      <c r="J205" s="10" t="s">
        <v>152</v>
      </c>
      <c r="K205" s="10" t="s">
        <v>2190</v>
      </c>
      <c r="L205" s="10" t="s">
        <v>2191</v>
      </c>
      <c r="M205" s="10" t="s">
        <v>345</v>
      </c>
      <c r="N205" s="95"/>
      <c r="O205" s="95"/>
      <c r="P205" s="96"/>
      <c r="Q205" s="96"/>
      <c r="R205" s="96"/>
      <c r="S205" s="96"/>
      <c r="T205" s="96"/>
      <c r="U205" s="96"/>
    </row>
    <row r="206" spans="1:21">
      <c r="A206" s="10" t="s">
        <v>841</v>
      </c>
      <c r="B206" s="10">
        <v>6</v>
      </c>
      <c r="C206" s="10">
        <v>2550000</v>
      </c>
      <c r="F206" s="10" t="s">
        <v>63</v>
      </c>
      <c r="G206" s="10" t="s">
        <v>3082</v>
      </c>
      <c r="I206" s="10" t="s">
        <v>842</v>
      </c>
      <c r="J206" s="10" t="s">
        <v>63</v>
      </c>
      <c r="K206" s="10" t="s">
        <v>843</v>
      </c>
      <c r="L206" s="10" t="s">
        <v>468</v>
      </c>
      <c r="M206" s="10" t="s">
        <v>345</v>
      </c>
      <c r="N206" s="95"/>
      <c r="O206" s="95"/>
      <c r="P206" s="96"/>
      <c r="Q206" s="96"/>
      <c r="R206" s="96"/>
      <c r="S206" s="96"/>
      <c r="T206" s="96"/>
      <c r="U206" s="96"/>
    </row>
    <row r="207" spans="1:21">
      <c r="A207" s="10" t="s">
        <v>818</v>
      </c>
      <c r="B207" s="10">
        <v>6</v>
      </c>
      <c r="C207" s="10">
        <v>2497000</v>
      </c>
      <c r="F207" s="10" t="s">
        <v>821</v>
      </c>
      <c r="G207" s="10" t="s">
        <v>3082</v>
      </c>
      <c r="I207" s="10" t="s">
        <v>819</v>
      </c>
      <c r="J207" s="10" t="s">
        <v>821</v>
      </c>
      <c r="K207" s="10" t="s">
        <v>820</v>
      </c>
      <c r="L207" s="10" t="s">
        <v>822</v>
      </c>
      <c r="M207" s="10" t="s">
        <v>345</v>
      </c>
      <c r="N207" s="95"/>
      <c r="O207" s="95"/>
      <c r="P207" s="96"/>
      <c r="Q207" s="96"/>
      <c r="R207" s="96"/>
      <c r="S207" s="96"/>
      <c r="T207" s="96"/>
      <c r="U207" s="96"/>
    </row>
    <row r="208" spans="1:21">
      <c r="A208" s="10" t="s">
        <v>2082</v>
      </c>
      <c r="B208" s="10">
        <v>6</v>
      </c>
      <c r="C208" s="10">
        <v>2443800</v>
      </c>
      <c r="F208" s="10" t="s">
        <v>582</v>
      </c>
      <c r="G208" s="10" t="s">
        <v>3097</v>
      </c>
      <c r="I208" s="10" t="s">
        <v>2083</v>
      </c>
      <c r="J208" s="10" t="s">
        <v>582</v>
      </c>
      <c r="K208" s="10" t="s">
        <v>2084</v>
      </c>
      <c r="L208" s="10" t="s">
        <v>1843</v>
      </c>
      <c r="M208" s="10" t="s">
        <v>345</v>
      </c>
      <c r="N208" s="95"/>
      <c r="O208" s="95"/>
      <c r="P208" s="96"/>
      <c r="Q208" s="96"/>
      <c r="R208" s="96"/>
      <c r="S208" s="96"/>
      <c r="T208" s="96"/>
      <c r="U208" s="96"/>
    </row>
    <row r="209" spans="1:22">
      <c r="A209" s="10" t="s">
        <v>2280</v>
      </c>
      <c r="B209" s="10">
        <v>6</v>
      </c>
      <c r="C209" s="10">
        <v>2367300</v>
      </c>
      <c r="F209" s="10" t="s">
        <v>2269</v>
      </c>
      <c r="G209" s="10" t="s">
        <v>2248</v>
      </c>
      <c r="I209" s="10">
        <v>0</v>
      </c>
      <c r="J209" s="10" t="s">
        <v>2269</v>
      </c>
      <c r="K209" s="10" t="s">
        <v>2281</v>
      </c>
      <c r="L209" s="10">
        <v>0</v>
      </c>
      <c r="M209" s="10" t="s">
        <v>345</v>
      </c>
      <c r="N209" s="95"/>
      <c r="O209" s="95"/>
      <c r="P209" s="96"/>
      <c r="Q209" s="96"/>
      <c r="R209" s="96"/>
      <c r="S209" s="96"/>
      <c r="T209" s="96"/>
      <c r="U209" s="96"/>
    </row>
    <row r="210" spans="1:22">
      <c r="A210" s="10" t="s">
        <v>3206</v>
      </c>
      <c r="B210" s="10">
        <v>6</v>
      </c>
      <c r="C210" s="10">
        <v>2326960</v>
      </c>
      <c r="F210" s="10" t="s">
        <v>138</v>
      </c>
      <c r="G210" s="10" t="s">
        <v>3438</v>
      </c>
      <c r="I210" s="10">
        <v>9123080079</v>
      </c>
      <c r="J210" s="10" t="s">
        <v>138</v>
      </c>
      <c r="K210" s="10" t="s">
        <v>3207</v>
      </c>
      <c r="L210" s="10">
        <v>0</v>
      </c>
      <c r="M210" s="10" t="s">
        <v>345</v>
      </c>
      <c r="N210" s="95"/>
      <c r="O210" s="95"/>
      <c r="P210" s="96"/>
      <c r="Q210" s="96"/>
      <c r="R210" s="96"/>
      <c r="S210" s="96"/>
      <c r="T210" s="96"/>
      <c r="U210" s="96"/>
    </row>
    <row r="211" spans="1:22">
      <c r="A211" s="10" t="s">
        <v>2592</v>
      </c>
      <c r="B211" s="10">
        <v>6</v>
      </c>
      <c r="C211" s="10">
        <v>2208400</v>
      </c>
      <c r="F211" s="10" t="s">
        <v>2250</v>
      </c>
      <c r="G211" s="10" t="s">
        <v>3104</v>
      </c>
      <c r="I211" s="10">
        <v>0</v>
      </c>
      <c r="J211" s="10" t="s">
        <v>2250</v>
      </c>
      <c r="K211" s="10" t="s">
        <v>2593</v>
      </c>
      <c r="L211" s="10">
        <v>0</v>
      </c>
      <c r="M211" s="10" t="s">
        <v>345</v>
      </c>
      <c r="N211" s="95"/>
      <c r="O211" s="95"/>
      <c r="P211" s="96"/>
      <c r="Q211" s="96"/>
      <c r="R211" s="96"/>
      <c r="S211" s="96"/>
      <c r="T211" s="96"/>
      <c r="U211" s="96"/>
    </row>
    <row r="212" spans="1:22">
      <c r="A212" s="10" t="s">
        <v>2283</v>
      </c>
      <c r="B212" s="10">
        <v>6</v>
      </c>
      <c r="C212" s="10">
        <v>2201800</v>
      </c>
      <c r="F212" s="10" t="s">
        <v>2284</v>
      </c>
      <c r="G212" s="10" t="s">
        <v>2248</v>
      </c>
      <c r="I212" s="10">
        <v>0</v>
      </c>
      <c r="J212" s="10" t="s">
        <v>2284</v>
      </c>
      <c r="K212" s="10" t="s">
        <v>2285</v>
      </c>
      <c r="L212" s="10">
        <v>0</v>
      </c>
      <c r="M212" s="10" t="s">
        <v>345</v>
      </c>
      <c r="N212" s="95"/>
      <c r="O212" s="95"/>
      <c r="P212" s="96"/>
      <c r="Q212" s="96"/>
      <c r="R212" s="96"/>
      <c r="S212" s="96"/>
      <c r="T212" s="96"/>
      <c r="U212" s="96"/>
    </row>
    <row r="213" spans="1:22">
      <c r="A213" s="10" t="s">
        <v>1778</v>
      </c>
      <c r="B213" s="10">
        <v>6</v>
      </c>
      <c r="C213" s="10">
        <v>2199625</v>
      </c>
      <c r="F213" s="10" t="s">
        <v>568</v>
      </c>
      <c r="G213" s="10" t="s">
        <v>1772</v>
      </c>
      <c r="I213" s="10" t="s">
        <v>1779</v>
      </c>
      <c r="J213" s="10" t="s">
        <v>568</v>
      </c>
      <c r="K213" s="10" t="s">
        <v>1780</v>
      </c>
      <c r="L213" s="10" t="s">
        <v>1781</v>
      </c>
      <c r="M213" s="10" t="s">
        <v>345</v>
      </c>
      <c r="N213" s="95"/>
      <c r="O213" s="95"/>
      <c r="P213" s="96"/>
      <c r="Q213" s="96"/>
      <c r="R213" s="96"/>
      <c r="S213" s="96"/>
      <c r="T213" s="96"/>
      <c r="U213" s="96"/>
    </row>
    <row r="214" spans="1:22">
      <c r="A214" s="10" t="s">
        <v>1620</v>
      </c>
      <c r="B214" s="10">
        <v>6</v>
      </c>
      <c r="C214" s="10">
        <v>2176900</v>
      </c>
      <c r="F214" s="10" t="s">
        <v>1622</v>
      </c>
      <c r="G214" s="10" t="s">
        <v>3086</v>
      </c>
      <c r="I214" s="10">
        <v>0</v>
      </c>
      <c r="J214" s="10" t="s">
        <v>1622</v>
      </c>
      <c r="K214" s="10" t="s">
        <v>1621</v>
      </c>
      <c r="L214" s="10" t="s">
        <v>1623</v>
      </c>
      <c r="M214" s="10" t="s">
        <v>345</v>
      </c>
      <c r="N214" s="95"/>
      <c r="O214" s="95"/>
      <c r="P214" s="96"/>
      <c r="Q214" s="96"/>
      <c r="R214" s="96"/>
      <c r="S214" s="96"/>
      <c r="T214" s="96"/>
      <c r="U214" s="96"/>
    </row>
    <row r="215" spans="1:22">
      <c r="A215" s="10" t="s">
        <v>2281</v>
      </c>
      <c r="B215" s="10">
        <v>6</v>
      </c>
      <c r="C215" s="10">
        <v>2150800</v>
      </c>
      <c r="F215" s="10" t="s">
        <v>2282</v>
      </c>
      <c r="G215" s="10" t="s">
        <v>2248</v>
      </c>
      <c r="I215" s="10">
        <v>0</v>
      </c>
      <c r="J215" s="10" t="s">
        <v>2282</v>
      </c>
      <c r="K215" s="10" t="s">
        <v>2283</v>
      </c>
      <c r="L215" s="10">
        <v>0</v>
      </c>
      <c r="M215" s="10" t="s">
        <v>345</v>
      </c>
      <c r="N215" s="95"/>
      <c r="O215" s="95"/>
      <c r="P215" s="96"/>
      <c r="Q215" s="96"/>
      <c r="R215" s="96"/>
      <c r="S215" s="96"/>
      <c r="T215" s="96"/>
      <c r="U215" s="96"/>
    </row>
    <row r="216" spans="1:22">
      <c r="A216" s="10" t="s">
        <v>1031</v>
      </c>
      <c r="B216" s="10">
        <v>6</v>
      </c>
      <c r="C216" s="78">
        <v>2145000</v>
      </c>
      <c r="F216" s="10" t="s">
        <v>1034</v>
      </c>
      <c r="G216" s="79" t="s">
        <v>3084</v>
      </c>
      <c r="I216" s="10" t="s">
        <v>1032</v>
      </c>
      <c r="J216" s="10" t="s">
        <v>1034</v>
      </c>
      <c r="K216" s="10" t="s">
        <v>1033</v>
      </c>
      <c r="L216" s="10" t="s">
        <v>1035</v>
      </c>
      <c r="M216" s="10" t="s">
        <v>345</v>
      </c>
      <c r="N216" s="95"/>
      <c r="O216" s="95"/>
      <c r="P216" s="96"/>
      <c r="Q216" s="96"/>
      <c r="R216" s="96"/>
      <c r="S216" s="96"/>
      <c r="T216" s="96"/>
      <c r="U216" s="96"/>
    </row>
    <row r="217" spans="1:22">
      <c r="A217" s="10" t="s">
        <v>2127</v>
      </c>
      <c r="B217" s="10">
        <v>6</v>
      </c>
      <c r="C217" s="78">
        <v>2123541</v>
      </c>
      <c r="F217" s="10" t="s">
        <v>2129</v>
      </c>
      <c r="G217" s="10" t="s">
        <v>3099</v>
      </c>
      <c r="I217" s="10">
        <v>7063630803</v>
      </c>
      <c r="J217" s="10" t="s">
        <v>2129</v>
      </c>
      <c r="K217" s="10" t="s">
        <v>2128</v>
      </c>
      <c r="L217" s="10">
        <v>0</v>
      </c>
      <c r="M217" s="10" t="s">
        <v>345</v>
      </c>
      <c r="N217" s="95"/>
      <c r="O217" s="95"/>
      <c r="P217" s="96"/>
      <c r="Q217" s="96"/>
      <c r="R217" s="96"/>
      <c r="S217" s="96"/>
      <c r="T217" s="96"/>
      <c r="U217" s="96"/>
    </row>
    <row r="218" spans="1:22">
      <c r="A218" s="10" t="s">
        <v>3259</v>
      </c>
      <c r="B218" s="10">
        <v>6</v>
      </c>
      <c r="C218" s="10">
        <v>2054950</v>
      </c>
      <c r="F218" s="10" t="s">
        <v>3261</v>
      </c>
      <c r="G218" s="10" t="s">
        <v>3443</v>
      </c>
      <c r="I218" s="10">
        <v>9128003072</v>
      </c>
      <c r="J218" s="10" t="s">
        <v>3261</v>
      </c>
      <c r="K218" s="10" t="s">
        <v>3260</v>
      </c>
      <c r="L218" s="10">
        <v>0</v>
      </c>
      <c r="M218" s="10" t="s">
        <v>345</v>
      </c>
      <c r="N218" s="95"/>
      <c r="O218" s="95"/>
      <c r="P218" s="96"/>
      <c r="Q218" s="96"/>
      <c r="R218" s="96"/>
      <c r="S218" s="96"/>
      <c r="T218" s="96"/>
      <c r="U218" s="96"/>
    </row>
    <row r="219" spans="1:22">
      <c r="A219" s="10" t="s">
        <v>2409</v>
      </c>
      <c r="B219" s="10">
        <v>6</v>
      </c>
      <c r="C219" s="10">
        <v>1956900</v>
      </c>
      <c r="F219" s="10" t="s">
        <v>2358</v>
      </c>
      <c r="G219" s="10" t="s">
        <v>3101</v>
      </c>
      <c r="I219" s="10" t="s">
        <v>2410</v>
      </c>
      <c r="J219" s="10" t="s">
        <v>2358</v>
      </c>
      <c r="K219" s="10" t="s">
        <v>2411</v>
      </c>
      <c r="L219" s="10" t="s">
        <v>2359</v>
      </c>
      <c r="M219" s="10" t="s">
        <v>345</v>
      </c>
      <c r="N219" s="95"/>
      <c r="O219" s="95"/>
      <c r="P219" s="96"/>
      <c r="Q219" s="96"/>
      <c r="R219" s="96"/>
      <c r="S219" s="96"/>
      <c r="T219" s="96"/>
      <c r="U219" s="96"/>
    </row>
    <row r="220" spans="1:22">
      <c r="A220" s="10" t="s">
        <v>1026</v>
      </c>
      <c r="B220" s="10">
        <v>6</v>
      </c>
      <c r="C220" s="78">
        <v>1943800</v>
      </c>
      <c r="F220" s="10" t="s">
        <v>1029</v>
      </c>
      <c r="G220" s="79" t="s">
        <v>3084</v>
      </c>
      <c r="I220" s="10" t="s">
        <v>1027</v>
      </c>
      <c r="J220" s="10" t="s">
        <v>1029</v>
      </c>
      <c r="K220" s="10" t="s">
        <v>1028</v>
      </c>
      <c r="L220" s="10" t="s">
        <v>1030</v>
      </c>
      <c r="M220" s="10" t="s">
        <v>345</v>
      </c>
      <c r="N220" s="95"/>
      <c r="O220" s="95"/>
      <c r="P220" s="96"/>
      <c r="Q220" s="96"/>
      <c r="R220" s="96"/>
      <c r="S220" s="96"/>
      <c r="T220" s="96"/>
      <c r="U220" s="96"/>
    </row>
    <row r="221" spans="1:22">
      <c r="A221" s="10" t="s">
        <v>3257</v>
      </c>
      <c r="B221" s="10">
        <v>6</v>
      </c>
      <c r="C221" s="10">
        <v>1879400</v>
      </c>
      <c r="F221" s="10" t="s">
        <v>135</v>
      </c>
      <c r="G221" s="10" t="s">
        <v>3443</v>
      </c>
      <c r="I221" s="10">
        <v>9125125790</v>
      </c>
      <c r="J221" s="10" t="s">
        <v>135</v>
      </c>
      <c r="K221" s="10" t="s">
        <v>3258</v>
      </c>
      <c r="L221" s="10">
        <v>0</v>
      </c>
      <c r="M221" s="10" t="s">
        <v>345</v>
      </c>
      <c r="N221" s="95"/>
      <c r="O221" s="95"/>
      <c r="P221" s="96"/>
      <c r="Q221" s="96"/>
      <c r="R221" s="96"/>
      <c r="S221" s="96"/>
      <c r="T221" s="96"/>
      <c r="U221" s="96"/>
    </row>
    <row r="222" spans="1:22">
      <c r="A222" s="10" t="s">
        <v>2285</v>
      </c>
      <c r="B222" s="10">
        <v>6</v>
      </c>
      <c r="C222" s="10">
        <v>1863400</v>
      </c>
      <c r="F222" s="10" t="s">
        <v>2286</v>
      </c>
      <c r="G222" s="10" t="s">
        <v>2248</v>
      </c>
      <c r="I222" s="10">
        <v>0</v>
      </c>
      <c r="J222" s="10" t="s">
        <v>2286</v>
      </c>
      <c r="K222" s="10" t="s">
        <v>2287</v>
      </c>
      <c r="L222" s="10">
        <v>0</v>
      </c>
      <c r="M222" s="10" t="s">
        <v>345</v>
      </c>
      <c r="N222" s="95"/>
      <c r="O222" s="95"/>
      <c r="P222" s="96"/>
      <c r="Q222" s="96"/>
      <c r="R222" s="96"/>
      <c r="S222" s="96"/>
      <c r="T222" s="96"/>
      <c r="U222" s="96"/>
    </row>
    <row r="223" spans="1:22">
      <c r="A223" s="10" t="s">
        <v>1597</v>
      </c>
      <c r="B223" s="10">
        <v>6</v>
      </c>
      <c r="C223" s="10">
        <v>1856260</v>
      </c>
      <c r="F223" s="10" t="s">
        <v>80</v>
      </c>
      <c r="G223" s="10" t="s">
        <v>3085</v>
      </c>
      <c r="I223" s="10" t="s">
        <v>1598</v>
      </c>
      <c r="J223" s="10" t="s">
        <v>80</v>
      </c>
      <c r="K223" s="10" t="s">
        <v>1599</v>
      </c>
      <c r="L223" s="10" t="s">
        <v>562</v>
      </c>
      <c r="M223" s="10" t="s">
        <v>345</v>
      </c>
      <c r="N223" s="95"/>
      <c r="O223" s="95"/>
      <c r="P223" s="96"/>
      <c r="Q223" s="96"/>
      <c r="R223" s="96"/>
      <c r="S223" s="96"/>
      <c r="T223" s="96"/>
      <c r="U223" s="96"/>
      <c r="V223" s="78"/>
    </row>
    <row r="224" spans="1:22">
      <c r="A224" s="10" t="s">
        <v>1495</v>
      </c>
      <c r="B224" s="10">
        <v>6</v>
      </c>
      <c r="C224" s="10">
        <v>1850000</v>
      </c>
      <c r="F224" s="10" t="s">
        <v>1498</v>
      </c>
      <c r="G224" s="10" t="s">
        <v>3081</v>
      </c>
      <c r="I224" s="10" t="s">
        <v>1496</v>
      </c>
      <c r="J224" s="10" t="s">
        <v>1498</v>
      </c>
      <c r="K224" s="10" t="s">
        <v>1497</v>
      </c>
      <c r="L224" s="10">
        <v>0</v>
      </c>
      <c r="M224" s="10" t="s">
        <v>345</v>
      </c>
      <c r="N224" s="95"/>
      <c r="O224" s="95"/>
      <c r="P224" s="96"/>
      <c r="Q224" s="96"/>
      <c r="R224" s="96"/>
      <c r="S224" s="96"/>
      <c r="T224" s="96"/>
      <c r="U224" s="96"/>
    </row>
    <row r="225" spans="1:21">
      <c r="A225" s="10" t="s">
        <v>2705</v>
      </c>
      <c r="B225" s="10">
        <v>6</v>
      </c>
      <c r="C225" s="10">
        <v>1816800</v>
      </c>
      <c r="F225" s="10" t="s">
        <v>118</v>
      </c>
      <c r="G225" s="10" t="s">
        <v>3105</v>
      </c>
      <c r="I225" s="10" t="s">
        <v>2706</v>
      </c>
      <c r="J225" s="10" t="s">
        <v>118</v>
      </c>
      <c r="K225" s="10" t="s">
        <v>2707</v>
      </c>
      <c r="L225" s="10" t="s">
        <v>2634</v>
      </c>
      <c r="M225" s="10" t="s">
        <v>345</v>
      </c>
      <c r="N225" s="95"/>
      <c r="O225" s="95"/>
      <c r="P225" s="96"/>
      <c r="Q225" s="96"/>
      <c r="R225" s="96"/>
      <c r="S225" s="96"/>
      <c r="T225" s="96"/>
      <c r="U225" s="96"/>
    </row>
    <row r="226" spans="1:21">
      <c r="A226" s="10" t="s">
        <v>484</v>
      </c>
      <c r="B226" s="10">
        <v>6</v>
      </c>
      <c r="C226" s="78">
        <v>1762190</v>
      </c>
      <c r="F226" s="10" t="s">
        <v>487</v>
      </c>
      <c r="G226" s="79" t="s">
        <v>3500</v>
      </c>
      <c r="I226" s="10" t="s">
        <v>485</v>
      </c>
      <c r="J226" s="10" t="s">
        <v>487</v>
      </c>
      <c r="K226" s="10" t="s">
        <v>486</v>
      </c>
      <c r="L226" s="10" t="s">
        <v>488</v>
      </c>
      <c r="M226" s="10" t="s">
        <v>345</v>
      </c>
      <c r="N226" s="95"/>
      <c r="O226" s="95"/>
      <c r="P226" s="96"/>
      <c r="Q226" s="96"/>
      <c r="R226" s="96"/>
      <c r="S226" s="96"/>
      <c r="T226" s="96"/>
      <c r="U226" s="96"/>
    </row>
    <row r="227" spans="1:21">
      <c r="A227" s="10" t="s">
        <v>2702</v>
      </c>
      <c r="B227" s="10">
        <v>6</v>
      </c>
      <c r="C227" s="10">
        <v>1757790</v>
      </c>
      <c r="F227" s="10" t="s">
        <v>15</v>
      </c>
      <c r="G227" s="10" t="s">
        <v>3105</v>
      </c>
      <c r="I227" s="10" t="s">
        <v>2703</v>
      </c>
      <c r="J227" s="10" t="s">
        <v>15</v>
      </c>
      <c r="K227" s="10" t="s">
        <v>2704</v>
      </c>
      <c r="L227" s="10" t="s">
        <v>456</v>
      </c>
      <c r="M227" s="10" t="s">
        <v>345</v>
      </c>
      <c r="N227" s="95"/>
      <c r="O227" s="95"/>
      <c r="P227" s="96"/>
      <c r="Q227" s="96"/>
      <c r="R227" s="96"/>
      <c r="S227" s="96"/>
      <c r="T227" s="96"/>
      <c r="U227" s="96"/>
    </row>
    <row r="228" spans="1:21">
      <c r="A228" s="10" t="s">
        <v>1932</v>
      </c>
      <c r="B228" s="10">
        <v>6</v>
      </c>
      <c r="C228" s="10">
        <v>1748490</v>
      </c>
      <c r="F228" s="10" t="s">
        <v>1934</v>
      </c>
      <c r="G228" s="10" t="s">
        <v>3096</v>
      </c>
      <c r="I228" s="10">
        <v>9125476663</v>
      </c>
      <c r="J228" s="10" t="s">
        <v>1934</v>
      </c>
      <c r="K228" s="10" t="s">
        <v>1933</v>
      </c>
      <c r="L228" s="10">
        <v>0</v>
      </c>
      <c r="M228" s="10" t="s">
        <v>345</v>
      </c>
      <c r="N228" s="95"/>
      <c r="O228" s="95"/>
      <c r="P228" s="96"/>
      <c r="Q228" s="96"/>
      <c r="R228" s="96"/>
      <c r="S228" s="96"/>
      <c r="T228" s="96"/>
      <c r="U228" s="96"/>
    </row>
    <row r="229" spans="1:21">
      <c r="A229" s="10" t="s">
        <v>3288</v>
      </c>
      <c r="B229" s="10">
        <v>6</v>
      </c>
      <c r="C229" s="10">
        <v>1747500</v>
      </c>
      <c r="F229" s="10" t="s">
        <v>3286</v>
      </c>
      <c r="G229" s="10" t="s">
        <v>3445</v>
      </c>
      <c r="I229" s="10">
        <v>0</v>
      </c>
      <c r="J229" s="10" t="s">
        <v>3286</v>
      </c>
      <c r="K229" s="10" t="s">
        <v>3004</v>
      </c>
      <c r="L229" s="10" t="s">
        <v>3287</v>
      </c>
      <c r="M229" s="10" t="s">
        <v>345</v>
      </c>
      <c r="N229" s="95"/>
      <c r="O229" s="95"/>
      <c r="P229" s="96"/>
      <c r="Q229" s="96"/>
      <c r="R229" s="96"/>
      <c r="S229" s="96"/>
      <c r="T229" s="96"/>
      <c r="U229" s="96"/>
    </row>
    <row r="230" spans="1:21">
      <c r="A230" s="10" t="s">
        <v>2137</v>
      </c>
      <c r="B230" s="10">
        <v>6</v>
      </c>
      <c r="C230" s="78">
        <v>1726000</v>
      </c>
      <c r="F230" s="10" t="s">
        <v>2138</v>
      </c>
      <c r="G230" s="10" t="s">
        <v>3099</v>
      </c>
      <c r="I230" s="10">
        <v>0</v>
      </c>
      <c r="J230" s="10" t="s">
        <v>2138</v>
      </c>
      <c r="K230" s="10" t="s">
        <v>2140</v>
      </c>
      <c r="L230" s="10" t="s">
        <v>2139</v>
      </c>
      <c r="M230" s="10" t="s">
        <v>345</v>
      </c>
      <c r="N230" s="95"/>
      <c r="O230" s="95"/>
      <c r="P230" s="96"/>
      <c r="Q230" s="96"/>
      <c r="R230" s="96"/>
      <c r="S230" s="96"/>
      <c r="T230" s="96"/>
      <c r="U230" s="96"/>
    </row>
    <row r="231" spans="1:21">
      <c r="A231" s="10" t="s">
        <v>2713</v>
      </c>
      <c r="B231" s="10">
        <v>6</v>
      </c>
      <c r="C231" s="10">
        <v>1688420</v>
      </c>
      <c r="F231" s="10" t="s">
        <v>2638</v>
      </c>
      <c r="G231" s="10" t="s">
        <v>3105</v>
      </c>
      <c r="I231" s="10">
        <v>0</v>
      </c>
      <c r="J231" s="10" t="s">
        <v>2638</v>
      </c>
      <c r="K231" s="10" t="s">
        <v>2714</v>
      </c>
      <c r="L231" s="10" t="s">
        <v>2639</v>
      </c>
      <c r="M231" s="10" t="s">
        <v>345</v>
      </c>
      <c r="N231" s="95"/>
      <c r="O231" s="95"/>
      <c r="P231" s="96"/>
      <c r="Q231" s="96"/>
      <c r="R231" s="96"/>
      <c r="S231" s="96"/>
      <c r="T231" s="96"/>
      <c r="U231" s="96"/>
    </row>
    <row r="232" spans="1:21">
      <c r="A232" s="10" t="s">
        <v>2696</v>
      </c>
      <c r="B232" s="10">
        <v>6</v>
      </c>
      <c r="C232" s="10">
        <v>1665200</v>
      </c>
      <c r="F232" s="10" t="s">
        <v>2699</v>
      </c>
      <c r="G232" s="10" t="s">
        <v>3105</v>
      </c>
      <c r="I232" s="10" t="s">
        <v>2697</v>
      </c>
      <c r="J232" s="10" t="s">
        <v>2699</v>
      </c>
      <c r="K232" s="10" t="s">
        <v>2698</v>
      </c>
      <c r="L232" s="10">
        <v>0</v>
      </c>
      <c r="M232" s="10" t="s">
        <v>345</v>
      </c>
      <c r="N232" s="95"/>
      <c r="O232" s="95"/>
      <c r="P232" s="96"/>
      <c r="Q232" s="96"/>
      <c r="R232" s="96"/>
      <c r="S232" s="96"/>
      <c r="T232" s="96"/>
      <c r="U232" s="96"/>
    </row>
    <row r="233" spans="1:21">
      <c r="A233" s="10" t="s">
        <v>3178</v>
      </c>
      <c r="B233" s="10">
        <v>6</v>
      </c>
      <c r="C233" s="10">
        <v>1650300</v>
      </c>
      <c r="F233" s="10" t="s">
        <v>3179</v>
      </c>
      <c r="G233" s="10" t="s">
        <v>3437</v>
      </c>
      <c r="I233" s="10">
        <v>0</v>
      </c>
      <c r="J233" s="10" t="s">
        <v>3179</v>
      </c>
      <c r="K233" s="10" t="s">
        <v>3181</v>
      </c>
      <c r="L233" s="10" t="s">
        <v>3180</v>
      </c>
      <c r="M233" s="10" t="s">
        <v>345</v>
      </c>
      <c r="N233" s="95"/>
      <c r="O233" s="95"/>
      <c r="P233" s="96"/>
      <c r="Q233" s="96"/>
      <c r="R233" s="96"/>
      <c r="S233" s="96"/>
      <c r="T233" s="96"/>
      <c r="U233" s="96"/>
    </row>
    <row r="234" spans="1:21">
      <c r="A234" s="10" t="s">
        <v>1754</v>
      </c>
      <c r="B234" s="10">
        <v>6</v>
      </c>
      <c r="C234" s="10">
        <v>1621000</v>
      </c>
      <c r="F234" s="10" t="s">
        <v>1757</v>
      </c>
      <c r="G234" s="10" t="s">
        <v>3093</v>
      </c>
      <c r="I234" s="10" t="s">
        <v>1755</v>
      </c>
      <c r="J234" s="10" t="s">
        <v>1757</v>
      </c>
      <c r="K234" s="10" t="s">
        <v>1756</v>
      </c>
      <c r="L234" s="10" t="s">
        <v>1758</v>
      </c>
      <c r="M234" s="10" t="s">
        <v>345</v>
      </c>
      <c r="N234" s="95"/>
      <c r="O234" s="95"/>
      <c r="P234" s="96"/>
      <c r="Q234" s="96"/>
      <c r="R234" s="96"/>
      <c r="S234" s="96"/>
      <c r="T234" s="96"/>
      <c r="U234" s="96"/>
    </row>
    <row r="235" spans="1:21">
      <c r="A235" s="10" t="s">
        <v>3285</v>
      </c>
      <c r="B235" s="10">
        <v>6</v>
      </c>
      <c r="C235" s="10">
        <v>1569900</v>
      </c>
      <c r="F235" s="10" t="s">
        <v>3286</v>
      </c>
      <c r="G235" s="10" t="s">
        <v>3445</v>
      </c>
      <c r="I235" s="10">
        <v>0</v>
      </c>
      <c r="J235" s="10" t="s">
        <v>3286</v>
      </c>
      <c r="K235" s="10" t="s">
        <v>3288</v>
      </c>
      <c r="L235" s="10" t="s">
        <v>3287</v>
      </c>
      <c r="M235" s="10" t="s">
        <v>345</v>
      </c>
      <c r="N235" s="95"/>
      <c r="O235" s="95"/>
      <c r="P235" s="96"/>
      <c r="Q235" s="96"/>
      <c r="R235" s="96"/>
      <c r="S235" s="96"/>
      <c r="T235" s="96"/>
      <c r="U235" s="96"/>
    </row>
    <row r="236" spans="1:21">
      <c r="A236" s="10" t="s">
        <v>2843</v>
      </c>
      <c r="B236" s="10">
        <v>6</v>
      </c>
      <c r="C236" s="10">
        <v>1557000</v>
      </c>
      <c r="F236" s="10" t="s">
        <v>2796</v>
      </c>
      <c r="G236" s="10" t="s">
        <v>3106</v>
      </c>
      <c r="I236" s="10">
        <v>4044389095</v>
      </c>
      <c r="J236" s="10" t="s">
        <v>2796</v>
      </c>
      <c r="K236" s="10" t="s">
        <v>2844</v>
      </c>
      <c r="L236" s="10">
        <v>0</v>
      </c>
      <c r="M236" s="10" t="s">
        <v>345</v>
      </c>
      <c r="N236" s="95"/>
      <c r="O236" s="95"/>
      <c r="P236" s="96"/>
      <c r="Q236" s="96"/>
      <c r="R236" s="96"/>
      <c r="S236" s="96"/>
      <c r="T236" s="96"/>
      <c r="U236" s="96"/>
    </row>
    <row r="237" spans="1:21">
      <c r="A237" s="10" t="s">
        <v>2130</v>
      </c>
      <c r="B237" s="10">
        <v>6</v>
      </c>
      <c r="C237" s="78">
        <v>1529000</v>
      </c>
      <c r="F237" s="10" t="s">
        <v>2131</v>
      </c>
      <c r="G237" s="10" t="s">
        <v>3099</v>
      </c>
      <c r="I237" s="10" t="s">
        <v>405</v>
      </c>
      <c r="J237" s="10" t="s">
        <v>2131</v>
      </c>
      <c r="K237" s="10" t="s">
        <v>406</v>
      </c>
      <c r="L237" s="10" t="s">
        <v>2132</v>
      </c>
      <c r="M237" s="10" t="s">
        <v>345</v>
      </c>
      <c r="N237" s="95"/>
      <c r="O237" s="95"/>
      <c r="P237" s="96"/>
      <c r="Q237" s="96"/>
      <c r="R237" s="96"/>
      <c r="S237" s="96"/>
      <c r="T237" s="96"/>
      <c r="U237" s="96"/>
    </row>
    <row r="238" spans="1:21">
      <c r="A238" s="10" t="s">
        <v>2845</v>
      </c>
      <c r="B238" s="10">
        <v>6</v>
      </c>
      <c r="C238" s="10">
        <v>1473900</v>
      </c>
      <c r="F238" s="10" t="s">
        <v>2799</v>
      </c>
      <c r="G238" s="10" t="s">
        <v>3106</v>
      </c>
      <c r="I238" s="10">
        <v>7703448607</v>
      </c>
      <c r="J238" s="10" t="s">
        <v>2799</v>
      </c>
      <c r="K238" s="10" t="s">
        <v>2846</v>
      </c>
      <c r="L238" s="10" t="s">
        <v>2811</v>
      </c>
      <c r="M238" s="10" t="s">
        <v>345</v>
      </c>
      <c r="N238" s="95"/>
      <c r="O238" s="95"/>
      <c r="P238" s="96"/>
      <c r="Q238" s="96"/>
      <c r="R238" s="96"/>
      <c r="S238" s="96"/>
      <c r="T238" s="96"/>
      <c r="U238" s="96"/>
    </row>
    <row r="239" spans="1:21">
      <c r="A239" s="10" t="s">
        <v>3346</v>
      </c>
      <c r="B239" s="10">
        <v>6</v>
      </c>
      <c r="C239" s="10">
        <v>1464800</v>
      </c>
      <c r="F239" s="10" t="s">
        <v>158</v>
      </c>
      <c r="G239" s="10" t="s">
        <v>3452</v>
      </c>
      <c r="I239" s="10">
        <v>0</v>
      </c>
      <c r="J239" s="10" t="s">
        <v>158</v>
      </c>
      <c r="K239" s="10" t="s">
        <v>3347</v>
      </c>
      <c r="L239" s="10" t="s">
        <v>2184</v>
      </c>
      <c r="M239" s="10" t="s">
        <v>345</v>
      </c>
      <c r="N239" s="95"/>
      <c r="O239" s="95"/>
      <c r="P239" s="96"/>
      <c r="Q239" s="96"/>
      <c r="R239" s="96"/>
      <c r="S239" s="96"/>
      <c r="T239" s="96"/>
      <c r="U239" s="96"/>
    </row>
    <row r="240" spans="1:21">
      <c r="A240" s="10" t="s">
        <v>2700</v>
      </c>
      <c r="B240" s="10">
        <v>6</v>
      </c>
      <c r="C240" s="10">
        <v>1444000</v>
      </c>
      <c r="F240" s="10" t="s">
        <v>2648</v>
      </c>
      <c r="G240" s="10" t="s">
        <v>3105</v>
      </c>
      <c r="I240" s="10">
        <v>0</v>
      </c>
      <c r="J240" s="10" t="s">
        <v>2648</v>
      </c>
      <c r="K240" s="10" t="s">
        <v>2701</v>
      </c>
      <c r="L240" s="10" t="s">
        <v>2649</v>
      </c>
      <c r="M240" s="10" t="s">
        <v>345</v>
      </c>
      <c r="N240" s="95"/>
      <c r="O240" s="95"/>
      <c r="P240" s="96"/>
      <c r="Q240" s="96"/>
      <c r="R240" s="96"/>
      <c r="S240" s="96"/>
      <c r="T240" s="96"/>
      <c r="U240" s="96"/>
    </row>
    <row r="241" spans="1:21">
      <c r="A241" s="10" t="s">
        <v>2595</v>
      </c>
      <c r="B241" s="10">
        <v>6</v>
      </c>
      <c r="C241" s="10">
        <v>1424000</v>
      </c>
      <c r="F241" s="10" t="s">
        <v>2596</v>
      </c>
      <c r="G241" s="10" t="s">
        <v>3104</v>
      </c>
      <c r="I241" s="10">
        <v>0</v>
      </c>
      <c r="J241" s="10" t="s">
        <v>2596</v>
      </c>
      <c r="K241" s="10" t="s">
        <v>2313</v>
      </c>
      <c r="L241" s="10">
        <v>0</v>
      </c>
      <c r="M241" s="10" t="s">
        <v>345</v>
      </c>
      <c r="N241" s="95"/>
      <c r="O241" s="95"/>
      <c r="P241" s="96"/>
      <c r="Q241" s="96"/>
      <c r="R241" s="96"/>
      <c r="S241" s="96"/>
      <c r="T241" s="96"/>
      <c r="U241" s="96"/>
    </row>
    <row r="242" spans="1:21">
      <c r="A242" s="10" t="s">
        <v>2593</v>
      </c>
      <c r="B242" s="10">
        <v>6</v>
      </c>
      <c r="C242" s="10">
        <v>1396500</v>
      </c>
      <c r="F242" s="10" t="s">
        <v>2284</v>
      </c>
      <c r="G242" s="10" t="s">
        <v>3104</v>
      </c>
      <c r="I242" s="10">
        <v>0</v>
      </c>
      <c r="J242" s="10" t="s">
        <v>2284</v>
      </c>
      <c r="K242" s="10" t="s">
        <v>2298</v>
      </c>
      <c r="L242" s="10">
        <v>0</v>
      </c>
      <c r="M242" s="10" t="s">
        <v>345</v>
      </c>
      <c r="N242" s="95"/>
      <c r="O242" s="95"/>
      <c r="P242" s="96"/>
      <c r="Q242" s="96"/>
      <c r="R242" s="96"/>
      <c r="S242" s="96"/>
      <c r="T242" s="96"/>
      <c r="U242" s="96"/>
    </row>
    <row r="243" spans="1:21">
      <c r="A243" s="10" t="s">
        <v>3162</v>
      </c>
      <c r="B243" s="10">
        <v>6</v>
      </c>
      <c r="C243" s="10">
        <v>1347500</v>
      </c>
      <c r="F243" s="10" t="s">
        <v>3163</v>
      </c>
      <c r="G243" s="10" t="s">
        <v>3436</v>
      </c>
      <c r="I243" s="10">
        <v>0</v>
      </c>
      <c r="J243" s="10" t="s">
        <v>3163</v>
      </c>
      <c r="K243" s="10" t="s">
        <v>3165</v>
      </c>
      <c r="L243" s="10" t="s">
        <v>3164</v>
      </c>
      <c r="M243" s="10" t="s">
        <v>345</v>
      </c>
      <c r="N243" s="95"/>
      <c r="O243" s="95"/>
      <c r="P243" s="96"/>
      <c r="Q243" s="96"/>
      <c r="R243" s="96"/>
      <c r="S243" s="96"/>
      <c r="T243" s="96"/>
      <c r="U243" s="96"/>
    </row>
    <row r="244" spans="1:21">
      <c r="A244" s="10" t="s">
        <v>3161</v>
      </c>
      <c r="B244" s="10">
        <v>6</v>
      </c>
      <c r="C244" s="10">
        <v>1344750</v>
      </c>
      <c r="F244" s="10" t="s">
        <v>3148</v>
      </c>
      <c r="G244" s="10" t="s">
        <v>3436</v>
      </c>
      <c r="I244" s="10">
        <v>0</v>
      </c>
      <c r="J244" s="10" t="s">
        <v>3148</v>
      </c>
      <c r="K244" s="10" t="s">
        <v>3162</v>
      </c>
      <c r="L244" s="10" t="s">
        <v>3149</v>
      </c>
      <c r="M244" s="10" t="s">
        <v>345</v>
      </c>
      <c r="N244" s="95"/>
      <c r="O244" s="95"/>
      <c r="P244" s="96"/>
      <c r="Q244" s="96"/>
      <c r="R244" s="96"/>
      <c r="S244" s="96"/>
      <c r="T244" s="96"/>
      <c r="U244" s="96"/>
    </row>
    <row r="245" spans="1:21">
      <c r="A245" s="10" t="s">
        <v>2406</v>
      </c>
      <c r="B245" s="10">
        <v>6</v>
      </c>
      <c r="C245" s="10">
        <v>1317000</v>
      </c>
      <c r="F245" s="10" t="s">
        <v>2115</v>
      </c>
      <c r="G245" s="10" t="s">
        <v>3101</v>
      </c>
      <c r="I245" s="10" t="s">
        <v>2407</v>
      </c>
      <c r="J245" s="10" t="s">
        <v>2115</v>
      </c>
      <c r="K245" s="10" t="s">
        <v>2408</v>
      </c>
      <c r="L245" s="10" t="s">
        <v>2338</v>
      </c>
      <c r="M245" s="10" t="s">
        <v>345</v>
      </c>
      <c r="N245" s="95"/>
      <c r="O245" s="95"/>
      <c r="P245" s="96"/>
      <c r="Q245" s="96"/>
      <c r="R245" s="96"/>
      <c r="S245" s="96"/>
      <c r="T245" s="96"/>
      <c r="U245" s="96"/>
    </row>
    <row r="246" spans="1:21">
      <c r="A246" s="10" t="s">
        <v>2417</v>
      </c>
      <c r="B246" s="10">
        <v>6</v>
      </c>
      <c r="C246" s="10">
        <v>1273585</v>
      </c>
      <c r="F246" s="10" t="s">
        <v>2358</v>
      </c>
      <c r="G246" s="10" t="s">
        <v>3101</v>
      </c>
      <c r="I246" s="10" t="s">
        <v>2418</v>
      </c>
      <c r="J246" s="10" t="s">
        <v>2358</v>
      </c>
      <c r="K246" s="10" t="s">
        <v>2419</v>
      </c>
      <c r="L246" s="10" t="s">
        <v>2359</v>
      </c>
      <c r="M246" s="10" t="s">
        <v>345</v>
      </c>
      <c r="N246" s="95"/>
      <c r="O246" s="95"/>
      <c r="P246" s="96"/>
      <c r="Q246" s="96"/>
      <c r="R246" s="96"/>
      <c r="S246" s="96"/>
      <c r="T246" s="96"/>
      <c r="U246" s="96"/>
    </row>
    <row r="247" spans="1:21">
      <c r="A247" s="10" t="s">
        <v>1630</v>
      </c>
      <c r="B247" s="10">
        <v>6</v>
      </c>
      <c r="C247" s="10">
        <v>1259960</v>
      </c>
      <c r="F247" s="10" t="s">
        <v>1633</v>
      </c>
      <c r="G247" s="10" t="s">
        <v>3086</v>
      </c>
      <c r="I247" s="10" t="s">
        <v>1631</v>
      </c>
      <c r="J247" s="10" t="s">
        <v>1633</v>
      </c>
      <c r="K247" s="10" t="s">
        <v>1632</v>
      </c>
      <c r="L247" s="10" t="s">
        <v>489</v>
      </c>
      <c r="M247" s="10" t="s">
        <v>345</v>
      </c>
      <c r="N247" s="95"/>
      <c r="O247" s="95"/>
      <c r="P247" s="96"/>
      <c r="Q247" s="96"/>
      <c r="R247" s="96"/>
      <c r="S247" s="96"/>
      <c r="T247" s="96"/>
      <c r="U247" s="96"/>
    </row>
    <row r="248" spans="1:21">
      <c r="A248" s="10" t="s">
        <v>2403</v>
      </c>
      <c r="B248" s="10">
        <v>6</v>
      </c>
      <c r="C248" s="10">
        <v>1239000</v>
      </c>
      <c r="F248" s="10" t="s">
        <v>2115</v>
      </c>
      <c r="G248" s="10" t="s">
        <v>3101</v>
      </c>
      <c r="I248" s="10" t="s">
        <v>2404</v>
      </c>
      <c r="J248" s="10" t="s">
        <v>2115</v>
      </c>
      <c r="K248" s="10" t="s">
        <v>2405</v>
      </c>
      <c r="L248" s="10" t="s">
        <v>2338</v>
      </c>
      <c r="M248" s="10" t="s">
        <v>345</v>
      </c>
      <c r="N248" s="95"/>
      <c r="O248" s="95"/>
      <c r="P248" s="96"/>
      <c r="Q248" s="96"/>
      <c r="R248" s="96"/>
      <c r="S248" s="96"/>
      <c r="T248" s="96"/>
      <c r="U248" s="96"/>
    </row>
    <row r="249" spans="1:21">
      <c r="A249" s="99" t="s">
        <v>3322</v>
      </c>
      <c r="B249" s="10">
        <v>6</v>
      </c>
      <c r="C249" s="10">
        <v>1220000</v>
      </c>
      <c r="F249" s="10" t="s">
        <v>2449</v>
      </c>
      <c r="G249" s="10" t="s">
        <v>3451</v>
      </c>
      <c r="I249" s="10">
        <v>0</v>
      </c>
      <c r="J249" s="10" t="s">
        <v>2449</v>
      </c>
      <c r="K249" s="10" t="s">
        <v>3323</v>
      </c>
      <c r="L249" s="10" t="s">
        <v>2450</v>
      </c>
      <c r="M249" s="10" t="s">
        <v>345</v>
      </c>
      <c r="N249" s="95"/>
      <c r="O249" s="95"/>
      <c r="P249" s="96"/>
      <c r="Q249" s="96"/>
      <c r="R249" s="96"/>
      <c r="S249" s="96"/>
      <c r="T249" s="96"/>
      <c r="U249" s="96"/>
    </row>
    <row r="250" spans="1:21">
      <c r="A250" s="10" t="s">
        <v>155</v>
      </c>
      <c r="B250" s="10">
        <v>6</v>
      </c>
      <c r="C250" s="78">
        <v>1185550</v>
      </c>
      <c r="F250" s="10" t="s">
        <v>156</v>
      </c>
      <c r="G250" s="10" t="s">
        <v>3100</v>
      </c>
      <c r="I250" s="10">
        <v>0</v>
      </c>
      <c r="J250" s="10" t="s">
        <v>156</v>
      </c>
      <c r="K250" s="10" t="s">
        <v>2192</v>
      </c>
      <c r="L250" s="10" t="s">
        <v>2193</v>
      </c>
      <c r="M250" s="10" t="s">
        <v>345</v>
      </c>
      <c r="N250" s="95"/>
      <c r="O250" s="95"/>
      <c r="P250" s="96"/>
      <c r="Q250" s="96"/>
      <c r="R250" s="96"/>
      <c r="S250" s="96"/>
      <c r="T250" s="96"/>
      <c r="U250" s="96"/>
    </row>
    <row r="251" spans="1:21">
      <c r="A251" s="10" t="s">
        <v>814</v>
      </c>
      <c r="B251" s="10">
        <v>6</v>
      </c>
      <c r="C251" s="10">
        <v>1155000</v>
      </c>
      <c r="F251" s="10" t="s">
        <v>816</v>
      </c>
      <c r="G251" s="10" t="s">
        <v>3082</v>
      </c>
      <c r="I251" s="10">
        <v>0</v>
      </c>
      <c r="J251" s="10" t="s">
        <v>816</v>
      </c>
      <c r="K251" s="10" t="s">
        <v>815</v>
      </c>
      <c r="L251" s="10" t="s">
        <v>817</v>
      </c>
      <c r="M251" s="10" t="s">
        <v>345</v>
      </c>
      <c r="N251" s="95"/>
      <c r="O251" s="95"/>
      <c r="P251" s="96"/>
      <c r="Q251" s="96"/>
      <c r="R251" s="96"/>
      <c r="S251" s="96"/>
      <c r="T251" s="96"/>
      <c r="U251" s="96"/>
    </row>
    <row r="252" spans="1:21">
      <c r="A252" s="10" t="s">
        <v>723</v>
      </c>
      <c r="B252" s="10">
        <v>6</v>
      </c>
      <c r="C252" s="10">
        <v>1135500</v>
      </c>
      <c r="F252" s="10" t="s">
        <v>5</v>
      </c>
      <c r="G252" s="10" t="s">
        <v>3081</v>
      </c>
      <c r="I252" s="10" t="s">
        <v>724</v>
      </c>
      <c r="J252" s="10" t="s">
        <v>5</v>
      </c>
      <c r="K252" s="10" t="s">
        <v>725</v>
      </c>
      <c r="L252" s="10" t="s">
        <v>726</v>
      </c>
      <c r="M252" s="10" t="s">
        <v>345</v>
      </c>
      <c r="N252" s="95"/>
      <c r="O252" s="95"/>
      <c r="P252" s="96"/>
      <c r="Q252" s="96"/>
      <c r="R252" s="96"/>
      <c r="S252" s="96"/>
      <c r="T252" s="96"/>
      <c r="U252" s="96"/>
    </row>
    <row r="253" spans="1:21">
      <c r="A253" s="10" t="s">
        <v>2708</v>
      </c>
      <c r="B253" s="10">
        <v>6</v>
      </c>
      <c r="C253" s="10">
        <v>1134900</v>
      </c>
      <c r="F253" s="10" t="s">
        <v>15</v>
      </c>
      <c r="G253" s="10" t="s">
        <v>3105</v>
      </c>
      <c r="I253" s="10" t="s">
        <v>2709</v>
      </c>
      <c r="J253" s="10" t="s">
        <v>15</v>
      </c>
      <c r="K253" s="10" t="s">
        <v>2710</v>
      </c>
      <c r="L253" s="10" t="s">
        <v>456</v>
      </c>
      <c r="M253" s="10" t="s">
        <v>345</v>
      </c>
      <c r="N253" s="95"/>
      <c r="O253" s="95"/>
      <c r="P253" s="96"/>
      <c r="Q253" s="96"/>
      <c r="R253" s="96"/>
      <c r="S253" s="96"/>
      <c r="T253" s="96"/>
      <c r="U253" s="96"/>
    </row>
    <row r="254" spans="1:21">
      <c r="A254" s="10" t="s">
        <v>1224</v>
      </c>
      <c r="B254" s="10">
        <v>6</v>
      </c>
      <c r="C254" s="78">
        <v>1109220</v>
      </c>
      <c r="F254" s="10" t="s">
        <v>487</v>
      </c>
      <c r="G254" s="79" t="s">
        <v>3078</v>
      </c>
      <c r="I254" s="10" t="s">
        <v>1225</v>
      </c>
      <c r="J254" s="10" t="s">
        <v>487</v>
      </c>
      <c r="K254" s="10" t="s">
        <v>1226</v>
      </c>
      <c r="L254" s="10" t="s">
        <v>488</v>
      </c>
      <c r="M254" s="10" t="s">
        <v>345</v>
      </c>
      <c r="N254" s="95"/>
      <c r="O254" s="95"/>
      <c r="P254" s="96"/>
      <c r="Q254" s="96"/>
      <c r="R254" s="96"/>
      <c r="S254" s="96"/>
      <c r="T254" s="96"/>
      <c r="U254" s="96"/>
    </row>
    <row r="255" spans="1:21">
      <c r="A255" s="10" t="s">
        <v>3373</v>
      </c>
      <c r="B255" s="10">
        <v>6</v>
      </c>
      <c r="C255" s="10">
        <v>1088800</v>
      </c>
      <c r="F255" s="10" t="s">
        <v>3374</v>
      </c>
      <c r="G255" s="10" t="s">
        <v>3458</v>
      </c>
      <c r="I255" s="10">
        <v>0</v>
      </c>
      <c r="J255" s="10" t="s">
        <v>3374</v>
      </c>
      <c r="K255" s="10" t="s">
        <v>3376</v>
      </c>
      <c r="L255" s="10" t="s">
        <v>3375</v>
      </c>
      <c r="M255" s="10" t="s">
        <v>345</v>
      </c>
      <c r="N255" s="95"/>
      <c r="O255" s="95"/>
      <c r="P255" s="96"/>
      <c r="Q255" s="96"/>
      <c r="R255" s="96"/>
      <c r="S255" s="96"/>
      <c r="T255" s="96"/>
      <c r="U255" s="96"/>
    </row>
    <row r="256" spans="1:21">
      <c r="A256" s="10" t="s">
        <v>2953</v>
      </c>
      <c r="B256" s="10">
        <v>6</v>
      </c>
      <c r="C256" s="10">
        <v>1056900</v>
      </c>
      <c r="F256" s="10" t="s">
        <v>2956</v>
      </c>
      <c r="G256" s="10" t="s">
        <v>3108</v>
      </c>
      <c r="I256" s="10" t="s">
        <v>2954</v>
      </c>
      <c r="J256" s="10" t="s">
        <v>2956</v>
      </c>
      <c r="K256" s="10" t="s">
        <v>2955</v>
      </c>
      <c r="L256" s="10" t="s">
        <v>2957</v>
      </c>
      <c r="M256" s="10" t="s">
        <v>345</v>
      </c>
      <c r="N256" s="95"/>
      <c r="O256" s="95"/>
      <c r="P256" s="96"/>
      <c r="Q256" s="96"/>
      <c r="R256" s="96"/>
      <c r="S256" s="96"/>
      <c r="T256" s="96"/>
      <c r="U256" s="96"/>
    </row>
    <row r="257" spans="1:21">
      <c r="A257" s="10" t="s">
        <v>3343</v>
      </c>
      <c r="B257" s="10">
        <v>6</v>
      </c>
      <c r="C257" s="10">
        <v>1007900</v>
      </c>
      <c r="F257" s="10" t="s">
        <v>3344</v>
      </c>
      <c r="G257" s="10" t="s">
        <v>3452</v>
      </c>
      <c r="I257" s="10">
        <v>0</v>
      </c>
      <c r="J257" s="10" t="s">
        <v>3344</v>
      </c>
      <c r="K257" s="10" t="s">
        <v>3346</v>
      </c>
      <c r="L257" s="10" t="s">
        <v>3345</v>
      </c>
      <c r="M257" s="10" t="s">
        <v>345</v>
      </c>
      <c r="N257" s="95"/>
      <c r="O257" s="95"/>
      <c r="P257" s="96"/>
      <c r="Q257" s="96"/>
      <c r="R257" s="96"/>
      <c r="S257" s="96"/>
      <c r="T257" s="96"/>
      <c r="U257" s="96"/>
    </row>
    <row r="258" spans="1:21">
      <c r="A258" s="10" t="s">
        <v>2412</v>
      </c>
      <c r="B258" s="10">
        <v>6</v>
      </c>
      <c r="C258" s="10">
        <v>998900</v>
      </c>
      <c r="F258" s="10" t="s">
        <v>2415</v>
      </c>
      <c r="G258" s="10" t="s">
        <v>3101</v>
      </c>
      <c r="I258" s="10" t="s">
        <v>2413</v>
      </c>
      <c r="J258" s="10" t="s">
        <v>2415</v>
      </c>
      <c r="K258" s="10" t="s">
        <v>2414</v>
      </c>
      <c r="L258" s="10" t="s">
        <v>2416</v>
      </c>
      <c r="M258" s="10" t="s">
        <v>345</v>
      </c>
      <c r="N258" s="95"/>
      <c r="O258" s="95"/>
      <c r="P258" s="96"/>
      <c r="Q258" s="96"/>
      <c r="R258" s="96"/>
      <c r="S258" s="96"/>
      <c r="T258" s="96"/>
      <c r="U258" s="96"/>
    </row>
    <row r="259" spans="1:21">
      <c r="A259" s="10" t="s">
        <v>3341</v>
      </c>
      <c r="B259" s="10">
        <v>6</v>
      </c>
      <c r="C259" s="10">
        <v>964000</v>
      </c>
      <c r="F259" s="10" t="s">
        <v>3342</v>
      </c>
      <c r="G259" s="10" t="s">
        <v>3452</v>
      </c>
      <c r="I259" s="10">
        <v>0</v>
      </c>
      <c r="J259" s="10" t="s">
        <v>3342</v>
      </c>
      <c r="K259" s="10" t="s">
        <v>3343</v>
      </c>
      <c r="L259" s="10">
        <v>0</v>
      </c>
      <c r="M259" s="10" t="s">
        <v>345</v>
      </c>
      <c r="N259" s="95"/>
      <c r="O259" s="95"/>
      <c r="P259" s="96"/>
      <c r="Q259" s="96"/>
      <c r="R259" s="96"/>
      <c r="S259" s="96"/>
      <c r="T259" s="96"/>
      <c r="U259" s="96"/>
    </row>
    <row r="260" spans="1:21">
      <c r="A260" s="10" t="s">
        <v>731</v>
      </c>
      <c r="B260" s="10">
        <v>6</v>
      </c>
      <c r="C260" s="10">
        <v>876440</v>
      </c>
      <c r="F260" s="10" t="s">
        <v>51</v>
      </c>
      <c r="G260" s="10" t="s">
        <v>3081</v>
      </c>
      <c r="I260" s="10">
        <v>0</v>
      </c>
      <c r="J260" s="10" t="s">
        <v>51</v>
      </c>
      <c r="K260" s="10" t="s">
        <v>732</v>
      </c>
      <c r="L260" s="10" t="s">
        <v>730</v>
      </c>
      <c r="M260" s="10" t="s">
        <v>345</v>
      </c>
      <c r="N260" s="95"/>
      <c r="O260" s="95"/>
      <c r="P260" s="96"/>
      <c r="Q260" s="96"/>
      <c r="R260" s="96"/>
      <c r="S260" s="96"/>
      <c r="T260" s="96"/>
      <c r="U260" s="96"/>
    </row>
    <row r="261" spans="1:21">
      <c r="A261" s="10" t="s">
        <v>3339</v>
      </c>
      <c r="B261" s="10">
        <v>6</v>
      </c>
      <c r="C261" s="10">
        <v>786000</v>
      </c>
      <c r="F261" s="10" t="s">
        <v>3334</v>
      </c>
      <c r="G261" s="10" t="s">
        <v>3452</v>
      </c>
      <c r="I261" s="10">
        <v>0</v>
      </c>
      <c r="J261" s="10" t="s">
        <v>3334</v>
      </c>
      <c r="K261" s="10" t="s">
        <v>3341</v>
      </c>
      <c r="L261" s="10" t="s">
        <v>3340</v>
      </c>
      <c r="M261" s="10" t="s">
        <v>345</v>
      </c>
      <c r="N261" s="95"/>
      <c r="O261" s="95"/>
      <c r="P261" s="96"/>
      <c r="Q261" s="96"/>
      <c r="R261" s="96"/>
      <c r="S261" s="96"/>
      <c r="T261" s="96"/>
      <c r="U261" s="96"/>
    </row>
    <row r="262" spans="1:21">
      <c r="A262" s="10" t="s">
        <v>3414</v>
      </c>
      <c r="B262" s="10">
        <v>6</v>
      </c>
      <c r="C262" s="10">
        <v>784899</v>
      </c>
      <c r="F262" s="10" t="s">
        <v>2648</v>
      </c>
      <c r="G262" s="10" t="s">
        <v>3467</v>
      </c>
      <c r="I262" s="10">
        <v>0</v>
      </c>
      <c r="J262" s="10" t="s">
        <v>2648</v>
      </c>
      <c r="K262" s="10">
        <v>0</v>
      </c>
      <c r="L262" s="10" t="s">
        <v>2649</v>
      </c>
      <c r="M262" s="10" t="s">
        <v>345</v>
      </c>
      <c r="N262" s="95"/>
      <c r="O262" s="95"/>
      <c r="P262" s="96"/>
      <c r="Q262" s="96"/>
      <c r="R262" s="96"/>
      <c r="S262" s="96"/>
      <c r="T262" s="96"/>
      <c r="U262" s="96"/>
    </row>
    <row r="263" spans="1:21">
      <c r="A263" s="10" t="s">
        <v>2194</v>
      </c>
      <c r="B263" s="10">
        <v>6</v>
      </c>
      <c r="C263" s="78">
        <v>746900</v>
      </c>
      <c r="F263" s="10" t="s">
        <v>2197</v>
      </c>
      <c r="G263" s="10" t="s">
        <v>3100</v>
      </c>
      <c r="I263" s="10" t="s">
        <v>2195</v>
      </c>
      <c r="J263" s="10" t="s">
        <v>2197</v>
      </c>
      <c r="K263" s="10" t="s">
        <v>2196</v>
      </c>
      <c r="L263" s="10" t="s">
        <v>2198</v>
      </c>
      <c r="M263" s="10" t="s">
        <v>345</v>
      </c>
      <c r="N263" s="95"/>
      <c r="O263" s="95"/>
      <c r="P263" s="96"/>
      <c r="Q263" s="96"/>
      <c r="R263" s="96"/>
      <c r="S263" s="96"/>
      <c r="T263" s="96"/>
      <c r="U263" s="96"/>
    </row>
    <row r="264" spans="1:21">
      <c r="A264" s="10" t="s">
        <v>2711</v>
      </c>
      <c r="B264" s="10">
        <v>6</v>
      </c>
      <c r="C264" s="10">
        <v>740537</v>
      </c>
      <c r="F264" s="10" t="s">
        <v>2638</v>
      </c>
      <c r="G264" s="10" t="s">
        <v>3105</v>
      </c>
      <c r="I264" s="10">
        <v>0</v>
      </c>
      <c r="J264" s="10" t="s">
        <v>2638</v>
      </c>
      <c r="K264" s="10" t="s">
        <v>2712</v>
      </c>
      <c r="L264" s="10" t="s">
        <v>2639</v>
      </c>
      <c r="M264" s="10" t="s">
        <v>345</v>
      </c>
      <c r="N264" s="95"/>
      <c r="O264" s="95"/>
      <c r="P264" s="96"/>
      <c r="Q264" s="96"/>
      <c r="R264" s="96"/>
      <c r="S264" s="96"/>
      <c r="T264" s="96"/>
      <c r="U264" s="96"/>
    </row>
    <row r="265" spans="1:21">
      <c r="A265" s="10" t="s">
        <v>3158</v>
      </c>
      <c r="B265" s="10">
        <v>6</v>
      </c>
      <c r="C265" s="10">
        <v>691500</v>
      </c>
      <c r="F265" s="10" t="s">
        <v>3159</v>
      </c>
      <c r="G265" s="10" t="s">
        <v>3436</v>
      </c>
      <c r="I265" s="10">
        <v>0</v>
      </c>
      <c r="J265" s="10" t="s">
        <v>3159</v>
      </c>
      <c r="K265" s="10" t="s">
        <v>3161</v>
      </c>
      <c r="L265" s="10" t="s">
        <v>3160</v>
      </c>
      <c r="M265" s="10" t="s">
        <v>345</v>
      </c>
      <c r="N265" s="95"/>
      <c r="O265" s="95"/>
      <c r="P265" s="96"/>
      <c r="Q265" s="96"/>
      <c r="R265" s="96"/>
      <c r="S265" s="96"/>
      <c r="T265" s="96"/>
      <c r="U265" s="96"/>
    </row>
    <row r="266" spans="1:21">
      <c r="A266" s="10" t="s">
        <v>3043</v>
      </c>
      <c r="B266" s="10">
        <v>6</v>
      </c>
      <c r="C266" s="78">
        <v>627600</v>
      </c>
      <c r="F266" s="10" t="s">
        <v>5</v>
      </c>
      <c r="G266" s="10" t="s">
        <v>3112</v>
      </c>
      <c r="I266" s="10">
        <v>6783161095</v>
      </c>
      <c r="J266" s="10" t="s">
        <v>5</v>
      </c>
      <c r="K266" s="10">
        <v>0</v>
      </c>
      <c r="L266" s="10">
        <v>0</v>
      </c>
      <c r="M266" s="10" t="s">
        <v>345</v>
      </c>
      <c r="N266" s="95"/>
      <c r="O266" s="95"/>
      <c r="P266" s="96"/>
      <c r="Q266" s="96"/>
      <c r="R266" s="96"/>
      <c r="S266" s="96"/>
      <c r="T266" s="96"/>
      <c r="U266" s="96"/>
    </row>
    <row r="267" spans="1:21">
      <c r="A267" s="10" t="s">
        <v>159</v>
      </c>
      <c r="B267" s="10">
        <v>6</v>
      </c>
      <c r="C267" s="78">
        <v>458000</v>
      </c>
      <c r="F267" s="10" t="s">
        <v>160</v>
      </c>
      <c r="G267" s="10" t="s">
        <v>3100</v>
      </c>
      <c r="I267" s="10">
        <v>0</v>
      </c>
      <c r="J267" s="10" t="s">
        <v>160</v>
      </c>
      <c r="K267" s="10" t="s">
        <v>2189</v>
      </c>
      <c r="L267" s="10">
        <v>0</v>
      </c>
      <c r="M267" s="10" t="s">
        <v>345</v>
      </c>
      <c r="N267" s="95"/>
      <c r="O267" s="95"/>
      <c r="P267" s="96"/>
      <c r="Q267" s="96"/>
      <c r="R267" s="96"/>
      <c r="S267" s="96"/>
      <c r="T267" s="96"/>
      <c r="U267" s="96"/>
    </row>
    <row r="268" spans="1:21">
      <c r="A268" s="10" t="s">
        <v>2841</v>
      </c>
      <c r="B268" s="10">
        <v>6</v>
      </c>
      <c r="C268" s="10">
        <v>443480</v>
      </c>
      <c r="F268" s="10" t="s">
        <v>2464</v>
      </c>
      <c r="G268" s="10" t="s">
        <v>3106</v>
      </c>
      <c r="I268" s="10">
        <v>0</v>
      </c>
      <c r="J268" s="10" t="s">
        <v>2464</v>
      </c>
      <c r="K268" s="10" t="s">
        <v>2842</v>
      </c>
      <c r="L268" s="10" t="s">
        <v>2465</v>
      </c>
      <c r="M268" s="10" t="s">
        <v>345</v>
      </c>
      <c r="N268" s="95"/>
      <c r="O268" s="95"/>
      <c r="P268" s="96"/>
      <c r="Q268" s="96"/>
      <c r="R268" s="96"/>
      <c r="S268" s="96"/>
      <c r="T268" s="96"/>
      <c r="U268" s="96"/>
    </row>
    <row r="269" spans="1:21">
      <c r="A269" s="10" t="s">
        <v>2836</v>
      </c>
      <c r="B269" s="10">
        <v>6</v>
      </c>
      <c r="C269" s="10">
        <v>298675</v>
      </c>
      <c r="F269" s="10" t="s">
        <v>2839</v>
      </c>
      <c r="G269" s="10" t="s">
        <v>3106</v>
      </c>
      <c r="I269" s="10" t="s">
        <v>2837</v>
      </c>
      <c r="J269" s="10" t="s">
        <v>2839</v>
      </c>
      <c r="K269" s="10" t="s">
        <v>2838</v>
      </c>
      <c r="L269" s="10" t="s">
        <v>2840</v>
      </c>
      <c r="M269" s="10" t="s">
        <v>345</v>
      </c>
      <c r="N269" s="95"/>
      <c r="O269" s="95"/>
      <c r="P269" s="96"/>
      <c r="Q269" s="96"/>
      <c r="R269" s="96"/>
      <c r="S269" s="96"/>
      <c r="T269" s="96"/>
      <c r="U269" s="96"/>
    </row>
    <row r="270" spans="1:21">
      <c r="A270" s="10" t="s">
        <v>2597</v>
      </c>
      <c r="B270" s="10">
        <v>6</v>
      </c>
      <c r="C270" s="10">
        <v>192000</v>
      </c>
      <c r="F270" s="10" t="s">
        <v>11</v>
      </c>
      <c r="G270" s="10" t="s">
        <v>3104</v>
      </c>
      <c r="I270" s="10">
        <v>0</v>
      </c>
      <c r="J270" s="10" t="s">
        <v>11</v>
      </c>
      <c r="K270" s="10" t="s">
        <v>2598</v>
      </c>
      <c r="L270" s="10" t="s">
        <v>771</v>
      </c>
      <c r="M270" s="10" t="s">
        <v>345</v>
      </c>
      <c r="N270" s="95"/>
      <c r="O270" s="95"/>
      <c r="P270" s="96"/>
      <c r="Q270" s="96"/>
      <c r="R270" s="96"/>
      <c r="S270" s="96"/>
      <c r="T270" s="96"/>
      <c r="U270" s="96"/>
    </row>
    <row r="271" spans="1:21">
      <c r="A271" s="10" t="s">
        <v>476</v>
      </c>
      <c r="B271" s="10">
        <v>5</v>
      </c>
      <c r="C271" s="78">
        <v>8875000</v>
      </c>
      <c r="F271" s="10" t="s">
        <v>53</v>
      </c>
      <c r="G271" s="79" t="s">
        <v>3078</v>
      </c>
      <c r="I271" s="10" t="s">
        <v>477</v>
      </c>
      <c r="J271" s="10" t="s">
        <v>53</v>
      </c>
      <c r="K271" s="10" t="s">
        <v>478</v>
      </c>
      <c r="L271" s="10" t="s">
        <v>454</v>
      </c>
      <c r="M271" s="10" t="s">
        <v>346</v>
      </c>
      <c r="N271" s="95"/>
      <c r="O271" s="95"/>
      <c r="P271" s="96"/>
      <c r="Q271" s="96"/>
      <c r="R271" s="96"/>
      <c r="S271" s="96"/>
      <c r="T271" s="96"/>
      <c r="U271" s="96"/>
    </row>
    <row r="272" spans="1:21" ht="15.6" customHeight="1">
      <c r="A272" s="10" t="s">
        <v>499</v>
      </c>
      <c r="B272" s="10">
        <v>5</v>
      </c>
      <c r="C272" s="78">
        <v>7970250</v>
      </c>
      <c r="F272" s="10" t="s">
        <v>502</v>
      </c>
      <c r="G272" s="79" t="s">
        <v>3078</v>
      </c>
      <c r="I272" s="10" t="s">
        <v>500</v>
      </c>
      <c r="J272" s="10" t="s">
        <v>502</v>
      </c>
      <c r="K272" s="10" t="s">
        <v>501</v>
      </c>
      <c r="L272" s="10" t="s">
        <v>503</v>
      </c>
      <c r="M272" s="10" t="s">
        <v>346</v>
      </c>
      <c r="N272" s="95"/>
      <c r="O272" s="95"/>
      <c r="P272" s="96"/>
      <c r="Q272" s="96"/>
      <c r="R272" s="96"/>
      <c r="S272" s="96"/>
      <c r="T272" s="96"/>
      <c r="U272" s="96"/>
    </row>
    <row r="273" spans="1:21">
      <c r="A273" s="10" t="s">
        <v>3213</v>
      </c>
      <c r="B273" s="10">
        <v>5</v>
      </c>
      <c r="C273" s="10">
        <v>6710700</v>
      </c>
      <c r="F273" s="10" t="s">
        <v>135</v>
      </c>
      <c r="G273" s="10" t="s">
        <v>3438</v>
      </c>
      <c r="I273" s="10">
        <v>9124295294</v>
      </c>
      <c r="J273" s="10" t="s">
        <v>135</v>
      </c>
      <c r="K273" s="10" t="s">
        <v>3214</v>
      </c>
      <c r="L273" s="10">
        <v>0</v>
      </c>
      <c r="M273" s="10" t="s">
        <v>346</v>
      </c>
      <c r="N273" s="95"/>
      <c r="O273" s="95"/>
      <c r="P273" s="96"/>
      <c r="Q273" s="96"/>
      <c r="R273" s="96"/>
      <c r="S273" s="96"/>
      <c r="T273" s="96"/>
      <c r="U273" s="96"/>
    </row>
    <row r="274" spans="1:21">
      <c r="A274" s="10" t="s">
        <v>736</v>
      </c>
      <c r="B274" s="10">
        <v>5</v>
      </c>
      <c r="C274" s="10">
        <v>5872000</v>
      </c>
      <c r="F274" s="10" t="s">
        <v>19</v>
      </c>
      <c r="G274" s="10" t="s">
        <v>3081</v>
      </c>
      <c r="I274" s="10" t="s">
        <v>737</v>
      </c>
      <c r="J274" s="10" t="s">
        <v>19</v>
      </c>
      <c r="K274" s="10" t="s">
        <v>738</v>
      </c>
      <c r="L274" s="10" t="s">
        <v>469</v>
      </c>
      <c r="M274" s="10" t="s">
        <v>346</v>
      </c>
      <c r="N274" s="95"/>
      <c r="O274" s="95"/>
      <c r="P274" s="96"/>
      <c r="Q274" s="96"/>
      <c r="R274" s="96"/>
      <c r="S274" s="96"/>
      <c r="T274" s="96"/>
      <c r="U274" s="96"/>
    </row>
    <row r="275" spans="1:21">
      <c r="A275" s="99" t="s">
        <v>3254</v>
      </c>
      <c r="B275" s="10">
        <v>5</v>
      </c>
      <c r="C275" s="10">
        <v>5793000</v>
      </c>
      <c r="F275" s="10" t="s">
        <v>958</v>
      </c>
      <c r="G275" s="10" t="s">
        <v>3442</v>
      </c>
      <c r="I275" s="10">
        <v>0</v>
      </c>
      <c r="J275" s="10" t="s">
        <v>958</v>
      </c>
      <c r="K275" s="10" t="s">
        <v>3255</v>
      </c>
      <c r="L275" s="10" t="s">
        <v>959</v>
      </c>
      <c r="M275" s="10" t="s">
        <v>346</v>
      </c>
      <c r="N275" s="95"/>
      <c r="O275" s="95"/>
      <c r="P275" s="96"/>
      <c r="Q275" s="96"/>
      <c r="R275" s="96"/>
      <c r="S275" s="96"/>
      <c r="T275" s="96"/>
      <c r="U275" s="96"/>
    </row>
    <row r="276" spans="1:21">
      <c r="A276" s="10" t="s">
        <v>541</v>
      </c>
      <c r="B276" s="10">
        <v>5</v>
      </c>
      <c r="C276" s="78">
        <v>5368500</v>
      </c>
      <c r="F276" s="10" t="s">
        <v>53</v>
      </c>
      <c r="G276" s="79" t="s">
        <v>3078</v>
      </c>
      <c r="I276" s="10" t="s">
        <v>542</v>
      </c>
      <c r="J276" s="10" t="s">
        <v>53</v>
      </c>
      <c r="K276" s="10" t="s">
        <v>543</v>
      </c>
      <c r="L276" s="10" t="s">
        <v>475</v>
      </c>
      <c r="M276" s="10" t="s">
        <v>346</v>
      </c>
      <c r="N276" s="95"/>
      <c r="O276" s="95"/>
      <c r="P276" s="96"/>
      <c r="Q276" s="96"/>
      <c r="R276" s="96"/>
      <c r="S276" s="96"/>
      <c r="T276" s="96"/>
      <c r="U276" s="96"/>
    </row>
    <row r="277" spans="1:21">
      <c r="A277" s="10" t="s">
        <v>546</v>
      </c>
      <c r="B277" s="10">
        <v>5</v>
      </c>
      <c r="C277" s="78">
        <v>5251000</v>
      </c>
      <c r="F277" s="10" t="s">
        <v>549</v>
      </c>
      <c r="G277" s="79" t="s">
        <v>3078</v>
      </c>
      <c r="I277" s="10" t="s">
        <v>547</v>
      </c>
      <c r="J277" s="10" t="s">
        <v>549</v>
      </c>
      <c r="K277" s="10" t="s">
        <v>548</v>
      </c>
      <c r="L277" s="10" t="s">
        <v>550</v>
      </c>
      <c r="M277" s="10" t="s">
        <v>346</v>
      </c>
      <c r="N277" s="95"/>
      <c r="O277" s="95"/>
      <c r="P277" s="96"/>
      <c r="Q277" s="96"/>
      <c r="R277" s="96"/>
      <c r="S277" s="96"/>
      <c r="T277" s="96"/>
      <c r="U277" s="96"/>
    </row>
    <row r="278" spans="1:21">
      <c r="A278" s="10" t="s">
        <v>733</v>
      </c>
      <c r="B278" s="10">
        <v>5</v>
      </c>
      <c r="C278" s="10">
        <v>4403000</v>
      </c>
      <c r="F278" s="10" t="s">
        <v>53</v>
      </c>
      <c r="G278" s="10" t="s">
        <v>3081</v>
      </c>
      <c r="I278" s="10" t="s">
        <v>734</v>
      </c>
      <c r="J278" s="10" t="s">
        <v>53</v>
      </c>
      <c r="K278" s="10" t="s">
        <v>735</v>
      </c>
      <c r="L278" s="10" t="s">
        <v>455</v>
      </c>
      <c r="M278" s="10" t="s">
        <v>346</v>
      </c>
      <c r="N278" s="95"/>
      <c r="O278" s="95"/>
      <c r="P278" s="96"/>
      <c r="Q278" s="96"/>
      <c r="R278" s="96"/>
      <c r="S278" s="96"/>
      <c r="T278" s="96"/>
      <c r="U278" s="96"/>
    </row>
    <row r="279" spans="1:21">
      <c r="A279" s="10" t="s">
        <v>2603</v>
      </c>
      <c r="B279" s="10">
        <v>5</v>
      </c>
      <c r="C279" s="10">
        <v>3881000</v>
      </c>
      <c r="F279" s="10" t="s">
        <v>2305</v>
      </c>
      <c r="G279" s="10" t="s">
        <v>3104</v>
      </c>
      <c r="I279" s="10">
        <v>0</v>
      </c>
      <c r="J279" s="10" t="s">
        <v>2305</v>
      </c>
      <c r="K279" s="10" t="s">
        <v>2307</v>
      </c>
      <c r="L279" s="10">
        <v>0</v>
      </c>
      <c r="M279" s="10" t="s">
        <v>346</v>
      </c>
      <c r="N279" s="95"/>
      <c r="O279" s="95"/>
      <c r="P279" s="96"/>
      <c r="Q279" s="96"/>
      <c r="R279" s="96"/>
      <c r="S279" s="96"/>
      <c r="T279" s="96"/>
      <c r="U279" s="96"/>
    </row>
    <row r="280" spans="1:21" ht="13.8" customHeight="1">
      <c r="A280" s="10" t="s">
        <v>2924</v>
      </c>
      <c r="B280" s="10">
        <v>5</v>
      </c>
      <c r="C280" s="10">
        <v>3710700</v>
      </c>
      <c r="F280" s="10" t="s">
        <v>2926</v>
      </c>
      <c r="G280" s="10" t="s">
        <v>3107</v>
      </c>
      <c r="I280" s="10" t="s">
        <v>2925</v>
      </c>
      <c r="J280" s="10" t="s">
        <v>2926</v>
      </c>
      <c r="K280" s="10" t="s">
        <v>2928</v>
      </c>
      <c r="L280" s="10" t="s">
        <v>2927</v>
      </c>
      <c r="M280" s="10" t="s">
        <v>346</v>
      </c>
      <c r="N280" s="95"/>
      <c r="O280" s="95"/>
      <c r="P280" s="96"/>
      <c r="Q280" s="96"/>
      <c r="R280" s="96"/>
      <c r="S280" s="96"/>
      <c r="T280" s="96"/>
      <c r="U280" s="96"/>
    </row>
    <row r="281" spans="1:21">
      <c r="A281" s="10" t="s">
        <v>1958</v>
      </c>
      <c r="B281" s="10">
        <v>5</v>
      </c>
      <c r="C281" s="10">
        <v>3619500</v>
      </c>
      <c r="F281" s="10" t="s">
        <v>135</v>
      </c>
      <c r="G281" s="10" t="s">
        <v>3096</v>
      </c>
      <c r="I281" s="10">
        <v>9124296729</v>
      </c>
      <c r="J281" s="10" t="s">
        <v>135</v>
      </c>
      <c r="K281" s="10" t="s">
        <v>1959</v>
      </c>
      <c r="L281" s="10">
        <v>0</v>
      </c>
      <c r="M281" s="10" t="s">
        <v>346</v>
      </c>
      <c r="N281" s="95"/>
      <c r="O281" s="95"/>
      <c r="P281" s="96"/>
      <c r="Q281" s="96"/>
      <c r="R281" s="96"/>
      <c r="S281" s="96"/>
      <c r="T281" s="96"/>
      <c r="U281" s="96"/>
    </row>
    <row r="282" spans="1:21">
      <c r="A282" s="10" t="s">
        <v>1327</v>
      </c>
      <c r="B282" s="10">
        <v>5</v>
      </c>
      <c r="C282" s="10">
        <v>3596900</v>
      </c>
      <c r="F282" s="10" t="s">
        <v>80</v>
      </c>
      <c r="G282" s="10" t="s">
        <v>3080</v>
      </c>
      <c r="I282" s="10" t="s">
        <v>1328</v>
      </c>
      <c r="J282" s="10" t="s">
        <v>80</v>
      </c>
      <c r="K282" s="10" t="s">
        <v>1329</v>
      </c>
      <c r="L282" s="10" t="s">
        <v>562</v>
      </c>
      <c r="M282" s="10" t="s">
        <v>346</v>
      </c>
      <c r="N282" s="95"/>
      <c r="O282" s="95"/>
      <c r="P282" s="96"/>
      <c r="Q282" s="96"/>
      <c r="R282" s="96"/>
      <c r="S282" s="96"/>
      <c r="T282" s="96"/>
      <c r="U282" s="96"/>
    </row>
    <row r="283" spans="1:21">
      <c r="A283" s="10" t="s">
        <v>852</v>
      </c>
      <c r="B283" s="10">
        <v>5</v>
      </c>
      <c r="C283" s="10">
        <v>3484600</v>
      </c>
      <c r="F283" s="10" t="s">
        <v>582</v>
      </c>
      <c r="G283" s="10" t="s">
        <v>3082</v>
      </c>
      <c r="I283" s="10" t="s">
        <v>853</v>
      </c>
      <c r="J283" s="10" t="s">
        <v>582</v>
      </c>
      <c r="K283" s="10" t="s">
        <v>854</v>
      </c>
      <c r="L283" s="10" t="s">
        <v>855</v>
      </c>
      <c r="M283" s="10" t="s">
        <v>346</v>
      </c>
      <c r="N283" s="95"/>
      <c r="O283" s="95"/>
      <c r="P283" s="96"/>
      <c r="Q283" s="96"/>
      <c r="R283" s="96"/>
      <c r="S283" s="96"/>
      <c r="T283" s="96"/>
      <c r="U283" s="96"/>
    </row>
    <row r="284" spans="1:21">
      <c r="A284" s="10" t="s">
        <v>114</v>
      </c>
      <c r="B284" s="10">
        <v>5</v>
      </c>
      <c r="C284" s="10">
        <v>3478831</v>
      </c>
      <c r="F284" s="10" t="s">
        <v>115</v>
      </c>
      <c r="G284" s="10" t="s">
        <v>3096</v>
      </c>
      <c r="I284" s="10">
        <v>9124019401</v>
      </c>
      <c r="J284" s="10" t="s">
        <v>115</v>
      </c>
      <c r="K284" s="10" t="s">
        <v>1951</v>
      </c>
      <c r="L284" s="10" t="s">
        <v>1952</v>
      </c>
      <c r="M284" s="10" t="s">
        <v>346</v>
      </c>
      <c r="N284" s="95"/>
      <c r="O284" s="95"/>
      <c r="P284" s="96"/>
      <c r="Q284" s="96"/>
      <c r="R284" s="96"/>
      <c r="S284" s="96"/>
      <c r="T284" s="96"/>
      <c r="U284" s="96"/>
    </row>
    <row r="285" spans="1:21">
      <c r="A285" s="10" t="s">
        <v>847</v>
      </c>
      <c r="B285" s="10">
        <v>5</v>
      </c>
      <c r="C285" s="10">
        <v>3431200</v>
      </c>
      <c r="F285" s="10" t="s">
        <v>53</v>
      </c>
      <c r="G285" s="10" t="s">
        <v>3082</v>
      </c>
      <c r="I285" s="10" t="s">
        <v>848</v>
      </c>
      <c r="J285" s="10" t="s">
        <v>53</v>
      </c>
      <c r="K285" s="10" t="s">
        <v>849</v>
      </c>
      <c r="L285" s="10" t="s">
        <v>791</v>
      </c>
      <c r="M285" s="10" t="s">
        <v>346</v>
      </c>
      <c r="N285" s="95"/>
      <c r="O285" s="95"/>
      <c r="P285" s="96"/>
      <c r="Q285" s="96"/>
      <c r="R285" s="96"/>
      <c r="S285" s="96"/>
      <c r="T285" s="96"/>
      <c r="U285" s="96"/>
    </row>
    <row r="286" spans="1:21">
      <c r="A286" s="10" t="s">
        <v>1634</v>
      </c>
      <c r="B286" s="10">
        <v>5</v>
      </c>
      <c r="C286" s="10">
        <v>3361500</v>
      </c>
      <c r="F286" s="10" t="s">
        <v>31</v>
      </c>
      <c r="G286" s="10" t="s">
        <v>3086</v>
      </c>
      <c r="I286" s="10" t="s">
        <v>1635</v>
      </c>
      <c r="J286" s="10" t="s">
        <v>31</v>
      </c>
      <c r="K286" s="10" t="s">
        <v>1636</v>
      </c>
      <c r="L286" s="10" t="s">
        <v>578</v>
      </c>
      <c r="M286" s="10" t="s">
        <v>346</v>
      </c>
      <c r="N286" s="95"/>
      <c r="O286" s="95"/>
      <c r="P286" s="96"/>
      <c r="Q286" s="96"/>
      <c r="R286" s="96"/>
      <c r="S286" s="96"/>
      <c r="T286" s="96"/>
      <c r="U286" s="96"/>
    </row>
    <row r="287" spans="1:21">
      <c r="A287" s="10" t="s">
        <v>926</v>
      </c>
      <c r="B287" s="10">
        <v>5</v>
      </c>
      <c r="C287" s="10">
        <v>3301000</v>
      </c>
      <c r="F287" s="10" t="s">
        <v>703</v>
      </c>
      <c r="G287" s="10" t="s">
        <v>3082</v>
      </c>
      <c r="I287" s="10" t="s">
        <v>927</v>
      </c>
      <c r="J287" s="10" t="s">
        <v>703</v>
      </c>
      <c r="K287" s="10" t="s">
        <v>928</v>
      </c>
      <c r="L287" s="10" t="s">
        <v>929</v>
      </c>
      <c r="M287" s="10" t="s">
        <v>346</v>
      </c>
      <c r="N287" s="95"/>
      <c r="O287" s="95"/>
      <c r="P287" s="96"/>
      <c r="Q287" s="96"/>
      <c r="R287" s="96"/>
      <c r="S287" s="96"/>
      <c r="T287" s="96"/>
      <c r="U287" s="96"/>
    </row>
    <row r="288" spans="1:21">
      <c r="A288" s="10" t="s">
        <v>143</v>
      </c>
      <c r="B288" s="10">
        <v>5</v>
      </c>
      <c r="C288" s="10">
        <v>3225900</v>
      </c>
      <c r="F288" s="10" t="s">
        <v>144</v>
      </c>
      <c r="G288" s="10" t="s">
        <v>3096</v>
      </c>
      <c r="I288" s="10">
        <v>9128442300</v>
      </c>
      <c r="J288" s="10" t="s">
        <v>144</v>
      </c>
      <c r="K288" s="10" t="s">
        <v>1985</v>
      </c>
      <c r="L288" s="10">
        <v>0</v>
      </c>
      <c r="M288" s="10" t="s">
        <v>346</v>
      </c>
      <c r="N288" s="95"/>
      <c r="O288" s="95"/>
      <c r="P288" s="96"/>
      <c r="Q288" s="96"/>
      <c r="R288" s="96"/>
      <c r="S288" s="96"/>
      <c r="T288" s="96"/>
      <c r="U288" s="96"/>
    </row>
    <row r="289" spans="1:22">
      <c r="A289" s="10" t="s">
        <v>802</v>
      </c>
      <c r="B289" s="10">
        <v>5</v>
      </c>
      <c r="C289" s="10">
        <v>3150700</v>
      </c>
      <c r="F289" s="10" t="s">
        <v>805</v>
      </c>
      <c r="G289" s="10" t="s">
        <v>3082</v>
      </c>
      <c r="I289" s="10" t="s">
        <v>803</v>
      </c>
      <c r="J289" s="10" t="s">
        <v>805</v>
      </c>
      <c r="K289" s="10" t="s">
        <v>804</v>
      </c>
      <c r="L289" s="10" t="s">
        <v>806</v>
      </c>
      <c r="M289" s="10" t="s">
        <v>346</v>
      </c>
      <c r="N289" s="95"/>
      <c r="O289" s="95"/>
      <c r="P289" s="96"/>
      <c r="Q289" s="96"/>
      <c r="R289" s="96"/>
      <c r="S289" s="96"/>
      <c r="T289" s="96"/>
      <c r="U289" s="96"/>
    </row>
    <row r="290" spans="1:22">
      <c r="A290" s="10" t="s">
        <v>1982</v>
      </c>
      <c r="B290" s="10">
        <v>5</v>
      </c>
      <c r="C290" s="10">
        <v>3124999</v>
      </c>
      <c r="F290" s="10" t="s">
        <v>135</v>
      </c>
      <c r="G290" s="10" t="s">
        <v>3096</v>
      </c>
      <c r="I290" s="10">
        <v>9128444663</v>
      </c>
      <c r="J290" s="10" t="s">
        <v>135</v>
      </c>
      <c r="K290" s="10" t="s">
        <v>1983</v>
      </c>
      <c r="L290" s="10" t="s">
        <v>1984</v>
      </c>
      <c r="M290" s="10" t="s">
        <v>346</v>
      </c>
      <c r="N290" s="95"/>
      <c r="O290" s="95"/>
      <c r="P290" s="96"/>
      <c r="Q290" s="96"/>
      <c r="R290" s="96"/>
      <c r="S290" s="96"/>
      <c r="T290" s="96"/>
      <c r="U290" s="96"/>
    </row>
    <row r="291" spans="1:22">
      <c r="A291" s="10" t="s">
        <v>3210</v>
      </c>
      <c r="B291" s="10">
        <v>5</v>
      </c>
      <c r="C291" s="10">
        <v>2964000</v>
      </c>
      <c r="F291" s="10" t="s">
        <v>3212</v>
      </c>
      <c r="G291" s="10" t="s">
        <v>3438</v>
      </c>
      <c r="I291" s="10">
        <v>9125967000</v>
      </c>
      <c r="J291" s="10" t="s">
        <v>3212</v>
      </c>
      <c r="K291" s="10" t="s">
        <v>3211</v>
      </c>
      <c r="L291" s="10">
        <v>0</v>
      </c>
      <c r="M291" s="10" t="s">
        <v>346</v>
      </c>
      <c r="N291" s="95"/>
      <c r="O291" s="95"/>
      <c r="P291" s="96"/>
      <c r="Q291" s="96"/>
      <c r="R291" s="96"/>
      <c r="S291" s="96"/>
      <c r="T291" s="96"/>
      <c r="U291" s="96"/>
    </row>
    <row r="292" spans="1:22">
      <c r="A292" s="10" t="s">
        <v>864</v>
      </c>
      <c r="B292" s="10">
        <v>5</v>
      </c>
      <c r="C292" s="10">
        <v>2954000</v>
      </c>
      <c r="F292" s="10" t="s">
        <v>805</v>
      </c>
      <c r="G292" s="10" t="s">
        <v>3082</v>
      </c>
      <c r="I292" s="10" t="s">
        <v>865</v>
      </c>
      <c r="J292" s="10" t="s">
        <v>805</v>
      </c>
      <c r="K292" s="10" t="s">
        <v>866</v>
      </c>
      <c r="L292" s="10" t="s">
        <v>806</v>
      </c>
      <c r="M292" s="10" t="s">
        <v>346</v>
      </c>
      <c r="N292" s="95"/>
      <c r="O292" s="95"/>
      <c r="P292" s="96"/>
      <c r="Q292" s="96"/>
      <c r="R292" s="96"/>
      <c r="S292" s="96"/>
      <c r="T292" s="96"/>
      <c r="U292" s="96"/>
    </row>
    <row r="293" spans="1:22">
      <c r="A293" s="10" t="s">
        <v>128</v>
      </c>
      <c r="B293" s="10">
        <v>5</v>
      </c>
      <c r="C293" s="10">
        <v>2925000</v>
      </c>
      <c r="F293" s="10" t="s">
        <v>129</v>
      </c>
      <c r="G293" s="10" t="s">
        <v>3096</v>
      </c>
      <c r="I293" s="10">
        <v>9124419101</v>
      </c>
      <c r="J293" s="10" t="s">
        <v>129</v>
      </c>
      <c r="K293" s="10" t="s">
        <v>1971</v>
      </c>
      <c r="L293" s="10" t="s">
        <v>1972</v>
      </c>
      <c r="M293" s="10" t="s">
        <v>346</v>
      </c>
      <c r="N293" s="95"/>
      <c r="O293" s="95"/>
      <c r="P293" s="96"/>
      <c r="Q293" s="96"/>
      <c r="R293" s="96"/>
      <c r="S293" s="96"/>
      <c r="T293" s="96"/>
      <c r="U293" s="96"/>
    </row>
    <row r="294" spans="1:22">
      <c r="A294" s="10" t="s">
        <v>1241</v>
      </c>
      <c r="B294" s="10">
        <v>5</v>
      </c>
      <c r="C294" s="78">
        <v>2890000</v>
      </c>
      <c r="F294" s="10" t="s">
        <v>1233</v>
      </c>
      <c r="G294" s="79" t="s">
        <v>3078</v>
      </c>
      <c r="I294" s="10">
        <v>0</v>
      </c>
      <c r="J294" s="10" t="s">
        <v>1233</v>
      </c>
      <c r="K294" s="10" t="s">
        <v>1242</v>
      </c>
      <c r="L294" s="10" t="s">
        <v>1234</v>
      </c>
      <c r="M294" s="10" t="s">
        <v>346</v>
      </c>
      <c r="N294" s="95"/>
      <c r="O294" s="95"/>
      <c r="P294" s="96"/>
      <c r="Q294" s="96"/>
      <c r="R294" s="96"/>
      <c r="S294" s="96"/>
      <c r="T294" s="96"/>
      <c r="U294" s="96"/>
    </row>
    <row r="295" spans="1:22">
      <c r="A295" s="10" t="s">
        <v>3208</v>
      </c>
      <c r="B295" s="10">
        <v>5</v>
      </c>
      <c r="C295" s="10">
        <v>2763415</v>
      </c>
      <c r="F295" s="10" t="s">
        <v>83</v>
      </c>
      <c r="G295" s="10" t="s">
        <v>3438</v>
      </c>
      <c r="I295" s="10">
        <v>9125721303</v>
      </c>
      <c r="J295" s="10" t="s">
        <v>83</v>
      </c>
      <c r="K295" s="10" t="s">
        <v>3209</v>
      </c>
      <c r="L295" s="10" t="s">
        <v>3203</v>
      </c>
      <c r="M295" s="10" t="s">
        <v>346</v>
      </c>
      <c r="N295" s="95"/>
      <c r="O295" s="95"/>
      <c r="P295" s="96"/>
      <c r="Q295" s="96"/>
      <c r="R295" s="96"/>
      <c r="S295" s="96"/>
      <c r="T295" s="96"/>
      <c r="U295" s="96"/>
      <c r="V295" s="78"/>
    </row>
    <row r="296" spans="1:22">
      <c r="A296" s="10" t="s">
        <v>1942</v>
      </c>
      <c r="B296" s="10">
        <v>5</v>
      </c>
      <c r="C296" s="10">
        <v>2690400</v>
      </c>
      <c r="F296" s="10" t="s">
        <v>1944</v>
      </c>
      <c r="G296" s="10" t="s">
        <v>3096</v>
      </c>
      <c r="I296" s="10">
        <v>9124417145</v>
      </c>
      <c r="J296" s="10" t="s">
        <v>1944</v>
      </c>
      <c r="K296" s="10" t="s">
        <v>1943</v>
      </c>
      <c r="L296" s="10" t="s">
        <v>1945</v>
      </c>
      <c r="M296" s="10" t="s">
        <v>346</v>
      </c>
      <c r="N296" s="95"/>
      <c r="O296" s="95"/>
      <c r="P296" s="96"/>
      <c r="Q296" s="96"/>
      <c r="R296" s="96"/>
      <c r="S296" s="96"/>
      <c r="T296" s="96"/>
      <c r="U296" s="96"/>
    </row>
    <row r="297" spans="1:22">
      <c r="A297" s="10" t="s">
        <v>1786</v>
      </c>
      <c r="B297" s="10">
        <v>5</v>
      </c>
      <c r="C297" s="10">
        <v>2655666</v>
      </c>
      <c r="F297" s="10" t="s">
        <v>1788</v>
      </c>
      <c r="G297" s="10" t="s">
        <v>1772</v>
      </c>
      <c r="I297" s="10">
        <v>0</v>
      </c>
      <c r="J297" s="10" t="s">
        <v>1788</v>
      </c>
      <c r="K297" s="10" t="s">
        <v>1787</v>
      </c>
      <c r="L297" s="10" t="s">
        <v>1789</v>
      </c>
      <c r="M297" s="10" t="s">
        <v>346</v>
      </c>
      <c r="N297" s="95"/>
      <c r="O297" s="95"/>
      <c r="P297" s="96"/>
      <c r="Q297" s="96"/>
      <c r="R297" s="96"/>
      <c r="S297" s="96"/>
      <c r="T297" s="96"/>
      <c r="U297" s="96"/>
    </row>
    <row r="298" spans="1:22">
      <c r="A298" s="10" t="s">
        <v>867</v>
      </c>
      <c r="B298" s="10">
        <v>5</v>
      </c>
      <c r="C298" s="10">
        <v>2620500</v>
      </c>
      <c r="F298" s="10" t="s">
        <v>63</v>
      </c>
      <c r="G298" s="10" t="s">
        <v>3082</v>
      </c>
      <c r="I298" s="10" t="s">
        <v>868</v>
      </c>
      <c r="J298" s="10" t="s">
        <v>63</v>
      </c>
      <c r="K298" s="10" t="s">
        <v>869</v>
      </c>
      <c r="L298" s="10" t="s">
        <v>468</v>
      </c>
      <c r="M298" s="10" t="s">
        <v>346</v>
      </c>
      <c r="N298" s="95"/>
      <c r="O298" s="95"/>
      <c r="P298" s="96"/>
      <c r="Q298" s="96"/>
      <c r="R298" s="96"/>
      <c r="S298" s="96"/>
      <c r="T298" s="96"/>
      <c r="U298" s="96"/>
    </row>
    <row r="299" spans="1:22">
      <c r="A299" s="10" t="s">
        <v>748</v>
      </c>
      <c r="B299" s="10">
        <v>5</v>
      </c>
      <c r="C299" s="10">
        <v>2607500</v>
      </c>
      <c r="F299" s="10" t="s">
        <v>749</v>
      </c>
      <c r="G299" s="10" t="s">
        <v>3081</v>
      </c>
      <c r="I299" s="10">
        <v>4043165265</v>
      </c>
      <c r="J299" s="10" t="s">
        <v>749</v>
      </c>
      <c r="K299" s="10" t="s">
        <v>535</v>
      </c>
      <c r="L299" s="10" t="s">
        <v>524</v>
      </c>
      <c r="M299" s="10" t="s">
        <v>346</v>
      </c>
      <c r="N299" s="95"/>
      <c r="O299" s="95"/>
      <c r="P299" s="96"/>
      <c r="Q299" s="96"/>
      <c r="R299" s="96"/>
      <c r="S299" s="96"/>
      <c r="T299" s="96"/>
      <c r="U299" s="96"/>
    </row>
    <row r="300" spans="1:22">
      <c r="A300" s="10" t="s">
        <v>1962</v>
      </c>
      <c r="B300" s="10">
        <v>5</v>
      </c>
      <c r="C300" s="10">
        <v>2578109</v>
      </c>
      <c r="F300" s="10" t="s">
        <v>1964</v>
      </c>
      <c r="G300" s="10" t="s">
        <v>3096</v>
      </c>
      <c r="I300" s="10">
        <v>9122478011</v>
      </c>
      <c r="J300" s="10" t="s">
        <v>1964</v>
      </c>
      <c r="K300" s="10" t="s">
        <v>1963</v>
      </c>
      <c r="L300" s="10">
        <v>0</v>
      </c>
      <c r="M300" s="10" t="s">
        <v>346</v>
      </c>
      <c r="N300" s="95"/>
      <c r="O300" s="95"/>
      <c r="P300" s="96"/>
      <c r="Q300" s="96"/>
      <c r="R300" s="96"/>
      <c r="S300" s="96"/>
      <c r="T300" s="96"/>
      <c r="U300" s="96"/>
    </row>
    <row r="301" spans="1:22">
      <c r="A301" s="10" t="s">
        <v>976</v>
      </c>
      <c r="B301" s="10">
        <v>5</v>
      </c>
      <c r="C301" s="10">
        <v>2571900</v>
      </c>
      <c r="F301" s="10" t="s">
        <v>979</v>
      </c>
      <c r="G301" s="10" t="s">
        <v>3083</v>
      </c>
      <c r="I301" s="10" t="s">
        <v>977</v>
      </c>
      <c r="J301" s="10" t="s">
        <v>979</v>
      </c>
      <c r="K301" s="10" t="s">
        <v>978</v>
      </c>
      <c r="L301" s="10" t="s">
        <v>980</v>
      </c>
      <c r="M301" s="10" t="s">
        <v>346</v>
      </c>
      <c r="N301" s="95"/>
      <c r="O301" s="95"/>
      <c r="P301" s="96"/>
      <c r="Q301" s="96"/>
      <c r="R301" s="96"/>
      <c r="S301" s="96"/>
      <c r="T301" s="96"/>
      <c r="U301" s="96"/>
    </row>
    <row r="302" spans="1:22">
      <c r="A302" s="10" t="s">
        <v>140</v>
      </c>
      <c r="B302" s="10">
        <v>5</v>
      </c>
      <c r="C302" s="10">
        <v>2568000</v>
      </c>
      <c r="F302" s="10" t="s">
        <v>103</v>
      </c>
      <c r="G302" s="10" t="s">
        <v>3096</v>
      </c>
      <c r="I302" s="10">
        <v>9126653754</v>
      </c>
      <c r="J302" s="10" t="s">
        <v>103</v>
      </c>
      <c r="K302" s="10" t="s">
        <v>1979</v>
      </c>
      <c r="L302" s="10">
        <v>0</v>
      </c>
      <c r="M302" s="10" t="s">
        <v>346</v>
      </c>
      <c r="N302" s="95"/>
      <c r="O302" s="95"/>
      <c r="P302" s="96"/>
      <c r="Q302" s="96"/>
      <c r="R302" s="96"/>
      <c r="S302" s="96"/>
      <c r="T302" s="96"/>
      <c r="U302" s="96"/>
    </row>
    <row r="303" spans="1:22">
      <c r="A303" s="10" t="s">
        <v>1886</v>
      </c>
      <c r="B303" s="10">
        <v>5</v>
      </c>
      <c r="C303" s="10">
        <v>2543954</v>
      </c>
      <c r="F303" s="10" t="s">
        <v>1887</v>
      </c>
      <c r="G303" s="10" t="s">
        <v>3095</v>
      </c>
      <c r="I303" s="10">
        <v>6782302532</v>
      </c>
      <c r="J303" s="10" t="s">
        <v>1887</v>
      </c>
      <c r="K303" s="10" t="s">
        <v>1889</v>
      </c>
      <c r="L303" s="10" t="s">
        <v>1888</v>
      </c>
      <c r="M303" s="10" t="s">
        <v>346</v>
      </c>
      <c r="N303" s="95"/>
      <c r="O303" s="95"/>
      <c r="P303" s="96"/>
      <c r="Q303" s="96"/>
      <c r="R303" s="96"/>
      <c r="S303" s="96"/>
      <c r="T303" s="96"/>
      <c r="U303" s="96"/>
    </row>
    <row r="304" spans="1:22">
      <c r="A304" s="10" t="s">
        <v>1969</v>
      </c>
      <c r="B304" s="10">
        <v>5</v>
      </c>
      <c r="C304" s="10">
        <v>2537400</v>
      </c>
      <c r="F304" s="10" t="s">
        <v>85</v>
      </c>
      <c r="G304" s="10" t="s">
        <v>3096</v>
      </c>
      <c r="I304" s="10">
        <v>9128447618</v>
      </c>
      <c r="J304" s="10" t="s">
        <v>85</v>
      </c>
      <c r="K304" s="10" t="s">
        <v>1970</v>
      </c>
      <c r="L304" s="10" t="s">
        <v>1902</v>
      </c>
      <c r="M304" s="10" t="s">
        <v>346</v>
      </c>
      <c r="N304" s="95"/>
      <c r="O304" s="95"/>
      <c r="P304" s="96"/>
      <c r="Q304" s="96"/>
      <c r="R304" s="96"/>
      <c r="S304" s="96"/>
      <c r="T304" s="96"/>
      <c r="U304" s="96"/>
    </row>
    <row r="305" spans="1:22">
      <c r="A305" s="10" t="s">
        <v>2295</v>
      </c>
      <c r="B305" s="10">
        <v>5</v>
      </c>
      <c r="C305" s="10">
        <v>2478560</v>
      </c>
      <c r="F305" s="10" t="s">
        <v>2269</v>
      </c>
      <c r="G305" s="10" t="s">
        <v>2248</v>
      </c>
      <c r="I305" s="10">
        <v>0</v>
      </c>
      <c r="J305" s="10" t="s">
        <v>2269</v>
      </c>
      <c r="K305" s="10" t="s">
        <v>2296</v>
      </c>
      <c r="L305" s="10">
        <v>0</v>
      </c>
      <c r="M305" s="10" t="s">
        <v>346</v>
      </c>
      <c r="N305" s="95"/>
      <c r="O305" s="95"/>
      <c r="P305" s="96"/>
      <c r="Q305" s="96"/>
      <c r="R305" s="96"/>
      <c r="S305" s="96"/>
      <c r="T305" s="96"/>
      <c r="U305" s="96"/>
    </row>
    <row r="306" spans="1:22">
      <c r="A306" s="10" t="s">
        <v>974</v>
      </c>
      <c r="B306" s="10">
        <v>5</v>
      </c>
      <c r="C306" s="10">
        <v>2414900</v>
      </c>
      <c r="F306" s="10" t="s">
        <v>703</v>
      </c>
      <c r="G306" s="10" t="s">
        <v>3083</v>
      </c>
      <c r="I306" s="10">
        <v>0</v>
      </c>
      <c r="J306" s="10" t="s">
        <v>703</v>
      </c>
      <c r="K306" s="10" t="s">
        <v>975</v>
      </c>
      <c r="L306" s="10" t="s">
        <v>832</v>
      </c>
      <c r="M306" s="10" t="s">
        <v>346</v>
      </c>
      <c r="N306" s="95"/>
      <c r="O306" s="95"/>
      <c r="P306" s="96"/>
      <c r="Q306" s="96"/>
      <c r="R306" s="96"/>
      <c r="S306" s="96"/>
      <c r="T306" s="96"/>
      <c r="U306" s="96"/>
    </row>
    <row r="307" spans="1:22">
      <c r="A307" s="10" t="s">
        <v>1793</v>
      </c>
      <c r="B307" s="10">
        <v>5</v>
      </c>
      <c r="C307" s="10">
        <v>2405800</v>
      </c>
      <c r="F307" s="10" t="s">
        <v>31</v>
      </c>
      <c r="G307" s="10" t="s">
        <v>1772</v>
      </c>
      <c r="I307" s="10" t="s">
        <v>1794</v>
      </c>
      <c r="J307" s="10" t="s">
        <v>31</v>
      </c>
      <c r="K307" s="10" t="s">
        <v>1795</v>
      </c>
      <c r="L307" s="10" t="s">
        <v>1785</v>
      </c>
      <c r="M307" s="10" t="s">
        <v>346</v>
      </c>
      <c r="N307" s="95"/>
      <c r="O307" s="95"/>
      <c r="P307" s="96"/>
      <c r="Q307" s="96"/>
      <c r="R307" s="96"/>
      <c r="S307" s="96"/>
      <c r="T307" s="96"/>
      <c r="U307" s="96"/>
    </row>
    <row r="308" spans="1:22">
      <c r="A308" s="10" t="s">
        <v>3000</v>
      </c>
      <c r="B308" s="10">
        <v>5</v>
      </c>
      <c r="C308" s="10">
        <v>2390000</v>
      </c>
      <c r="F308" s="10" t="s">
        <v>568</v>
      </c>
      <c r="G308" s="10" t="s">
        <v>3109</v>
      </c>
      <c r="I308" s="10" t="s">
        <v>3001</v>
      </c>
      <c r="J308" s="10" t="s">
        <v>568</v>
      </c>
      <c r="K308" s="10" t="s">
        <v>3002</v>
      </c>
      <c r="L308" s="10" t="s">
        <v>3003</v>
      </c>
      <c r="M308" s="10" t="s">
        <v>346</v>
      </c>
      <c r="N308" s="95"/>
      <c r="O308" s="95"/>
      <c r="P308" s="96"/>
      <c r="Q308" s="96"/>
      <c r="R308" s="96"/>
      <c r="S308" s="96"/>
      <c r="T308" s="96"/>
      <c r="U308" s="96"/>
    </row>
    <row r="309" spans="1:22">
      <c r="A309" s="10" t="s">
        <v>2599</v>
      </c>
      <c r="B309" s="10">
        <v>5</v>
      </c>
      <c r="C309" s="10">
        <v>2345600</v>
      </c>
      <c r="F309" s="10" t="s">
        <v>2600</v>
      </c>
      <c r="G309" s="10" t="s">
        <v>3104</v>
      </c>
      <c r="I309" s="10">
        <v>0</v>
      </c>
      <c r="J309" s="10" t="s">
        <v>2600</v>
      </c>
      <c r="K309" s="10" t="s">
        <v>2601</v>
      </c>
      <c r="L309" s="10">
        <v>0</v>
      </c>
      <c r="M309" s="10" t="s">
        <v>346</v>
      </c>
      <c r="N309" s="95"/>
      <c r="O309" s="95"/>
      <c r="P309" s="96"/>
      <c r="Q309" s="96"/>
      <c r="R309" s="96"/>
      <c r="S309" s="96"/>
      <c r="T309" s="96"/>
      <c r="U309" s="96"/>
    </row>
    <row r="310" spans="1:22">
      <c r="A310" s="10" t="s">
        <v>1235</v>
      </c>
      <c r="B310" s="10">
        <v>5</v>
      </c>
      <c r="C310" s="78">
        <v>2344000</v>
      </c>
      <c r="F310" s="10" t="s">
        <v>8</v>
      </c>
      <c r="G310" s="79" t="s">
        <v>3078</v>
      </c>
      <c r="I310" s="10" t="s">
        <v>1236</v>
      </c>
      <c r="J310" s="10" t="s">
        <v>8</v>
      </c>
      <c r="K310" s="10" t="s">
        <v>1237</v>
      </c>
      <c r="L310" s="10" t="s">
        <v>617</v>
      </c>
      <c r="M310" s="10" t="s">
        <v>346</v>
      </c>
      <c r="N310" s="95"/>
      <c r="O310" s="95"/>
      <c r="P310" s="96"/>
      <c r="Q310" s="96"/>
      <c r="R310" s="96"/>
      <c r="S310" s="96"/>
      <c r="T310" s="96"/>
      <c r="U310" s="96"/>
    </row>
    <row r="311" spans="1:22">
      <c r="A311" s="10" t="s">
        <v>2292</v>
      </c>
      <c r="B311" s="10">
        <v>5</v>
      </c>
      <c r="C311" s="10">
        <v>2334300</v>
      </c>
      <c r="F311" s="10" t="s">
        <v>2293</v>
      </c>
      <c r="G311" s="10" t="s">
        <v>2248</v>
      </c>
      <c r="I311" s="10">
        <v>0</v>
      </c>
      <c r="J311" s="10" t="s">
        <v>2293</v>
      </c>
      <c r="K311" s="10" t="s">
        <v>2294</v>
      </c>
      <c r="L311" s="10">
        <v>0</v>
      </c>
      <c r="M311" s="10" t="s">
        <v>346</v>
      </c>
      <c r="N311" s="95"/>
      <c r="O311" s="95"/>
      <c r="P311" s="96"/>
      <c r="Q311" s="96"/>
      <c r="R311" s="96"/>
      <c r="S311" s="96"/>
      <c r="T311" s="96"/>
      <c r="U311" s="96"/>
    </row>
    <row r="312" spans="1:22">
      <c r="A312" s="10" t="s">
        <v>2297</v>
      </c>
      <c r="B312" s="10">
        <v>5</v>
      </c>
      <c r="C312" s="10">
        <v>2318920</v>
      </c>
      <c r="F312" s="10" t="s">
        <v>2259</v>
      </c>
      <c r="G312" s="10" t="s">
        <v>2248</v>
      </c>
      <c r="I312" s="10">
        <v>0</v>
      </c>
      <c r="J312" s="10" t="s">
        <v>2259</v>
      </c>
      <c r="K312" s="10" t="s">
        <v>2298</v>
      </c>
      <c r="L312" s="10">
        <v>0</v>
      </c>
      <c r="M312" s="10" t="s">
        <v>346</v>
      </c>
      <c r="N312" s="95"/>
      <c r="O312" s="95"/>
      <c r="P312" s="96"/>
      <c r="Q312" s="96"/>
      <c r="R312" s="96"/>
      <c r="S312" s="96"/>
      <c r="T312" s="96"/>
      <c r="U312" s="96"/>
    </row>
    <row r="313" spans="1:22">
      <c r="A313" s="10" t="s">
        <v>2303</v>
      </c>
      <c r="B313" s="10">
        <v>5</v>
      </c>
      <c r="C313" s="10">
        <v>2318900</v>
      </c>
      <c r="F313" s="10" t="s">
        <v>2250</v>
      </c>
      <c r="G313" s="10" t="s">
        <v>2248</v>
      </c>
      <c r="I313" s="10">
        <v>0</v>
      </c>
      <c r="J313" s="10" t="s">
        <v>2250</v>
      </c>
      <c r="K313" s="10" t="s">
        <v>2304</v>
      </c>
      <c r="L313" s="10">
        <v>0</v>
      </c>
      <c r="M313" s="10" t="s">
        <v>346</v>
      </c>
      <c r="N313" s="95"/>
      <c r="O313" s="95"/>
      <c r="P313" s="96"/>
      <c r="Q313" s="96"/>
      <c r="R313" s="96"/>
      <c r="S313" s="96"/>
      <c r="T313" s="96"/>
      <c r="U313" s="96"/>
    </row>
    <row r="314" spans="1:22">
      <c r="A314" s="10" t="s">
        <v>1796</v>
      </c>
      <c r="B314" s="10">
        <v>5</v>
      </c>
      <c r="C314" s="10">
        <v>2275000</v>
      </c>
      <c r="F314" s="10" t="s">
        <v>515</v>
      </c>
      <c r="G314" s="10" t="s">
        <v>1772</v>
      </c>
      <c r="I314" s="10" t="s">
        <v>1797</v>
      </c>
      <c r="J314" s="10" t="s">
        <v>515</v>
      </c>
      <c r="K314" s="10" t="s">
        <v>1798</v>
      </c>
      <c r="L314" s="10" t="s">
        <v>516</v>
      </c>
      <c r="M314" s="10" t="s">
        <v>346</v>
      </c>
      <c r="N314" s="95"/>
      <c r="O314" s="95"/>
      <c r="P314" s="96"/>
      <c r="Q314" s="96"/>
      <c r="R314" s="96"/>
      <c r="S314" s="96"/>
      <c r="T314" s="96"/>
      <c r="U314" s="96"/>
    </row>
    <row r="315" spans="1:22">
      <c r="A315" s="10" t="s">
        <v>981</v>
      </c>
      <c r="B315" s="10">
        <v>5</v>
      </c>
      <c r="C315" s="10">
        <v>2248000</v>
      </c>
      <c r="F315" s="10" t="s">
        <v>979</v>
      </c>
      <c r="G315" s="10" t="s">
        <v>3083</v>
      </c>
      <c r="I315" s="10" t="s">
        <v>982</v>
      </c>
      <c r="J315" s="10" t="s">
        <v>979</v>
      </c>
      <c r="K315" s="10" t="s">
        <v>983</v>
      </c>
      <c r="L315" s="10" t="s">
        <v>980</v>
      </c>
      <c r="M315" s="10" t="s">
        <v>346</v>
      </c>
      <c r="N315" s="95"/>
      <c r="O315" s="95"/>
      <c r="P315" s="96"/>
      <c r="Q315" s="96"/>
      <c r="R315" s="96"/>
      <c r="S315" s="96"/>
      <c r="T315" s="96"/>
      <c r="U315" s="96"/>
    </row>
    <row r="316" spans="1:22">
      <c r="A316" s="10" t="s">
        <v>2304</v>
      </c>
      <c r="B316" s="10">
        <v>5</v>
      </c>
      <c r="C316" s="10">
        <v>2244800</v>
      </c>
      <c r="F316" s="10" t="s">
        <v>2305</v>
      </c>
      <c r="G316" s="10" t="s">
        <v>2248</v>
      </c>
      <c r="I316" s="10">
        <v>0</v>
      </c>
      <c r="J316" s="10" t="s">
        <v>2305</v>
      </c>
      <c r="K316" s="10" t="s">
        <v>2306</v>
      </c>
      <c r="L316" s="10">
        <v>0</v>
      </c>
      <c r="M316" s="10" t="s">
        <v>346</v>
      </c>
      <c r="N316" s="95"/>
      <c r="O316" s="95"/>
      <c r="P316" s="96"/>
      <c r="Q316" s="96"/>
      <c r="R316" s="96"/>
      <c r="S316" s="96"/>
      <c r="T316" s="96"/>
      <c r="U316" s="96"/>
    </row>
    <row r="317" spans="1:22">
      <c r="A317" s="10" t="s">
        <v>3245</v>
      </c>
      <c r="B317" s="10">
        <v>5</v>
      </c>
      <c r="C317" s="10">
        <v>2240000</v>
      </c>
      <c r="F317" s="10" t="s">
        <v>3246</v>
      </c>
      <c r="G317" s="10" t="s">
        <v>3441</v>
      </c>
      <c r="I317" s="10">
        <v>0</v>
      </c>
      <c r="J317" s="10" t="s">
        <v>3246</v>
      </c>
      <c r="K317" s="10" t="s">
        <v>3248</v>
      </c>
      <c r="L317" s="10" t="s">
        <v>3247</v>
      </c>
      <c r="M317" s="10" t="s">
        <v>346</v>
      </c>
      <c r="N317" s="95"/>
      <c r="O317" s="95"/>
      <c r="P317" s="96"/>
      <c r="Q317" s="96"/>
      <c r="R317" s="96"/>
      <c r="S317" s="96"/>
      <c r="T317" s="96"/>
      <c r="U317" s="96"/>
    </row>
    <row r="318" spans="1:22">
      <c r="A318" s="10" t="s">
        <v>505</v>
      </c>
      <c r="B318" s="10">
        <v>5</v>
      </c>
      <c r="C318" s="10">
        <v>2207500</v>
      </c>
      <c r="F318" s="10" t="s">
        <v>508</v>
      </c>
      <c r="G318" s="10" t="s">
        <v>3085</v>
      </c>
      <c r="I318" s="10" t="s">
        <v>506</v>
      </c>
      <c r="J318" s="10" t="s">
        <v>508</v>
      </c>
      <c r="K318" s="10" t="s">
        <v>507</v>
      </c>
      <c r="L318" s="10" t="s">
        <v>509</v>
      </c>
      <c r="M318" s="10" t="s">
        <v>346</v>
      </c>
      <c r="N318" s="95"/>
      <c r="O318" s="95"/>
      <c r="P318" s="96"/>
      <c r="Q318" s="96"/>
      <c r="R318" s="96"/>
      <c r="S318" s="96"/>
      <c r="T318" s="96"/>
      <c r="U318" s="96"/>
      <c r="V318" s="78"/>
    </row>
    <row r="319" spans="1:22">
      <c r="A319" s="10" t="s">
        <v>510</v>
      </c>
      <c r="B319" s="10">
        <v>5</v>
      </c>
      <c r="C319" s="78">
        <v>2185000</v>
      </c>
      <c r="F319" s="10" t="s">
        <v>19</v>
      </c>
      <c r="G319" s="79" t="s">
        <v>3078</v>
      </c>
      <c r="I319" s="10" t="s">
        <v>511</v>
      </c>
      <c r="J319" s="10" t="s">
        <v>19</v>
      </c>
      <c r="K319" s="10" t="s">
        <v>512</v>
      </c>
      <c r="L319" s="10" t="s">
        <v>469</v>
      </c>
      <c r="M319" s="10" t="s">
        <v>346</v>
      </c>
      <c r="N319" s="95"/>
      <c r="O319" s="95"/>
      <c r="P319" s="96"/>
      <c r="Q319" s="96"/>
      <c r="R319" s="96"/>
      <c r="S319" s="96"/>
      <c r="T319" s="96"/>
      <c r="U319" s="96"/>
    </row>
    <row r="320" spans="1:22">
      <c r="A320" s="10" t="s">
        <v>757</v>
      </c>
      <c r="B320" s="10">
        <v>5</v>
      </c>
      <c r="C320" s="10">
        <v>2185000</v>
      </c>
      <c r="F320" s="10" t="s">
        <v>19</v>
      </c>
      <c r="G320" s="10" t="s">
        <v>3081</v>
      </c>
      <c r="I320" s="10">
        <v>4044545729</v>
      </c>
      <c r="J320" s="10" t="s">
        <v>19</v>
      </c>
      <c r="K320" s="10" t="s">
        <v>758</v>
      </c>
      <c r="L320" s="10" t="s">
        <v>469</v>
      </c>
      <c r="M320" s="10" t="s">
        <v>346</v>
      </c>
      <c r="N320" s="95"/>
      <c r="O320" s="95"/>
      <c r="P320" s="96"/>
      <c r="Q320" s="96"/>
      <c r="R320" s="96"/>
      <c r="S320" s="96"/>
      <c r="T320" s="96"/>
      <c r="U320" s="96"/>
    </row>
    <row r="321" spans="1:21">
      <c r="A321" s="10" t="s">
        <v>1642</v>
      </c>
      <c r="B321" s="10">
        <v>5</v>
      </c>
      <c r="C321" s="10">
        <v>2177300</v>
      </c>
      <c r="F321" s="10" t="s">
        <v>67</v>
      </c>
      <c r="G321" s="10" t="s">
        <v>3086</v>
      </c>
      <c r="I321" s="10" t="s">
        <v>1643</v>
      </c>
      <c r="J321" s="10" t="s">
        <v>67</v>
      </c>
      <c r="K321" s="10" t="s">
        <v>1644</v>
      </c>
      <c r="L321" s="10" t="s">
        <v>1626</v>
      </c>
      <c r="M321" s="10" t="s">
        <v>346</v>
      </c>
      <c r="N321" s="95"/>
      <c r="O321" s="95"/>
      <c r="P321" s="96"/>
      <c r="Q321" s="96"/>
      <c r="R321" s="96"/>
      <c r="S321" s="96"/>
      <c r="T321" s="96"/>
      <c r="U321" s="96"/>
    </row>
    <row r="322" spans="1:21">
      <c r="A322" s="10" t="s">
        <v>964</v>
      </c>
      <c r="B322" s="10">
        <v>5</v>
      </c>
      <c r="C322" s="10">
        <v>2159900</v>
      </c>
      <c r="F322" s="10" t="s">
        <v>860</v>
      </c>
      <c r="G322" s="10" t="s">
        <v>3083</v>
      </c>
      <c r="I322" s="10" t="s">
        <v>965</v>
      </c>
      <c r="J322" s="10" t="s">
        <v>860</v>
      </c>
      <c r="K322" s="10" t="s">
        <v>966</v>
      </c>
      <c r="L322" s="10">
        <v>0</v>
      </c>
      <c r="M322" s="10" t="s">
        <v>346</v>
      </c>
      <c r="N322" s="95"/>
      <c r="O322" s="95"/>
      <c r="P322" s="96"/>
      <c r="Q322" s="96"/>
      <c r="R322" s="96"/>
      <c r="S322" s="96"/>
      <c r="T322" s="96"/>
      <c r="U322" s="96"/>
    </row>
    <row r="323" spans="1:21">
      <c r="A323" s="10" t="s">
        <v>2741</v>
      </c>
      <c r="B323" s="10">
        <v>5</v>
      </c>
      <c r="C323" s="10">
        <v>2159800</v>
      </c>
      <c r="F323" s="10" t="s">
        <v>2643</v>
      </c>
      <c r="G323" s="10" t="s">
        <v>3105</v>
      </c>
      <c r="I323" s="10" t="s">
        <v>2742</v>
      </c>
      <c r="J323" s="10" t="s">
        <v>2643</v>
      </c>
      <c r="K323" s="10" t="s">
        <v>2743</v>
      </c>
      <c r="L323" s="10" t="s">
        <v>2644</v>
      </c>
      <c r="M323" s="10" t="s">
        <v>346</v>
      </c>
      <c r="N323" s="95"/>
      <c r="O323" s="95"/>
      <c r="P323" s="96"/>
      <c r="Q323" s="96"/>
      <c r="R323" s="96"/>
      <c r="S323" s="96"/>
      <c r="T323" s="96"/>
      <c r="U323" s="96"/>
    </row>
    <row r="324" spans="1:21">
      <c r="A324" s="10" t="s">
        <v>2718</v>
      </c>
      <c r="B324" s="10">
        <v>5</v>
      </c>
      <c r="C324" s="10">
        <v>2147595</v>
      </c>
      <c r="F324" s="10" t="s">
        <v>2681</v>
      </c>
      <c r="G324" s="10" t="s">
        <v>3105</v>
      </c>
      <c r="I324" s="10" t="s">
        <v>2719</v>
      </c>
      <c r="J324" s="10" t="s">
        <v>2681</v>
      </c>
      <c r="K324" s="10" t="s">
        <v>2720</v>
      </c>
      <c r="L324" s="10" t="s">
        <v>2682</v>
      </c>
      <c r="M324" s="10" t="s">
        <v>346</v>
      </c>
      <c r="N324" s="95"/>
      <c r="O324" s="95"/>
      <c r="P324" s="96"/>
      <c r="Q324" s="96"/>
      <c r="R324" s="96"/>
      <c r="S324" s="96"/>
      <c r="T324" s="96"/>
      <c r="U324" s="96"/>
    </row>
    <row r="325" spans="1:21">
      <c r="A325" s="10" t="s">
        <v>1346</v>
      </c>
      <c r="B325" s="10">
        <v>5</v>
      </c>
      <c r="C325" s="78">
        <v>2143000</v>
      </c>
      <c r="F325" s="10" t="s">
        <v>42</v>
      </c>
      <c r="G325" s="10" t="s">
        <v>3080</v>
      </c>
      <c r="I325" s="10" t="s">
        <v>1347</v>
      </c>
      <c r="J325" s="10" t="s">
        <v>42</v>
      </c>
      <c r="K325" s="10" t="s">
        <v>1348</v>
      </c>
      <c r="L325" s="10" t="s">
        <v>775</v>
      </c>
      <c r="M325" s="10" t="s">
        <v>346</v>
      </c>
      <c r="N325" s="95"/>
      <c r="O325" s="95"/>
      <c r="P325" s="96"/>
      <c r="Q325" s="96"/>
      <c r="R325" s="96"/>
      <c r="S325" s="96"/>
      <c r="T325" s="96"/>
      <c r="U325" s="96"/>
    </row>
    <row r="326" spans="1:21">
      <c r="A326" s="10" t="s">
        <v>1967</v>
      </c>
      <c r="B326" s="10">
        <v>5</v>
      </c>
      <c r="C326" s="10">
        <v>2110626</v>
      </c>
      <c r="F326" s="10" t="s">
        <v>1929</v>
      </c>
      <c r="G326" s="10" t="s">
        <v>3096</v>
      </c>
      <c r="I326" s="10">
        <v>9128441736</v>
      </c>
      <c r="J326" s="10" t="s">
        <v>1929</v>
      </c>
      <c r="K326" s="10" t="s">
        <v>1968</v>
      </c>
      <c r="L326" s="10" t="s">
        <v>1930</v>
      </c>
      <c r="M326" s="10" t="s">
        <v>346</v>
      </c>
      <c r="N326" s="95"/>
      <c r="O326" s="95"/>
      <c r="P326" s="96"/>
      <c r="Q326" s="96"/>
      <c r="R326" s="96"/>
      <c r="S326" s="96"/>
      <c r="T326" s="96"/>
      <c r="U326" s="96"/>
    </row>
    <row r="327" spans="1:21">
      <c r="A327" s="10" t="s">
        <v>26</v>
      </c>
      <c r="B327" s="10">
        <v>5</v>
      </c>
      <c r="C327" s="78">
        <v>2099900</v>
      </c>
      <c r="F327" s="10" t="s">
        <v>19</v>
      </c>
      <c r="G327" s="10" t="s">
        <v>3080</v>
      </c>
      <c r="I327" s="10" t="s">
        <v>1333</v>
      </c>
      <c r="J327" s="10" t="s">
        <v>19</v>
      </c>
      <c r="K327" s="10" t="s">
        <v>1334</v>
      </c>
      <c r="L327" s="10" t="s">
        <v>1274</v>
      </c>
      <c r="M327" s="10" t="s">
        <v>346</v>
      </c>
      <c r="N327" s="95"/>
      <c r="O327" s="95"/>
      <c r="P327" s="96"/>
      <c r="Q327" s="96"/>
      <c r="R327" s="96"/>
      <c r="S327" s="96"/>
      <c r="T327" s="96"/>
      <c r="U327" s="96"/>
    </row>
    <row r="328" spans="1:21">
      <c r="A328" s="10" t="s">
        <v>1230</v>
      </c>
      <c r="B328" s="10">
        <v>5</v>
      </c>
      <c r="C328" s="78">
        <v>2097000</v>
      </c>
      <c r="F328" s="10" t="s">
        <v>1233</v>
      </c>
      <c r="G328" s="79" t="s">
        <v>3078</v>
      </c>
      <c r="I328" s="10" t="s">
        <v>1231</v>
      </c>
      <c r="J328" s="10" t="s">
        <v>1233</v>
      </c>
      <c r="K328" s="10" t="s">
        <v>1232</v>
      </c>
      <c r="L328" s="10" t="s">
        <v>1234</v>
      </c>
      <c r="M328" s="10" t="s">
        <v>346</v>
      </c>
      <c r="N328" s="95"/>
      <c r="O328" s="95"/>
      <c r="P328" s="96"/>
      <c r="Q328" s="96"/>
      <c r="R328" s="96"/>
      <c r="S328" s="96"/>
      <c r="T328" s="96"/>
      <c r="U328" s="96"/>
    </row>
    <row r="329" spans="1:21">
      <c r="A329" s="10" t="s">
        <v>1810</v>
      </c>
      <c r="B329" s="10">
        <v>5</v>
      </c>
      <c r="C329" s="10">
        <v>2079900</v>
      </c>
      <c r="F329" s="10" t="s">
        <v>1813</v>
      </c>
      <c r="G329" s="10" t="s">
        <v>1772</v>
      </c>
      <c r="I329" s="10" t="s">
        <v>1811</v>
      </c>
      <c r="J329" s="10" t="s">
        <v>1813</v>
      </c>
      <c r="K329" s="10" t="s">
        <v>1812</v>
      </c>
      <c r="L329" s="10" t="s">
        <v>1814</v>
      </c>
      <c r="M329" s="10" t="s">
        <v>346</v>
      </c>
      <c r="N329" s="95"/>
      <c r="O329" s="95"/>
      <c r="P329" s="96"/>
      <c r="Q329" s="96"/>
      <c r="R329" s="96"/>
      <c r="S329" s="96"/>
      <c r="T329" s="96"/>
      <c r="U329" s="96"/>
    </row>
    <row r="330" spans="1:21">
      <c r="A330" s="10" t="s">
        <v>2294</v>
      </c>
      <c r="B330" s="10">
        <v>5</v>
      </c>
      <c r="C330" s="10">
        <v>2045000</v>
      </c>
      <c r="F330" s="10" t="s">
        <v>2250</v>
      </c>
      <c r="G330" s="10" t="s">
        <v>2248</v>
      </c>
      <c r="I330" s="10">
        <v>0</v>
      </c>
      <c r="J330" s="10" t="s">
        <v>2250</v>
      </c>
      <c r="K330" s="10" t="s">
        <v>2295</v>
      </c>
      <c r="L330" s="10">
        <v>0</v>
      </c>
      <c r="M330" s="10" t="s">
        <v>346</v>
      </c>
      <c r="N330" s="95"/>
      <c r="O330" s="95"/>
      <c r="P330" s="96"/>
      <c r="Q330" s="96"/>
      <c r="R330" s="96"/>
      <c r="S330" s="96"/>
      <c r="T330" s="96"/>
      <c r="U330" s="96"/>
    </row>
    <row r="331" spans="1:21">
      <c r="A331" s="10" t="s">
        <v>1318</v>
      </c>
      <c r="B331" s="10">
        <v>5</v>
      </c>
      <c r="C331" s="78">
        <v>2040900</v>
      </c>
      <c r="F331" s="10" t="s">
        <v>1321</v>
      </c>
      <c r="G331" s="10" t="s">
        <v>3080</v>
      </c>
      <c r="I331" s="10" t="s">
        <v>1319</v>
      </c>
      <c r="J331" s="10" t="s">
        <v>1321</v>
      </c>
      <c r="K331" s="10" t="s">
        <v>1320</v>
      </c>
      <c r="L331" s="10" t="s">
        <v>726</v>
      </c>
      <c r="M331" s="10" t="s">
        <v>346</v>
      </c>
      <c r="N331" s="95"/>
      <c r="O331" s="95"/>
      <c r="P331" s="96"/>
      <c r="Q331" s="96"/>
      <c r="R331" s="96"/>
      <c r="S331" s="96"/>
      <c r="T331" s="96"/>
      <c r="U331" s="96"/>
    </row>
    <row r="332" spans="1:21">
      <c r="A332" s="10" t="s">
        <v>2287</v>
      </c>
      <c r="B332" s="10">
        <v>5</v>
      </c>
      <c r="C332" s="10">
        <v>2039700</v>
      </c>
      <c r="F332" s="10" t="s">
        <v>2261</v>
      </c>
      <c r="G332" s="10" t="s">
        <v>2248</v>
      </c>
      <c r="I332" s="10">
        <v>0</v>
      </c>
      <c r="J332" s="10" t="s">
        <v>2261</v>
      </c>
      <c r="K332" s="10" t="s">
        <v>2288</v>
      </c>
      <c r="L332" s="10">
        <v>0</v>
      </c>
      <c r="M332" s="10" t="s">
        <v>346</v>
      </c>
      <c r="N332" s="95"/>
      <c r="O332" s="95"/>
      <c r="P332" s="96"/>
      <c r="Q332" s="96"/>
      <c r="R332" s="96"/>
      <c r="S332" s="96"/>
      <c r="T332" s="96"/>
      <c r="U332" s="96"/>
    </row>
    <row r="333" spans="1:21">
      <c r="A333" s="10" t="s">
        <v>2288</v>
      </c>
      <c r="B333" s="10">
        <v>5</v>
      </c>
      <c r="C333" s="10">
        <v>1994400</v>
      </c>
      <c r="F333" s="10" t="s">
        <v>2289</v>
      </c>
      <c r="G333" s="10" t="s">
        <v>2248</v>
      </c>
      <c r="I333" s="10">
        <v>0</v>
      </c>
      <c r="J333" s="10" t="s">
        <v>2289</v>
      </c>
      <c r="K333" s="10" t="s">
        <v>2290</v>
      </c>
      <c r="L333" s="10">
        <v>0</v>
      </c>
      <c r="M333" s="10" t="s">
        <v>346</v>
      </c>
      <c r="N333" s="95"/>
      <c r="O333" s="95"/>
      <c r="P333" s="96"/>
      <c r="Q333" s="96"/>
      <c r="R333" s="96"/>
      <c r="S333" s="96"/>
      <c r="T333" s="96"/>
      <c r="U333" s="96"/>
    </row>
    <row r="334" spans="1:21">
      <c r="A334" s="10" t="s">
        <v>1815</v>
      </c>
      <c r="B334" s="10">
        <v>5</v>
      </c>
      <c r="C334" s="10">
        <v>1952900</v>
      </c>
      <c r="F334" s="10" t="s">
        <v>515</v>
      </c>
      <c r="G334" s="10" t="s">
        <v>1772</v>
      </c>
      <c r="I334" s="10" t="s">
        <v>1816</v>
      </c>
      <c r="J334" s="10" t="s">
        <v>515</v>
      </c>
      <c r="K334" s="10" t="s">
        <v>1817</v>
      </c>
      <c r="L334" s="10" t="s">
        <v>516</v>
      </c>
      <c r="M334" s="10" t="s">
        <v>346</v>
      </c>
      <c r="N334" s="95"/>
      <c r="O334" s="95"/>
      <c r="P334" s="96"/>
      <c r="Q334" s="96"/>
      <c r="R334" s="96"/>
      <c r="S334" s="96"/>
      <c r="T334" s="96"/>
      <c r="U334" s="96"/>
    </row>
    <row r="335" spans="1:21">
      <c r="A335" s="10" t="s">
        <v>870</v>
      </c>
      <c r="B335" s="10">
        <v>5</v>
      </c>
      <c r="C335" s="10">
        <v>1946000</v>
      </c>
      <c r="F335" s="10" t="s">
        <v>805</v>
      </c>
      <c r="G335" s="10" t="s">
        <v>3082</v>
      </c>
      <c r="I335" s="10" t="s">
        <v>871</v>
      </c>
      <c r="J335" s="10" t="s">
        <v>805</v>
      </c>
      <c r="K335" s="10" t="s">
        <v>872</v>
      </c>
      <c r="L335" s="10" t="s">
        <v>806</v>
      </c>
      <c r="M335" s="10" t="s">
        <v>346</v>
      </c>
      <c r="N335" s="95"/>
      <c r="O335" s="95"/>
      <c r="P335" s="96"/>
      <c r="Q335" s="96"/>
      <c r="R335" s="96"/>
      <c r="S335" s="96"/>
      <c r="T335" s="96"/>
      <c r="U335" s="96"/>
    </row>
    <row r="336" spans="1:21">
      <c r="A336" s="10" t="s">
        <v>2967</v>
      </c>
      <c r="B336" s="10">
        <v>5</v>
      </c>
      <c r="C336" s="10">
        <v>1942400</v>
      </c>
      <c r="F336" s="10" t="s">
        <v>2970</v>
      </c>
      <c r="G336" s="10" t="s">
        <v>3108</v>
      </c>
      <c r="I336" s="10" t="s">
        <v>2968</v>
      </c>
      <c r="J336" s="10" t="s">
        <v>2970</v>
      </c>
      <c r="K336" s="10" t="s">
        <v>2969</v>
      </c>
      <c r="L336" s="10" t="s">
        <v>2971</v>
      </c>
      <c r="M336" s="10" t="s">
        <v>346</v>
      </c>
      <c r="N336" s="95"/>
      <c r="O336" s="95"/>
      <c r="P336" s="96"/>
      <c r="Q336" s="96"/>
      <c r="R336" s="96"/>
      <c r="S336" s="96"/>
      <c r="T336" s="96"/>
      <c r="U336" s="96"/>
    </row>
    <row r="337" spans="1:21">
      <c r="A337" s="10" t="s">
        <v>2857</v>
      </c>
      <c r="B337" s="10">
        <v>5</v>
      </c>
      <c r="C337" s="10">
        <v>1937700</v>
      </c>
      <c r="F337" s="10" t="s">
        <v>2855</v>
      </c>
      <c r="G337" s="10" t="s">
        <v>3106</v>
      </c>
      <c r="I337" s="10" t="s">
        <v>2858</v>
      </c>
      <c r="J337" s="10" t="s">
        <v>2855</v>
      </c>
      <c r="K337" s="10" t="s">
        <v>2859</v>
      </c>
      <c r="L337" s="10">
        <v>0</v>
      </c>
      <c r="M337" s="10" t="s">
        <v>346</v>
      </c>
      <c r="N337" s="95"/>
      <c r="O337" s="95"/>
      <c r="P337" s="96"/>
      <c r="Q337" s="96"/>
      <c r="R337" s="96"/>
      <c r="S337" s="96"/>
      <c r="T337" s="96"/>
      <c r="U337" s="96"/>
    </row>
    <row r="338" spans="1:21">
      <c r="A338" s="10" t="s">
        <v>3289</v>
      </c>
      <c r="B338" s="10">
        <v>5</v>
      </c>
      <c r="C338" s="10">
        <v>1925100</v>
      </c>
      <c r="F338" s="10" t="s">
        <v>3290</v>
      </c>
      <c r="G338" s="10" t="s">
        <v>3446</v>
      </c>
      <c r="I338" s="10">
        <v>0</v>
      </c>
      <c r="J338" s="10" t="s">
        <v>3290</v>
      </c>
      <c r="K338" s="10" t="s">
        <v>3291</v>
      </c>
      <c r="L338" s="10">
        <v>0</v>
      </c>
      <c r="M338" s="10" t="s">
        <v>346</v>
      </c>
      <c r="N338" s="95"/>
      <c r="O338" s="95"/>
      <c r="P338" s="96"/>
      <c r="Q338" s="96"/>
      <c r="R338" s="96"/>
      <c r="S338" s="96"/>
      <c r="T338" s="96"/>
      <c r="U338" s="96"/>
    </row>
    <row r="339" spans="1:21">
      <c r="A339" s="10" t="s">
        <v>1990</v>
      </c>
      <c r="B339" s="10">
        <v>5</v>
      </c>
      <c r="C339" s="10">
        <v>1925000</v>
      </c>
      <c r="F339" s="10" t="s">
        <v>85</v>
      </c>
      <c r="G339" s="10" t="s">
        <v>3096</v>
      </c>
      <c r="I339" s="10">
        <v>0</v>
      </c>
      <c r="J339" s="10" t="s">
        <v>85</v>
      </c>
      <c r="K339" s="10" t="s">
        <v>1991</v>
      </c>
      <c r="L339" s="10">
        <v>0</v>
      </c>
      <c r="M339" s="10" t="s">
        <v>346</v>
      </c>
      <c r="N339" s="95"/>
      <c r="O339" s="95"/>
      <c r="P339" s="96"/>
      <c r="Q339" s="96"/>
      <c r="R339" s="96"/>
      <c r="S339" s="96"/>
      <c r="T339" s="96"/>
      <c r="U339" s="96"/>
    </row>
    <row r="340" spans="1:21">
      <c r="A340" s="10" t="s">
        <v>2391</v>
      </c>
      <c r="B340" s="10">
        <v>5</v>
      </c>
      <c r="C340" s="10">
        <v>1906875</v>
      </c>
      <c r="F340" s="10" t="s">
        <v>2358</v>
      </c>
      <c r="G340" s="10" t="s">
        <v>3101</v>
      </c>
      <c r="I340" s="10" t="s">
        <v>2392</v>
      </c>
      <c r="J340" s="10" t="s">
        <v>2358</v>
      </c>
      <c r="K340" s="10" t="s">
        <v>2393</v>
      </c>
      <c r="L340" s="10" t="s">
        <v>2359</v>
      </c>
      <c r="M340" s="10" t="s">
        <v>346</v>
      </c>
      <c r="N340" s="95"/>
      <c r="O340" s="95"/>
      <c r="P340" s="96"/>
      <c r="Q340" s="96"/>
      <c r="R340" s="96"/>
      <c r="S340" s="96"/>
      <c r="T340" s="96"/>
      <c r="U340" s="96"/>
    </row>
    <row r="341" spans="1:21">
      <c r="A341" s="10" t="s">
        <v>112</v>
      </c>
      <c r="B341" s="10">
        <v>5</v>
      </c>
      <c r="C341" s="10">
        <v>1899000</v>
      </c>
      <c r="F341" s="10" t="s">
        <v>113</v>
      </c>
      <c r="G341" s="10" t="s">
        <v>3096</v>
      </c>
      <c r="I341" s="10">
        <v>9124144211</v>
      </c>
      <c r="J341" s="10" t="s">
        <v>113</v>
      </c>
      <c r="K341" s="10" t="s">
        <v>1980</v>
      </c>
      <c r="L341" s="10" t="s">
        <v>1981</v>
      </c>
      <c r="M341" s="10" t="s">
        <v>346</v>
      </c>
      <c r="N341" s="95"/>
      <c r="O341" s="95"/>
      <c r="P341" s="96"/>
      <c r="Q341" s="96"/>
      <c r="R341" s="96"/>
      <c r="S341" s="96"/>
      <c r="T341" s="96"/>
      <c r="U341" s="96"/>
    </row>
    <row r="342" spans="1:21">
      <c r="A342" s="10" t="s">
        <v>2085</v>
      </c>
      <c r="B342" s="10">
        <v>5</v>
      </c>
      <c r="C342" s="10">
        <v>1891000</v>
      </c>
      <c r="F342" s="10" t="s">
        <v>31</v>
      </c>
      <c r="G342" s="10" t="s">
        <v>3097</v>
      </c>
      <c r="I342" s="10" t="s">
        <v>2086</v>
      </c>
      <c r="J342" s="10" t="s">
        <v>31</v>
      </c>
      <c r="K342" s="10" t="s">
        <v>2087</v>
      </c>
      <c r="L342" s="10" t="s">
        <v>1785</v>
      </c>
      <c r="M342" s="10" t="s">
        <v>346</v>
      </c>
      <c r="N342" s="95"/>
      <c r="O342" s="95"/>
      <c r="P342" s="96"/>
      <c r="Q342" s="96"/>
      <c r="R342" s="96"/>
      <c r="S342" s="96"/>
      <c r="T342" s="96"/>
      <c r="U342" s="96"/>
    </row>
    <row r="343" spans="1:21">
      <c r="A343" s="10" t="s">
        <v>1960</v>
      </c>
      <c r="B343" s="10">
        <v>5</v>
      </c>
      <c r="C343" s="10">
        <v>1857900</v>
      </c>
      <c r="F343" s="10" t="s">
        <v>92</v>
      </c>
      <c r="G343" s="10" t="s">
        <v>3096</v>
      </c>
      <c r="I343" s="10">
        <v>8144755524</v>
      </c>
      <c r="J343" s="10" t="s">
        <v>92</v>
      </c>
      <c r="K343" s="10" t="s">
        <v>1961</v>
      </c>
      <c r="L343" s="10">
        <v>0</v>
      </c>
      <c r="M343" s="10" t="s">
        <v>346</v>
      </c>
      <c r="N343" s="95"/>
      <c r="O343" s="95"/>
      <c r="P343" s="96"/>
      <c r="Q343" s="96"/>
      <c r="R343" s="96"/>
      <c r="S343" s="96"/>
      <c r="T343" s="96"/>
      <c r="U343" s="96"/>
    </row>
    <row r="344" spans="1:21">
      <c r="A344" s="10" t="s">
        <v>2733</v>
      </c>
      <c r="B344" s="10">
        <v>5</v>
      </c>
      <c r="C344" s="10">
        <v>1832160</v>
      </c>
      <c r="F344" s="10" t="s">
        <v>2734</v>
      </c>
      <c r="G344" s="10" t="s">
        <v>3105</v>
      </c>
      <c r="I344" s="10">
        <v>0</v>
      </c>
      <c r="J344" s="10" t="s">
        <v>2734</v>
      </c>
      <c r="K344" s="10" t="s">
        <v>2735</v>
      </c>
      <c r="L344" s="10">
        <v>0</v>
      </c>
      <c r="M344" s="10" t="s">
        <v>346</v>
      </c>
      <c r="N344" s="95"/>
      <c r="O344" s="95"/>
      <c r="P344" s="96"/>
      <c r="Q344" s="96"/>
      <c r="R344" s="96"/>
      <c r="S344" s="96"/>
      <c r="T344" s="96"/>
      <c r="U344" s="96"/>
    </row>
    <row r="345" spans="1:21">
      <c r="A345" s="10" t="s">
        <v>2140</v>
      </c>
      <c r="B345" s="10">
        <v>5</v>
      </c>
      <c r="C345" s="78">
        <v>1821000</v>
      </c>
      <c r="F345" s="10" t="s">
        <v>2143</v>
      </c>
      <c r="G345" s="10" t="s">
        <v>3099</v>
      </c>
      <c r="I345" s="10" t="s">
        <v>2141</v>
      </c>
      <c r="J345" s="10" t="s">
        <v>2143</v>
      </c>
      <c r="K345" s="10" t="s">
        <v>2142</v>
      </c>
      <c r="L345" s="10" t="s">
        <v>2144</v>
      </c>
      <c r="M345" s="10" t="s">
        <v>346</v>
      </c>
      <c r="N345" s="95"/>
      <c r="O345" s="95"/>
      <c r="P345" s="96"/>
      <c r="Q345" s="96"/>
      <c r="R345" s="96"/>
      <c r="S345" s="96"/>
      <c r="T345" s="96"/>
      <c r="U345" s="96"/>
    </row>
    <row r="346" spans="1:21">
      <c r="A346" s="10" t="s">
        <v>2730</v>
      </c>
      <c r="B346" s="10">
        <v>5</v>
      </c>
      <c r="C346" s="10">
        <v>1808800</v>
      </c>
      <c r="F346" s="10" t="s">
        <v>2691</v>
      </c>
      <c r="G346" s="10" t="s">
        <v>3105</v>
      </c>
      <c r="I346" s="10" t="s">
        <v>2731</v>
      </c>
      <c r="J346" s="10" t="s">
        <v>2691</v>
      </c>
      <c r="K346" s="10" t="s">
        <v>2732</v>
      </c>
      <c r="L346" s="10" t="s">
        <v>2692</v>
      </c>
      <c r="M346" s="10" t="s">
        <v>346</v>
      </c>
      <c r="N346" s="95"/>
      <c r="O346" s="95"/>
      <c r="P346" s="96"/>
      <c r="Q346" s="96"/>
      <c r="R346" s="96"/>
      <c r="S346" s="96"/>
      <c r="T346" s="96"/>
      <c r="U346" s="96"/>
    </row>
    <row r="347" spans="1:21">
      <c r="A347" s="10" t="s">
        <v>108</v>
      </c>
      <c r="B347" s="10">
        <v>5</v>
      </c>
      <c r="C347" s="10">
        <v>1800040</v>
      </c>
      <c r="F347" s="10" t="s">
        <v>109</v>
      </c>
      <c r="G347" s="10" t="s">
        <v>3096</v>
      </c>
      <c r="I347" s="10">
        <v>9126635782</v>
      </c>
      <c r="J347" s="10" t="s">
        <v>109</v>
      </c>
      <c r="K347" s="10" t="s">
        <v>1973</v>
      </c>
      <c r="L347" s="10">
        <v>0</v>
      </c>
      <c r="M347" s="10" t="s">
        <v>346</v>
      </c>
      <c r="N347" s="95"/>
      <c r="O347" s="95"/>
      <c r="P347" s="96"/>
      <c r="Q347" s="96"/>
      <c r="R347" s="96"/>
      <c r="S347" s="96"/>
      <c r="T347" s="96"/>
      <c r="U347" s="96"/>
    </row>
    <row r="348" spans="1:21">
      <c r="A348" s="10" t="s">
        <v>967</v>
      </c>
      <c r="B348" s="10">
        <v>5</v>
      </c>
      <c r="C348" s="10">
        <v>1794195</v>
      </c>
      <c r="F348" s="10" t="s">
        <v>42</v>
      </c>
      <c r="G348" s="10" t="s">
        <v>3083</v>
      </c>
      <c r="I348" s="10" t="s">
        <v>968</v>
      </c>
      <c r="J348" s="10" t="s">
        <v>42</v>
      </c>
      <c r="K348" s="10" t="s">
        <v>969</v>
      </c>
      <c r="L348" s="10" t="s">
        <v>970</v>
      </c>
      <c r="M348" s="10" t="s">
        <v>346</v>
      </c>
      <c r="N348" s="95"/>
      <c r="O348" s="95"/>
      <c r="P348" s="96"/>
      <c r="Q348" s="96"/>
      <c r="R348" s="96"/>
      <c r="S348" s="96"/>
      <c r="T348" s="96"/>
      <c r="U348" s="96"/>
    </row>
    <row r="349" spans="1:21">
      <c r="A349" s="10" t="s">
        <v>2296</v>
      </c>
      <c r="B349" s="10">
        <v>5</v>
      </c>
      <c r="C349" s="10">
        <v>1789900</v>
      </c>
      <c r="F349" s="10" t="s">
        <v>2263</v>
      </c>
      <c r="G349" s="10" t="s">
        <v>2248</v>
      </c>
      <c r="I349" s="10">
        <v>0</v>
      </c>
      <c r="J349" s="10" t="s">
        <v>2263</v>
      </c>
      <c r="K349" s="10" t="s">
        <v>2297</v>
      </c>
      <c r="L349" s="10">
        <v>0</v>
      </c>
      <c r="M349" s="10" t="s">
        <v>346</v>
      </c>
      <c r="N349" s="95"/>
      <c r="O349" s="95"/>
      <c r="P349" s="96"/>
      <c r="Q349" s="96"/>
      <c r="R349" s="96"/>
      <c r="S349" s="96"/>
      <c r="T349" s="96"/>
      <c r="U349" s="96"/>
    </row>
    <row r="350" spans="1:21">
      <c r="A350" s="10" t="s">
        <v>1992</v>
      </c>
      <c r="B350" s="10">
        <v>5</v>
      </c>
      <c r="C350" s="10">
        <v>1789890</v>
      </c>
      <c r="F350" s="10" t="s">
        <v>101</v>
      </c>
      <c r="G350" s="10" t="s">
        <v>3096</v>
      </c>
      <c r="I350" s="10">
        <v>9122289079</v>
      </c>
      <c r="J350" s="10" t="s">
        <v>101</v>
      </c>
      <c r="K350" s="10" t="s">
        <v>1993</v>
      </c>
      <c r="L350" s="10">
        <v>0</v>
      </c>
      <c r="M350" s="10" t="s">
        <v>346</v>
      </c>
      <c r="N350" s="95"/>
      <c r="O350" s="95"/>
      <c r="P350" s="96"/>
      <c r="Q350" s="96"/>
      <c r="R350" s="96"/>
      <c r="S350" s="96"/>
      <c r="T350" s="96"/>
      <c r="U350" s="96"/>
    </row>
    <row r="351" spans="1:21">
      <c r="A351" s="10" t="s">
        <v>47</v>
      </c>
      <c r="B351" s="10">
        <v>5</v>
      </c>
      <c r="C351" s="10">
        <v>1771900</v>
      </c>
      <c r="F351" s="10" t="s">
        <v>48</v>
      </c>
      <c r="G351" s="10" t="s">
        <v>3080</v>
      </c>
      <c r="I351" s="10" t="s">
        <v>275</v>
      </c>
      <c r="J351" s="10" t="s">
        <v>48</v>
      </c>
      <c r="K351" s="10" t="s">
        <v>1344</v>
      </c>
      <c r="L351" s="10" t="s">
        <v>1345</v>
      </c>
      <c r="M351" s="10" t="s">
        <v>346</v>
      </c>
      <c r="N351" s="95"/>
      <c r="O351" s="95"/>
      <c r="P351" s="96"/>
      <c r="Q351" s="96"/>
      <c r="R351" s="96"/>
      <c r="S351" s="96"/>
      <c r="T351" s="96"/>
      <c r="U351" s="96"/>
    </row>
    <row r="352" spans="1:21">
      <c r="A352" s="10" t="s">
        <v>1238</v>
      </c>
      <c r="B352" s="10">
        <v>5</v>
      </c>
      <c r="C352" s="78">
        <v>1764900</v>
      </c>
      <c r="F352" s="10" t="s">
        <v>19</v>
      </c>
      <c r="G352" s="79" t="s">
        <v>3078</v>
      </c>
      <c r="I352" s="10" t="s">
        <v>1239</v>
      </c>
      <c r="J352" s="10" t="s">
        <v>19</v>
      </c>
      <c r="K352" s="10" t="s">
        <v>1240</v>
      </c>
      <c r="L352" s="10" t="s">
        <v>469</v>
      </c>
      <c r="M352" s="10" t="s">
        <v>346</v>
      </c>
      <c r="N352" s="95"/>
      <c r="O352" s="95"/>
      <c r="P352" s="96"/>
      <c r="Q352" s="96"/>
      <c r="R352" s="96"/>
      <c r="S352" s="96"/>
      <c r="T352" s="96"/>
      <c r="U352" s="96"/>
    </row>
    <row r="353" spans="1:21">
      <c r="A353" s="10" t="s">
        <v>3264</v>
      </c>
      <c r="B353" s="10">
        <v>5</v>
      </c>
      <c r="C353" s="10">
        <v>1760460</v>
      </c>
      <c r="F353" s="10" t="s">
        <v>3261</v>
      </c>
      <c r="G353" s="10" t="s">
        <v>3443</v>
      </c>
      <c r="I353" s="10">
        <v>9126637689</v>
      </c>
      <c r="J353" s="10" t="s">
        <v>3261</v>
      </c>
      <c r="K353" s="10" t="s">
        <v>3265</v>
      </c>
      <c r="L353" s="10" t="s">
        <v>3266</v>
      </c>
      <c r="M353" s="10" t="s">
        <v>346</v>
      </c>
      <c r="N353" s="95"/>
      <c r="O353" s="95"/>
      <c r="P353" s="96"/>
      <c r="Q353" s="96"/>
      <c r="R353" s="96"/>
      <c r="S353" s="96"/>
      <c r="T353" s="96"/>
      <c r="U353" s="96"/>
    </row>
    <row r="354" spans="1:21">
      <c r="A354" s="10" t="s">
        <v>1975</v>
      </c>
      <c r="B354" s="10">
        <v>5</v>
      </c>
      <c r="C354" s="10">
        <v>1746440</v>
      </c>
      <c r="F354" s="10" t="s">
        <v>1977</v>
      </c>
      <c r="G354" s="10" t="s">
        <v>3096</v>
      </c>
      <c r="I354" s="10">
        <v>9126571802</v>
      </c>
      <c r="J354" s="10" t="s">
        <v>1977</v>
      </c>
      <c r="K354" s="10" t="s">
        <v>1976</v>
      </c>
      <c r="L354" s="10" t="s">
        <v>1978</v>
      </c>
      <c r="M354" s="10" t="s">
        <v>346</v>
      </c>
      <c r="N354" s="95"/>
      <c r="O354" s="95"/>
      <c r="P354" s="96"/>
      <c r="Q354" s="96"/>
      <c r="R354" s="96"/>
      <c r="S354" s="96"/>
      <c r="T354" s="96"/>
      <c r="U354" s="96"/>
    </row>
    <row r="355" spans="1:21">
      <c r="A355" s="10" t="s">
        <v>1790</v>
      </c>
      <c r="B355" s="10">
        <v>5</v>
      </c>
      <c r="C355" s="10">
        <v>1715900</v>
      </c>
      <c r="F355" s="10" t="s">
        <v>42</v>
      </c>
      <c r="G355" s="10" t="s">
        <v>1772</v>
      </c>
      <c r="I355" s="10" t="s">
        <v>1791</v>
      </c>
      <c r="J355" s="10" t="s">
        <v>42</v>
      </c>
      <c r="K355" s="10" t="s">
        <v>1792</v>
      </c>
      <c r="L355" s="10" t="s">
        <v>1057</v>
      </c>
      <c r="M355" s="10" t="s">
        <v>346</v>
      </c>
      <c r="N355" s="95"/>
      <c r="O355" s="95"/>
      <c r="P355" s="96"/>
      <c r="Q355" s="96"/>
      <c r="R355" s="96"/>
      <c r="S355" s="96"/>
      <c r="T355" s="96"/>
      <c r="U355" s="96"/>
    </row>
    <row r="356" spans="1:21">
      <c r="A356" s="10" t="s">
        <v>2299</v>
      </c>
      <c r="B356" s="10">
        <v>5</v>
      </c>
      <c r="C356" s="10">
        <v>1711900</v>
      </c>
      <c r="F356" s="10" t="s">
        <v>962</v>
      </c>
      <c r="G356" s="10" t="s">
        <v>2248</v>
      </c>
      <c r="I356" s="10">
        <v>0</v>
      </c>
      <c r="J356" s="10" t="s">
        <v>962</v>
      </c>
      <c r="K356" s="10" t="s">
        <v>2300</v>
      </c>
      <c r="L356" s="10">
        <v>0</v>
      </c>
      <c r="M356" s="10" t="s">
        <v>346</v>
      </c>
      <c r="N356" s="95"/>
      <c r="O356" s="95"/>
      <c r="P356" s="96"/>
      <c r="Q356" s="96"/>
      <c r="R356" s="96"/>
      <c r="S356" s="96"/>
      <c r="T356" s="96"/>
      <c r="U356" s="96"/>
    </row>
    <row r="357" spans="1:21">
      <c r="A357" s="10" t="s">
        <v>833</v>
      </c>
      <c r="B357" s="10">
        <v>5</v>
      </c>
      <c r="C357" s="10">
        <v>1699000</v>
      </c>
      <c r="F357" s="10" t="s">
        <v>836</v>
      </c>
      <c r="G357" s="10" t="s">
        <v>3082</v>
      </c>
      <c r="I357" s="10" t="s">
        <v>834</v>
      </c>
      <c r="J357" s="10" t="s">
        <v>836</v>
      </c>
      <c r="K357" s="10" t="s">
        <v>835</v>
      </c>
      <c r="L357" s="10" t="s">
        <v>837</v>
      </c>
      <c r="M357" s="10" t="s">
        <v>346</v>
      </c>
      <c r="N357" s="95"/>
      <c r="O357" s="95"/>
      <c r="P357" s="96"/>
      <c r="Q357" s="96"/>
      <c r="R357" s="96"/>
      <c r="S357" s="96"/>
      <c r="T357" s="96"/>
      <c r="U357" s="96"/>
    </row>
    <row r="358" spans="1:21">
      <c r="A358" s="10" t="s">
        <v>1336</v>
      </c>
      <c r="B358" s="10">
        <v>5</v>
      </c>
      <c r="C358" s="10">
        <v>1698000</v>
      </c>
      <c r="F358" s="10" t="s">
        <v>1339</v>
      </c>
      <c r="G358" s="10" t="s">
        <v>3080</v>
      </c>
      <c r="I358" s="10" t="s">
        <v>1337</v>
      </c>
      <c r="J358" s="10" t="s">
        <v>1339</v>
      </c>
      <c r="K358" s="10" t="s">
        <v>1338</v>
      </c>
      <c r="L358" s="10" t="s">
        <v>1340</v>
      </c>
      <c r="M358" s="10" t="s">
        <v>346</v>
      </c>
      <c r="N358" s="95"/>
      <c r="O358" s="95"/>
      <c r="P358" s="96"/>
      <c r="Q358" s="96"/>
      <c r="R358" s="96"/>
      <c r="S358" s="96"/>
      <c r="T358" s="96"/>
      <c r="U358" s="96"/>
    </row>
    <row r="359" spans="1:21">
      <c r="A359" s="10" t="s">
        <v>2290</v>
      </c>
      <c r="B359" s="10">
        <v>5</v>
      </c>
      <c r="C359" s="10">
        <v>1676600</v>
      </c>
      <c r="F359" s="10" t="s">
        <v>2291</v>
      </c>
      <c r="G359" s="10" t="s">
        <v>2248</v>
      </c>
      <c r="I359" s="10">
        <v>0</v>
      </c>
      <c r="J359" s="10" t="s">
        <v>2291</v>
      </c>
      <c r="K359" s="10" t="s">
        <v>2292</v>
      </c>
      <c r="L359" s="10">
        <v>0</v>
      </c>
      <c r="M359" s="10" t="s">
        <v>346</v>
      </c>
      <c r="N359" s="95"/>
      <c r="O359" s="95"/>
      <c r="P359" s="96"/>
      <c r="Q359" s="96"/>
      <c r="R359" s="96"/>
      <c r="S359" s="96"/>
      <c r="T359" s="96"/>
      <c r="U359" s="96"/>
    </row>
    <row r="360" spans="1:21">
      <c r="A360" s="10" t="s">
        <v>2308</v>
      </c>
      <c r="B360" s="10">
        <v>5</v>
      </c>
      <c r="C360" s="10">
        <v>1664150</v>
      </c>
      <c r="F360" s="10" t="s">
        <v>2259</v>
      </c>
      <c r="G360" s="10" t="s">
        <v>2248</v>
      </c>
      <c r="I360" s="10">
        <v>0</v>
      </c>
      <c r="J360" s="10" t="s">
        <v>2259</v>
      </c>
      <c r="K360" s="10" t="s">
        <v>2309</v>
      </c>
      <c r="L360" s="10">
        <v>0</v>
      </c>
      <c r="M360" s="10" t="s">
        <v>346</v>
      </c>
      <c r="N360" s="95"/>
      <c r="O360" s="95"/>
      <c r="P360" s="96"/>
      <c r="Q360" s="96"/>
      <c r="R360" s="96"/>
      <c r="S360" s="96"/>
      <c r="T360" s="96"/>
      <c r="U360" s="96"/>
    </row>
    <row r="361" spans="1:21">
      <c r="A361" s="10" t="s">
        <v>1988</v>
      </c>
      <c r="B361" s="10">
        <v>5</v>
      </c>
      <c r="C361" s="10">
        <v>1660000</v>
      </c>
      <c r="F361" s="10" t="s">
        <v>120</v>
      </c>
      <c r="G361" s="10" t="s">
        <v>3096</v>
      </c>
      <c r="I361" s="10">
        <v>6784696290</v>
      </c>
      <c r="J361" s="10" t="s">
        <v>120</v>
      </c>
      <c r="K361" s="10" t="s">
        <v>1989</v>
      </c>
      <c r="L361" s="10">
        <v>0</v>
      </c>
      <c r="M361" s="10" t="s">
        <v>346</v>
      </c>
      <c r="N361" s="95"/>
      <c r="O361" s="95"/>
      <c r="P361" s="96"/>
      <c r="Q361" s="96"/>
      <c r="R361" s="96"/>
      <c r="S361" s="96"/>
      <c r="T361" s="96"/>
      <c r="U361" s="96"/>
    </row>
    <row r="362" spans="1:21">
      <c r="A362" s="10" t="s">
        <v>2961</v>
      </c>
      <c r="B362" s="10">
        <v>5</v>
      </c>
      <c r="C362" s="10">
        <v>1651100</v>
      </c>
      <c r="F362" s="10" t="s">
        <v>2942</v>
      </c>
      <c r="G362" s="10" t="s">
        <v>3108</v>
      </c>
      <c r="I362" s="10" t="s">
        <v>2962</v>
      </c>
      <c r="J362" s="10" t="s">
        <v>2942</v>
      </c>
      <c r="K362" s="10" t="s">
        <v>2963</v>
      </c>
      <c r="L362" s="10" t="s">
        <v>2943</v>
      </c>
      <c r="M362" s="10" t="s">
        <v>346</v>
      </c>
      <c r="N362" s="95"/>
      <c r="O362" s="95"/>
      <c r="P362" s="96"/>
      <c r="Q362" s="96"/>
      <c r="R362" s="96"/>
      <c r="S362" s="96"/>
      <c r="T362" s="96"/>
      <c r="U362" s="96"/>
    </row>
    <row r="363" spans="1:21">
      <c r="A363" s="10" t="s">
        <v>1965</v>
      </c>
      <c r="B363" s="10">
        <v>5</v>
      </c>
      <c r="C363" s="10">
        <v>1650000</v>
      </c>
      <c r="F363" s="10" t="s">
        <v>101</v>
      </c>
      <c r="G363" s="10" t="s">
        <v>3096</v>
      </c>
      <c r="I363" s="10">
        <v>9124818379</v>
      </c>
      <c r="J363" s="10" t="s">
        <v>101</v>
      </c>
      <c r="K363" s="10" t="s">
        <v>1966</v>
      </c>
      <c r="L363" s="10" t="s">
        <v>1957</v>
      </c>
      <c r="M363" s="10" t="s">
        <v>346</v>
      </c>
      <c r="N363" s="95"/>
      <c r="O363" s="95"/>
      <c r="P363" s="96"/>
      <c r="Q363" s="96"/>
      <c r="R363" s="96"/>
      <c r="S363" s="96"/>
      <c r="T363" s="96"/>
      <c r="U363" s="96"/>
    </row>
    <row r="364" spans="1:21">
      <c r="A364" s="10" t="s">
        <v>1049</v>
      </c>
      <c r="B364" s="10">
        <v>5</v>
      </c>
      <c r="C364" s="78">
        <v>1647957</v>
      </c>
      <c r="F364" s="10" t="s">
        <v>1052</v>
      </c>
      <c r="G364" s="79" t="s">
        <v>3084</v>
      </c>
      <c r="I364" s="10" t="s">
        <v>1050</v>
      </c>
      <c r="J364" s="10" t="s">
        <v>1052</v>
      </c>
      <c r="K364" s="10" t="s">
        <v>1051</v>
      </c>
      <c r="L364" s="10" t="s">
        <v>1053</v>
      </c>
      <c r="M364" s="10" t="s">
        <v>346</v>
      </c>
      <c r="N364" s="95"/>
      <c r="O364" s="95"/>
      <c r="P364" s="96"/>
      <c r="Q364" s="96"/>
      <c r="R364" s="96"/>
      <c r="S364" s="96"/>
      <c r="T364" s="96"/>
      <c r="U364" s="96"/>
    </row>
    <row r="365" spans="1:21">
      <c r="A365" s="10" t="s">
        <v>3215</v>
      </c>
      <c r="B365" s="10">
        <v>5</v>
      </c>
      <c r="C365" s="10">
        <v>1634800</v>
      </c>
      <c r="F365" s="10" t="s">
        <v>92</v>
      </c>
      <c r="G365" s="10" t="s">
        <v>3438</v>
      </c>
      <c r="I365" s="10">
        <v>9125099132</v>
      </c>
      <c r="J365" s="10" t="s">
        <v>92</v>
      </c>
      <c r="K365" s="10" t="s">
        <v>3216</v>
      </c>
      <c r="L365" s="10">
        <v>0</v>
      </c>
      <c r="M365" s="10" t="s">
        <v>346</v>
      </c>
      <c r="N365" s="95"/>
      <c r="O365" s="95"/>
      <c r="P365" s="96"/>
      <c r="Q365" s="96"/>
      <c r="R365" s="96"/>
      <c r="S365" s="96"/>
      <c r="T365" s="96"/>
      <c r="U365" s="96"/>
    </row>
    <row r="366" spans="1:21">
      <c r="A366" s="10" t="s">
        <v>3359</v>
      </c>
      <c r="B366" s="10">
        <v>5</v>
      </c>
      <c r="C366" s="10">
        <v>1625350</v>
      </c>
      <c r="F366" s="10" t="s">
        <v>3361</v>
      </c>
      <c r="G366" s="10" t="s">
        <v>3455</v>
      </c>
      <c r="I366" s="10">
        <v>0</v>
      </c>
      <c r="J366" s="10" t="s">
        <v>3361</v>
      </c>
      <c r="K366" s="10" t="s">
        <v>3360</v>
      </c>
      <c r="L366" s="10" t="s">
        <v>3362</v>
      </c>
      <c r="M366" s="10" t="s">
        <v>346</v>
      </c>
      <c r="N366" s="95"/>
      <c r="O366" s="95"/>
      <c r="P366" s="96"/>
      <c r="Q366" s="96"/>
      <c r="R366" s="96"/>
      <c r="S366" s="96"/>
      <c r="T366" s="96"/>
      <c r="U366" s="96"/>
    </row>
    <row r="367" spans="1:21">
      <c r="A367" s="10" t="s">
        <v>1782</v>
      </c>
      <c r="B367" s="10">
        <v>5</v>
      </c>
      <c r="C367" s="10">
        <v>1599000</v>
      </c>
      <c r="F367" s="10" t="s">
        <v>31</v>
      </c>
      <c r="G367" s="10" t="s">
        <v>1772</v>
      </c>
      <c r="I367" s="10" t="s">
        <v>1783</v>
      </c>
      <c r="J367" s="10" t="s">
        <v>31</v>
      </c>
      <c r="K367" s="10" t="s">
        <v>1784</v>
      </c>
      <c r="L367" s="10" t="s">
        <v>1785</v>
      </c>
      <c r="M367" s="10" t="s">
        <v>346</v>
      </c>
      <c r="N367" s="95"/>
      <c r="O367" s="95"/>
      <c r="P367" s="96"/>
      <c r="Q367" s="96"/>
      <c r="R367" s="96"/>
      <c r="S367" s="96"/>
      <c r="T367" s="96"/>
      <c r="U367" s="96"/>
    </row>
    <row r="368" spans="1:21">
      <c r="A368" s="10" t="s">
        <v>3267</v>
      </c>
      <c r="B368" s="10">
        <v>5</v>
      </c>
      <c r="C368" s="10">
        <v>1587240</v>
      </c>
      <c r="F368" s="10" t="s">
        <v>92</v>
      </c>
      <c r="G368" s="10" t="s">
        <v>3443</v>
      </c>
      <c r="I368" s="10">
        <v>9128003871</v>
      </c>
      <c r="J368" s="10" t="s">
        <v>92</v>
      </c>
      <c r="K368" s="10" t="s">
        <v>3268</v>
      </c>
      <c r="L368" s="10">
        <v>0</v>
      </c>
      <c r="M368" s="10" t="s">
        <v>346</v>
      </c>
      <c r="N368" s="95"/>
      <c r="O368" s="95"/>
      <c r="P368" s="96"/>
      <c r="Q368" s="96"/>
      <c r="R368" s="96"/>
      <c r="S368" s="96"/>
      <c r="T368" s="96"/>
      <c r="U368" s="96"/>
    </row>
    <row r="369" spans="1:21">
      <c r="A369" s="10" t="s">
        <v>1948</v>
      </c>
      <c r="B369" s="10">
        <v>5</v>
      </c>
      <c r="C369" s="10">
        <v>1575000</v>
      </c>
      <c r="F369" s="10" t="s">
        <v>85</v>
      </c>
      <c r="G369" s="10" t="s">
        <v>3096</v>
      </c>
      <c r="I369" s="10">
        <v>0</v>
      </c>
      <c r="J369" s="10" t="s">
        <v>85</v>
      </c>
      <c r="K369" s="10" t="s">
        <v>1949</v>
      </c>
      <c r="L369" s="10">
        <v>0</v>
      </c>
      <c r="M369" s="10" t="s">
        <v>346</v>
      </c>
      <c r="N369" s="95"/>
      <c r="O369" s="95"/>
      <c r="P369" s="96"/>
      <c r="Q369" s="96"/>
      <c r="R369" s="96"/>
      <c r="S369" s="96"/>
      <c r="T369" s="96"/>
      <c r="U369" s="96"/>
    </row>
    <row r="370" spans="1:21">
      <c r="A370" s="10" t="s">
        <v>50</v>
      </c>
      <c r="B370" s="10">
        <v>5</v>
      </c>
      <c r="C370" s="78">
        <v>1561000</v>
      </c>
      <c r="F370" s="10" t="s">
        <v>51</v>
      </c>
      <c r="G370" s="10" t="s">
        <v>3080</v>
      </c>
      <c r="I370" s="10" t="s">
        <v>276</v>
      </c>
      <c r="J370" s="10" t="s">
        <v>51</v>
      </c>
      <c r="K370" s="10" t="s">
        <v>1312</v>
      </c>
      <c r="L370" s="10" t="s">
        <v>1313</v>
      </c>
      <c r="M370" s="10" t="s">
        <v>346</v>
      </c>
      <c r="N370" s="95"/>
      <c r="O370" s="95"/>
      <c r="P370" s="96"/>
      <c r="Q370" s="96"/>
      <c r="R370" s="96"/>
      <c r="S370" s="96"/>
      <c r="T370" s="96"/>
      <c r="U370" s="96"/>
    </row>
    <row r="371" spans="1:21">
      <c r="A371" s="10" t="s">
        <v>3411</v>
      </c>
      <c r="B371" s="10">
        <v>5</v>
      </c>
      <c r="C371" s="10">
        <v>1555500</v>
      </c>
      <c r="F371" s="10" t="s">
        <v>3412</v>
      </c>
      <c r="G371" s="10" t="s">
        <v>3466</v>
      </c>
      <c r="I371" s="10">
        <v>0</v>
      </c>
      <c r="J371" s="10" t="s">
        <v>3412</v>
      </c>
      <c r="K371" s="10">
        <v>0</v>
      </c>
      <c r="L371" s="10" t="s">
        <v>3413</v>
      </c>
      <c r="M371" s="10" t="s">
        <v>346</v>
      </c>
      <c r="N371" s="95"/>
      <c r="O371" s="95"/>
      <c r="P371" s="96"/>
      <c r="Q371" s="96"/>
      <c r="R371" s="96"/>
      <c r="S371" s="96"/>
      <c r="T371" s="96"/>
      <c r="U371" s="96"/>
    </row>
    <row r="372" spans="1:21">
      <c r="A372" s="10" t="s">
        <v>3115</v>
      </c>
      <c r="B372" s="10">
        <v>5</v>
      </c>
      <c r="C372" s="10">
        <v>1535000</v>
      </c>
      <c r="F372" s="10" t="s">
        <v>3116</v>
      </c>
      <c r="G372" s="10" t="s">
        <v>3433</v>
      </c>
      <c r="I372" s="10">
        <v>0</v>
      </c>
      <c r="J372" s="10" t="s">
        <v>3116</v>
      </c>
      <c r="K372" s="10" t="s">
        <v>3118</v>
      </c>
      <c r="L372" s="10" t="s">
        <v>3117</v>
      </c>
      <c r="M372" s="10" t="s">
        <v>346</v>
      </c>
      <c r="N372" s="95"/>
      <c r="O372" s="95"/>
      <c r="P372" s="96"/>
      <c r="Q372" s="96"/>
      <c r="R372" s="96"/>
      <c r="S372" s="96"/>
      <c r="T372" s="96"/>
      <c r="U372" s="96"/>
    </row>
    <row r="373" spans="1:21">
      <c r="A373" s="10" t="s">
        <v>2302</v>
      </c>
      <c r="B373" s="10">
        <v>5</v>
      </c>
      <c r="C373" s="10">
        <v>1519800</v>
      </c>
      <c r="F373" s="10" t="s">
        <v>515</v>
      </c>
      <c r="G373" s="10" t="s">
        <v>2248</v>
      </c>
      <c r="I373" s="10">
        <v>0</v>
      </c>
      <c r="J373" s="10" t="s">
        <v>515</v>
      </c>
      <c r="K373" s="10" t="s">
        <v>2303</v>
      </c>
      <c r="L373" s="10">
        <v>0</v>
      </c>
      <c r="M373" s="10" t="s">
        <v>346</v>
      </c>
      <c r="N373" s="95"/>
      <c r="O373" s="95"/>
      <c r="P373" s="96"/>
      <c r="Q373" s="96"/>
      <c r="R373" s="96"/>
      <c r="S373" s="96"/>
      <c r="T373" s="96"/>
      <c r="U373" s="96"/>
    </row>
    <row r="374" spans="1:21">
      <c r="A374" s="10" t="s">
        <v>1986</v>
      </c>
      <c r="B374" s="10">
        <v>5</v>
      </c>
      <c r="C374" s="10">
        <v>1502080</v>
      </c>
      <c r="F374" s="10" t="s">
        <v>85</v>
      </c>
      <c r="G374" s="10" t="s">
        <v>3096</v>
      </c>
      <c r="I374" s="10">
        <v>0</v>
      </c>
      <c r="J374" s="10" t="s">
        <v>85</v>
      </c>
      <c r="K374" s="10" t="s">
        <v>1987</v>
      </c>
      <c r="L374" s="10" t="s">
        <v>1902</v>
      </c>
      <c r="M374" s="10" t="s">
        <v>346</v>
      </c>
      <c r="N374" s="95"/>
      <c r="O374" s="95"/>
      <c r="P374" s="96"/>
      <c r="Q374" s="96"/>
      <c r="R374" s="96"/>
      <c r="S374" s="96"/>
      <c r="T374" s="96"/>
      <c r="U374" s="96"/>
    </row>
    <row r="375" spans="1:21">
      <c r="A375" s="10" t="s">
        <v>60</v>
      </c>
      <c r="B375" s="10">
        <v>5</v>
      </c>
      <c r="C375" s="10">
        <v>1502000</v>
      </c>
      <c r="F375" s="10" t="s">
        <v>61</v>
      </c>
      <c r="G375" s="10" t="s">
        <v>3086</v>
      </c>
      <c r="I375" s="10" t="s">
        <v>243</v>
      </c>
      <c r="J375" s="10" t="s">
        <v>61</v>
      </c>
      <c r="K375" s="10" t="s">
        <v>1640</v>
      </c>
      <c r="L375" s="10" t="s">
        <v>1641</v>
      </c>
      <c r="M375" s="10" t="s">
        <v>346</v>
      </c>
      <c r="N375" s="95"/>
      <c r="O375" s="95"/>
      <c r="P375" s="96"/>
      <c r="Q375" s="96"/>
      <c r="R375" s="96"/>
      <c r="S375" s="96"/>
      <c r="T375" s="96"/>
      <c r="U375" s="96"/>
    </row>
    <row r="376" spans="1:21">
      <c r="A376" s="10" t="s">
        <v>2439</v>
      </c>
      <c r="B376" s="10">
        <v>5</v>
      </c>
      <c r="C376" s="10">
        <v>1501778</v>
      </c>
      <c r="F376" s="10" t="s">
        <v>2442</v>
      </c>
      <c r="G376" s="10" t="s">
        <v>3102</v>
      </c>
      <c r="I376" s="10" t="s">
        <v>2440</v>
      </c>
      <c r="J376" s="10" t="s">
        <v>2442</v>
      </c>
      <c r="K376" s="10" t="s">
        <v>2441</v>
      </c>
      <c r="L376" s="10" t="s">
        <v>2443</v>
      </c>
      <c r="M376" s="10" t="s">
        <v>346</v>
      </c>
      <c r="N376" s="95"/>
      <c r="O376" s="95"/>
      <c r="P376" s="96"/>
      <c r="Q376" s="96"/>
      <c r="R376" s="96"/>
      <c r="S376" s="96"/>
      <c r="T376" s="96"/>
      <c r="U376" s="96"/>
    </row>
    <row r="377" spans="1:21">
      <c r="A377" s="10" t="s">
        <v>2300</v>
      </c>
      <c r="B377" s="10">
        <v>5</v>
      </c>
      <c r="C377" s="10">
        <v>1484900</v>
      </c>
      <c r="F377" s="10" t="s">
        <v>2301</v>
      </c>
      <c r="G377" s="10" t="s">
        <v>2248</v>
      </c>
      <c r="I377" s="10">
        <v>0</v>
      </c>
      <c r="J377" s="10" t="s">
        <v>2301</v>
      </c>
      <c r="K377" s="10" t="s">
        <v>2302</v>
      </c>
      <c r="L377" s="10">
        <v>0</v>
      </c>
      <c r="M377" s="10" t="s">
        <v>346</v>
      </c>
      <c r="N377" s="95"/>
      <c r="O377" s="95"/>
      <c r="P377" s="96"/>
      <c r="Q377" s="96"/>
      <c r="R377" s="96"/>
      <c r="S377" s="96"/>
      <c r="T377" s="96"/>
      <c r="U377" s="96"/>
    </row>
    <row r="378" spans="1:21">
      <c r="A378" s="10" t="s">
        <v>1324</v>
      </c>
      <c r="B378" s="10">
        <v>5</v>
      </c>
      <c r="C378" s="78">
        <v>1474900</v>
      </c>
      <c r="F378" s="10" t="s">
        <v>31</v>
      </c>
      <c r="G378" s="10" t="s">
        <v>3080</v>
      </c>
      <c r="I378" s="10" t="s">
        <v>1325</v>
      </c>
      <c r="J378" s="10" t="s">
        <v>31</v>
      </c>
      <c r="K378" s="10" t="s">
        <v>1326</v>
      </c>
      <c r="L378" s="10" t="s">
        <v>578</v>
      </c>
      <c r="M378" s="10" t="s">
        <v>346</v>
      </c>
      <c r="N378" s="95"/>
      <c r="O378" s="95"/>
      <c r="P378" s="96"/>
      <c r="Q378" s="96"/>
      <c r="R378" s="96"/>
      <c r="S378" s="96"/>
      <c r="T378" s="96"/>
      <c r="U378" s="96"/>
    </row>
    <row r="379" spans="1:21">
      <c r="A379" s="10" t="s">
        <v>3123</v>
      </c>
      <c r="B379" s="10">
        <v>5</v>
      </c>
      <c r="C379" s="10">
        <v>1474500</v>
      </c>
      <c r="F379" s="10" t="s">
        <v>703</v>
      </c>
      <c r="G379" s="10" t="s">
        <v>3434</v>
      </c>
      <c r="I379" s="10">
        <v>0</v>
      </c>
      <c r="J379" s="10" t="s">
        <v>703</v>
      </c>
      <c r="K379" s="10">
        <v>0</v>
      </c>
      <c r="L379" s="10" t="s">
        <v>1121</v>
      </c>
      <c r="M379" s="10" t="s">
        <v>346</v>
      </c>
      <c r="N379" s="95"/>
      <c r="O379" s="95"/>
      <c r="P379" s="96"/>
      <c r="Q379" s="96"/>
      <c r="R379" s="96"/>
      <c r="S379" s="96"/>
      <c r="T379" s="96"/>
      <c r="U379" s="96"/>
    </row>
    <row r="380" spans="1:21">
      <c r="A380" s="10" t="s">
        <v>122</v>
      </c>
      <c r="B380" s="10">
        <v>5</v>
      </c>
      <c r="C380" s="10">
        <v>1471990</v>
      </c>
      <c r="F380" s="10" t="s">
        <v>111</v>
      </c>
      <c r="G380" s="10" t="s">
        <v>3096</v>
      </c>
      <c r="I380" s="10">
        <v>9123087430</v>
      </c>
      <c r="J380" s="10" t="s">
        <v>111</v>
      </c>
      <c r="K380" s="10" t="s">
        <v>1950</v>
      </c>
      <c r="L380" s="10">
        <v>0</v>
      </c>
      <c r="M380" s="10" t="s">
        <v>346</v>
      </c>
      <c r="N380" s="95"/>
      <c r="O380" s="95"/>
      <c r="P380" s="96"/>
      <c r="Q380" s="96"/>
      <c r="R380" s="96"/>
      <c r="S380" s="96"/>
      <c r="T380" s="96"/>
      <c r="U380" s="96"/>
    </row>
    <row r="381" spans="1:21">
      <c r="A381" s="10" t="s">
        <v>1349</v>
      </c>
      <c r="B381" s="10">
        <v>5</v>
      </c>
      <c r="C381" s="78">
        <v>1460895</v>
      </c>
      <c r="F381" s="10" t="s">
        <v>1352</v>
      </c>
      <c r="G381" s="10" t="s">
        <v>3080</v>
      </c>
      <c r="I381" s="10" t="s">
        <v>1350</v>
      </c>
      <c r="J381" s="10" t="s">
        <v>1352</v>
      </c>
      <c r="K381" s="10" t="s">
        <v>1351</v>
      </c>
      <c r="L381" s="10">
        <v>0</v>
      </c>
      <c r="M381" s="10" t="s">
        <v>346</v>
      </c>
      <c r="N381" s="95"/>
      <c r="O381" s="95"/>
      <c r="P381" s="96"/>
      <c r="Q381" s="96"/>
      <c r="R381" s="96"/>
      <c r="S381" s="96"/>
      <c r="T381" s="96"/>
      <c r="U381" s="96"/>
    </row>
    <row r="382" spans="1:21">
      <c r="A382" s="10" t="s">
        <v>2958</v>
      </c>
      <c r="B382" s="10">
        <v>5</v>
      </c>
      <c r="C382" s="10">
        <v>1458790</v>
      </c>
      <c r="F382" s="10" t="s">
        <v>2942</v>
      </c>
      <c r="G382" s="10" t="s">
        <v>3108</v>
      </c>
      <c r="I382" s="10" t="s">
        <v>2959</v>
      </c>
      <c r="J382" s="10" t="s">
        <v>2942</v>
      </c>
      <c r="K382" s="10" t="s">
        <v>2960</v>
      </c>
      <c r="L382" s="10" t="s">
        <v>2943</v>
      </c>
      <c r="M382" s="10" t="s">
        <v>346</v>
      </c>
      <c r="N382" s="95"/>
      <c r="O382" s="95"/>
      <c r="P382" s="96"/>
      <c r="Q382" s="96"/>
      <c r="R382" s="96"/>
      <c r="S382" s="96"/>
      <c r="T382" s="96"/>
      <c r="U382" s="96"/>
    </row>
    <row r="383" spans="1:21">
      <c r="A383" s="10" t="s">
        <v>2601</v>
      </c>
      <c r="B383" s="10">
        <v>5</v>
      </c>
      <c r="C383" s="10">
        <v>1455825</v>
      </c>
      <c r="F383" s="10" t="s">
        <v>2291</v>
      </c>
      <c r="G383" s="10" t="s">
        <v>3104</v>
      </c>
      <c r="I383" s="10">
        <v>0</v>
      </c>
      <c r="J383" s="10" t="s">
        <v>2291</v>
      </c>
      <c r="K383" s="10" t="s">
        <v>2602</v>
      </c>
      <c r="L383" s="10">
        <v>0</v>
      </c>
      <c r="M383" s="10" t="s">
        <v>346</v>
      </c>
      <c r="N383" s="95"/>
      <c r="O383" s="95"/>
      <c r="P383" s="96"/>
      <c r="Q383" s="96"/>
      <c r="R383" s="96"/>
      <c r="S383" s="96"/>
      <c r="T383" s="96"/>
      <c r="U383" s="96"/>
    </row>
    <row r="384" spans="1:21">
      <c r="A384" s="10" t="s">
        <v>2217</v>
      </c>
      <c r="B384" s="10">
        <v>5</v>
      </c>
      <c r="C384" s="78">
        <v>1452500</v>
      </c>
      <c r="F384" s="10" t="s">
        <v>162</v>
      </c>
      <c r="G384" s="10" t="s">
        <v>3100</v>
      </c>
      <c r="I384" s="10" t="s">
        <v>2218</v>
      </c>
      <c r="J384" s="10" t="s">
        <v>162</v>
      </c>
      <c r="K384" s="10" t="s">
        <v>2219</v>
      </c>
      <c r="L384" s="10" t="s">
        <v>2216</v>
      </c>
      <c r="M384" s="10" t="s">
        <v>346</v>
      </c>
      <c r="N384" s="95"/>
      <c r="O384" s="95"/>
      <c r="P384" s="96"/>
      <c r="Q384" s="96"/>
      <c r="R384" s="96"/>
      <c r="S384" s="96"/>
      <c r="T384" s="96"/>
      <c r="U384" s="96"/>
    </row>
    <row r="385" spans="1:21">
      <c r="A385" s="10" t="s">
        <v>2724</v>
      </c>
      <c r="B385" s="10">
        <v>5</v>
      </c>
      <c r="C385" s="10">
        <v>1450143</v>
      </c>
      <c r="F385" s="10" t="s">
        <v>2667</v>
      </c>
      <c r="G385" s="10" t="s">
        <v>3105</v>
      </c>
      <c r="I385" s="10" t="s">
        <v>2725</v>
      </c>
      <c r="J385" s="10" t="s">
        <v>2667</v>
      </c>
      <c r="K385" s="10" t="s">
        <v>2726</v>
      </c>
      <c r="L385" s="10" t="s">
        <v>2668</v>
      </c>
      <c r="M385" s="10" t="s">
        <v>346</v>
      </c>
      <c r="N385" s="95"/>
      <c r="O385" s="95"/>
      <c r="P385" s="96"/>
      <c r="Q385" s="96"/>
      <c r="R385" s="96"/>
      <c r="S385" s="96"/>
      <c r="T385" s="96"/>
      <c r="U385" s="96"/>
    </row>
    <row r="386" spans="1:21">
      <c r="A386" s="10" t="s">
        <v>2306</v>
      </c>
      <c r="B386" s="10">
        <v>5</v>
      </c>
      <c r="C386" s="10">
        <v>1447000</v>
      </c>
      <c r="F386" s="10" t="s">
        <v>2293</v>
      </c>
      <c r="G386" s="10" t="s">
        <v>2248</v>
      </c>
      <c r="I386" s="10">
        <v>0</v>
      </c>
      <c r="J386" s="10" t="s">
        <v>2293</v>
      </c>
      <c r="K386" s="10" t="s">
        <v>2307</v>
      </c>
      <c r="L386" s="10">
        <v>0</v>
      </c>
      <c r="M386" s="10" t="s">
        <v>346</v>
      </c>
      <c r="N386" s="95"/>
      <c r="O386" s="95"/>
      <c r="P386" s="96"/>
      <c r="Q386" s="96"/>
      <c r="R386" s="96"/>
      <c r="S386" s="96"/>
      <c r="T386" s="96"/>
      <c r="U386" s="96"/>
    </row>
    <row r="387" spans="1:21">
      <c r="A387" s="10" t="s">
        <v>727</v>
      </c>
      <c r="B387" s="10">
        <v>5</v>
      </c>
      <c r="C387" s="10">
        <v>1438000</v>
      </c>
      <c r="F387" s="10" t="s">
        <v>51</v>
      </c>
      <c r="G387" s="10" t="s">
        <v>3081</v>
      </c>
      <c r="I387" s="10" t="s">
        <v>728</v>
      </c>
      <c r="J387" s="10" t="s">
        <v>51</v>
      </c>
      <c r="K387" s="10" t="s">
        <v>729</v>
      </c>
      <c r="L387" s="10" t="s">
        <v>730</v>
      </c>
      <c r="M387" s="10" t="s">
        <v>346</v>
      </c>
      <c r="N387" s="95"/>
      <c r="O387" s="95"/>
      <c r="P387" s="96"/>
      <c r="Q387" s="96"/>
      <c r="R387" s="96"/>
      <c r="S387" s="96"/>
      <c r="T387" s="96"/>
      <c r="U387" s="96"/>
    </row>
    <row r="388" spans="1:21">
      <c r="A388" s="10" t="s">
        <v>1108</v>
      </c>
      <c r="B388" s="10">
        <v>5</v>
      </c>
      <c r="C388" s="78">
        <v>1381894</v>
      </c>
      <c r="F388" s="10" t="s">
        <v>1111</v>
      </c>
      <c r="G388" s="10" t="s">
        <v>3087</v>
      </c>
      <c r="I388" s="10" t="s">
        <v>1109</v>
      </c>
      <c r="J388" s="10" t="s">
        <v>1111</v>
      </c>
      <c r="K388" s="10" t="s">
        <v>1110</v>
      </c>
      <c r="L388" s="10" t="s">
        <v>1112</v>
      </c>
      <c r="M388" s="10" t="s">
        <v>346</v>
      </c>
      <c r="N388" s="95"/>
      <c r="O388" s="95"/>
      <c r="P388" s="96"/>
      <c r="Q388" s="96"/>
      <c r="R388" s="96"/>
      <c r="S388" s="96"/>
      <c r="T388" s="96"/>
      <c r="U388" s="96"/>
    </row>
    <row r="389" spans="1:21">
      <c r="A389" s="10" t="s">
        <v>2862</v>
      </c>
      <c r="B389" s="10">
        <v>5</v>
      </c>
      <c r="C389" s="10">
        <v>1380900</v>
      </c>
      <c r="F389" s="10" t="s">
        <v>2796</v>
      </c>
      <c r="G389" s="10" t="s">
        <v>3106</v>
      </c>
      <c r="I389" s="10">
        <v>0</v>
      </c>
      <c r="J389" s="10" t="s">
        <v>2796</v>
      </c>
      <c r="K389" s="10" t="s">
        <v>2863</v>
      </c>
      <c r="L389" s="10">
        <v>0</v>
      </c>
      <c r="M389" s="10" t="s">
        <v>346</v>
      </c>
      <c r="N389" s="95"/>
      <c r="O389" s="95"/>
      <c r="P389" s="96"/>
      <c r="Q389" s="96"/>
      <c r="R389" s="96"/>
      <c r="S389" s="96"/>
      <c r="T389" s="96"/>
      <c r="U389" s="96"/>
    </row>
    <row r="390" spans="1:21">
      <c r="A390" s="10" t="s">
        <v>2727</v>
      </c>
      <c r="B390" s="10">
        <v>5</v>
      </c>
      <c r="C390" s="10">
        <v>1377500</v>
      </c>
      <c r="F390" s="10" t="s">
        <v>118</v>
      </c>
      <c r="G390" s="10" t="s">
        <v>3105</v>
      </c>
      <c r="I390" s="10" t="s">
        <v>2728</v>
      </c>
      <c r="J390" s="10" t="s">
        <v>118</v>
      </c>
      <c r="K390" s="10" t="s">
        <v>2729</v>
      </c>
      <c r="L390" s="10" t="s">
        <v>2634</v>
      </c>
      <c r="M390" s="10" t="s">
        <v>346</v>
      </c>
      <c r="N390" s="95"/>
      <c r="O390" s="95"/>
      <c r="P390" s="96"/>
      <c r="Q390" s="96"/>
      <c r="R390" s="96"/>
      <c r="S390" s="96"/>
      <c r="T390" s="96"/>
      <c r="U390" s="96"/>
    </row>
    <row r="391" spans="1:21">
      <c r="A391" s="10" t="s">
        <v>1699</v>
      </c>
      <c r="B391" s="10">
        <v>5</v>
      </c>
      <c r="C391" s="78">
        <v>1362000</v>
      </c>
      <c r="F391" s="10" t="s">
        <v>1702</v>
      </c>
      <c r="G391" s="10" t="s">
        <v>3089</v>
      </c>
      <c r="I391" s="10" t="s">
        <v>1700</v>
      </c>
      <c r="J391" s="10" t="s">
        <v>1702</v>
      </c>
      <c r="K391" s="10" t="s">
        <v>1701</v>
      </c>
      <c r="L391" s="10" t="s">
        <v>1703</v>
      </c>
      <c r="M391" s="10" t="s">
        <v>346</v>
      </c>
      <c r="N391" s="95"/>
      <c r="O391" s="95"/>
      <c r="P391" s="96"/>
      <c r="Q391" s="96"/>
      <c r="R391" s="96"/>
      <c r="S391" s="96"/>
      <c r="T391" s="96"/>
      <c r="U391" s="96"/>
    </row>
    <row r="392" spans="1:21">
      <c r="A392" s="10" t="s">
        <v>2388</v>
      </c>
      <c r="B392" s="10">
        <v>5</v>
      </c>
      <c r="C392" s="10">
        <v>1350500</v>
      </c>
      <c r="F392" s="10" t="s">
        <v>2342</v>
      </c>
      <c r="G392" s="10" t="s">
        <v>3101</v>
      </c>
      <c r="I392" s="10" t="s">
        <v>2389</v>
      </c>
      <c r="J392" s="10" t="s">
        <v>2342</v>
      </c>
      <c r="K392" s="10" t="s">
        <v>2390</v>
      </c>
      <c r="L392" s="10" t="s">
        <v>2343</v>
      </c>
      <c r="M392" s="10" t="s">
        <v>346</v>
      </c>
      <c r="N392" s="95"/>
      <c r="O392" s="95"/>
      <c r="P392" s="96"/>
      <c r="Q392" s="96"/>
      <c r="R392" s="96"/>
      <c r="S392" s="96"/>
      <c r="T392" s="96"/>
      <c r="U392" s="96"/>
    </row>
    <row r="393" spans="1:21">
      <c r="A393" s="10" t="s">
        <v>1118</v>
      </c>
      <c r="B393" s="10">
        <v>5</v>
      </c>
      <c r="C393" s="78">
        <v>1344900</v>
      </c>
      <c r="F393" s="10" t="s">
        <v>703</v>
      </c>
      <c r="G393" s="10" t="s">
        <v>3087</v>
      </c>
      <c r="I393" s="10" t="s">
        <v>1119</v>
      </c>
      <c r="J393" s="10" t="s">
        <v>703</v>
      </c>
      <c r="K393" s="10" t="s">
        <v>1120</v>
      </c>
      <c r="L393" s="10" t="s">
        <v>1121</v>
      </c>
      <c r="M393" s="10" t="s">
        <v>346</v>
      </c>
      <c r="N393" s="95"/>
      <c r="O393" s="95"/>
      <c r="P393" s="96"/>
      <c r="Q393" s="96"/>
      <c r="R393" s="96"/>
      <c r="S393" s="96"/>
      <c r="T393" s="96"/>
      <c r="U393" s="96"/>
    </row>
    <row r="394" spans="1:21">
      <c r="A394" s="10" t="s">
        <v>3310</v>
      </c>
      <c r="B394" s="10">
        <v>5</v>
      </c>
      <c r="C394" s="10">
        <v>1335800</v>
      </c>
      <c r="F394" s="10" t="s">
        <v>92</v>
      </c>
      <c r="G394" s="10" t="s">
        <v>3449</v>
      </c>
      <c r="I394" s="10">
        <v>3147627900</v>
      </c>
      <c r="J394" s="10" t="s">
        <v>92</v>
      </c>
      <c r="K394" s="10" t="s">
        <v>3311</v>
      </c>
      <c r="L394" s="10">
        <v>0</v>
      </c>
      <c r="M394" s="10" t="s">
        <v>346</v>
      </c>
      <c r="N394" s="95"/>
      <c r="O394" s="95"/>
      <c r="P394" s="96"/>
      <c r="Q394" s="96"/>
      <c r="R394" s="96"/>
      <c r="S394" s="96"/>
      <c r="T394" s="96"/>
      <c r="U394" s="96"/>
    </row>
    <row r="395" spans="1:21">
      <c r="A395" s="10" t="s">
        <v>2715</v>
      </c>
      <c r="B395" s="10">
        <v>5</v>
      </c>
      <c r="C395" s="10">
        <v>1333900</v>
      </c>
      <c r="F395" s="10" t="s">
        <v>2686</v>
      </c>
      <c r="G395" s="10" t="s">
        <v>3105</v>
      </c>
      <c r="I395" s="10" t="s">
        <v>2716</v>
      </c>
      <c r="J395" s="10" t="s">
        <v>2686</v>
      </c>
      <c r="K395" s="10" t="s">
        <v>2717</v>
      </c>
      <c r="L395" s="10" t="s">
        <v>2687</v>
      </c>
      <c r="M395" s="10" t="s">
        <v>346</v>
      </c>
      <c r="N395" s="95"/>
      <c r="O395" s="95"/>
      <c r="P395" s="96"/>
      <c r="Q395" s="96"/>
      <c r="R395" s="96"/>
      <c r="S395" s="96"/>
      <c r="T395" s="96"/>
      <c r="U395" s="96"/>
    </row>
    <row r="396" spans="1:21">
      <c r="A396" s="10" t="s">
        <v>2397</v>
      </c>
      <c r="B396" s="10">
        <v>5</v>
      </c>
      <c r="C396" s="10">
        <v>1333400</v>
      </c>
      <c r="F396" s="10" t="s">
        <v>2358</v>
      </c>
      <c r="G396" s="10" t="s">
        <v>3101</v>
      </c>
      <c r="I396" s="10" t="s">
        <v>2398</v>
      </c>
      <c r="J396" s="10" t="s">
        <v>2358</v>
      </c>
      <c r="K396" s="10" t="s">
        <v>2399</v>
      </c>
      <c r="L396" s="10" t="s">
        <v>2359</v>
      </c>
      <c r="M396" s="10" t="s">
        <v>346</v>
      </c>
      <c r="N396" s="95"/>
      <c r="O396" s="95"/>
      <c r="P396" s="96"/>
      <c r="Q396" s="96"/>
      <c r="R396" s="96"/>
      <c r="S396" s="96"/>
      <c r="T396" s="96"/>
      <c r="U396" s="96"/>
    </row>
    <row r="397" spans="1:21">
      <c r="A397" s="10" t="s">
        <v>971</v>
      </c>
      <c r="B397" s="10">
        <v>5</v>
      </c>
      <c r="C397" s="10">
        <v>1306000</v>
      </c>
      <c r="F397" s="10" t="s">
        <v>51</v>
      </c>
      <c r="G397" s="10" t="s">
        <v>3083</v>
      </c>
      <c r="I397" s="10" t="s">
        <v>972</v>
      </c>
      <c r="J397" s="10" t="s">
        <v>51</v>
      </c>
      <c r="K397" s="10" t="s">
        <v>973</v>
      </c>
      <c r="L397" s="10" t="s">
        <v>907</v>
      </c>
      <c r="M397" s="10" t="s">
        <v>346</v>
      </c>
      <c r="N397" s="95"/>
      <c r="O397" s="95"/>
      <c r="P397" s="96"/>
      <c r="Q397" s="96"/>
      <c r="R397" s="96"/>
      <c r="S397" s="96"/>
      <c r="T397" s="96"/>
      <c r="U397" s="96"/>
    </row>
    <row r="398" spans="1:21">
      <c r="A398" s="10" t="s">
        <v>739</v>
      </c>
      <c r="B398" s="10">
        <v>5</v>
      </c>
      <c r="C398" s="10">
        <v>1304700</v>
      </c>
      <c r="F398" s="10" t="s">
        <v>5</v>
      </c>
      <c r="G398" s="10" t="s">
        <v>3081</v>
      </c>
      <c r="I398" s="10" t="s">
        <v>740</v>
      </c>
      <c r="J398" s="10" t="s">
        <v>5</v>
      </c>
      <c r="K398" s="10" t="s">
        <v>741</v>
      </c>
      <c r="L398" s="10" t="s">
        <v>726</v>
      </c>
      <c r="M398" s="10" t="s">
        <v>346</v>
      </c>
      <c r="N398" s="95"/>
      <c r="O398" s="95"/>
      <c r="P398" s="96"/>
      <c r="Q398" s="96"/>
      <c r="R398" s="96"/>
      <c r="S398" s="96"/>
      <c r="T398" s="96"/>
      <c r="U398" s="96"/>
    </row>
    <row r="399" spans="1:21">
      <c r="A399" s="10" t="s">
        <v>844</v>
      </c>
      <c r="B399" s="10">
        <v>5</v>
      </c>
      <c r="C399" s="10">
        <v>1298000</v>
      </c>
      <c r="F399" s="10" t="s">
        <v>703</v>
      </c>
      <c r="G399" s="10" t="s">
        <v>3082</v>
      </c>
      <c r="I399" s="10" t="s">
        <v>845</v>
      </c>
      <c r="J399" s="10" t="s">
        <v>703</v>
      </c>
      <c r="K399" s="10" t="s">
        <v>846</v>
      </c>
      <c r="L399" s="10" t="s">
        <v>704</v>
      </c>
      <c r="M399" s="10" t="s">
        <v>346</v>
      </c>
      <c r="N399" s="95"/>
      <c r="O399" s="95"/>
      <c r="P399" s="96"/>
      <c r="Q399" s="96"/>
      <c r="R399" s="96"/>
      <c r="S399" s="96"/>
      <c r="T399" s="96"/>
      <c r="U399" s="96"/>
    </row>
    <row r="400" spans="1:21">
      <c r="A400" s="10" t="s">
        <v>2602</v>
      </c>
      <c r="B400" s="10">
        <v>5</v>
      </c>
      <c r="C400" s="10">
        <v>1295900</v>
      </c>
      <c r="F400" s="10" t="s">
        <v>2284</v>
      </c>
      <c r="G400" s="10" t="s">
        <v>3104</v>
      </c>
      <c r="I400" s="10">
        <v>0</v>
      </c>
      <c r="J400" s="10" t="s">
        <v>2284</v>
      </c>
      <c r="K400" s="10" t="s">
        <v>2603</v>
      </c>
      <c r="L400" s="10">
        <v>0</v>
      </c>
      <c r="M400" s="10" t="s">
        <v>346</v>
      </c>
      <c r="N400" s="95"/>
      <c r="O400" s="95"/>
      <c r="P400" s="96"/>
      <c r="Q400" s="96"/>
      <c r="R400" s="96"/>
      <c r="S400" s="96"/>
      <c r="T400" s="96"/>
      <c r="U400" s="96"/>
    </row>
    <row r="401" spans="1:21">
      <c r="A401" s="10" t="s">
        <v>1637</v>
      </c>
      <c r="B401" s="10">
        <v>5</v>
      </c>
      <c r="C401" s="10">
        <v>1295110</v>
      </c>
      <c r="F401" s="10" t="s">
        <v>31</v>
      </c>
      <c r="G401" s="10" t="s">
        <v>3086</v>
      </c>
      <c r="I401" s="10" t="s">
        <v>1638</v>
      </c>
      <c r="J401" s="10" t="s">
        <v>31</v>
      </c>
      <c r="K401" s="10" t="s">
        <v>1639</v>
      </c>
      <c r="L401" s="10" t="s">
        <v>1282</v>
      </c>
      <c r="M401" s="10" t="s">
        <v>346</v>
      </c>
      <c r="N401" s="95"/>
      <c r="O401" s="95"/>
      <c r="P401" s="96"/>
      <c r="Q401" s="96"/>
      <c r="R401" s="96"/>
      <c r="S401" s="96"/>
      <c r="T401" s="96"/>
      <c r="U401" s="96"/>
    </row>
    <row r="402" spans="1:21">
      <c r="A402" s="10" t="s">
        <v>2309</v>
      </c>
      <c r="B402" s="10">
        <v>5</v>
      </c>
      <c r="C402" s="10">
        <v>1284800</v>
      </c>
      <c r="F402" s="10" t="s">
        <v>2267</v>
      </c>
      <c r="G402" s="10" t="s">
        <v>2248</v>
      </c>
      <c r="I402" s="10">
        <v>0</v>
      </c>
      <c r="J402" s="10" t="s">
        <v>2267</v>
      </c>
      <c r="K402" s="10" t="s">
        <v>2310</v>
      </c>
      <c r="L402" s="10">
        <v>0</v>
      </c>
      <c r="M402" s="10" t="s">
        <v>346</v>
      </c>
      <c r="N402" s="95"/>
      <c r="O402" s="95"/>
      <c r="P402" s="96"/>
      <c r="Q402" s="96"/>
      <c r="R402" s="96"/>
      <c r="S402" s="96"/>
      <c r="T402" s="96"/>
      <c r="U402" s="96"/>
    </row>
    <row r="403" spans="1:21" ht="13.8" customHeight="1">
      <c r="A403" s="10" t="s">
        <v>3050</v>
      </c>
      <c r="B403" s="10">
        <v>5</v>
      </c>
      <c r="C403" s="78">
        <v>1271900</v>
      </c>
      <c r="F403" s="10" t="s">
        <v>3051</v>
      </c>
      <c r="G403" s="10" t="s">
        <v>3113</v>
      </c>
      <c r="I403" s="10">
        <v>0</v>
      </c>
      <c r="J403" s="10" t="s">
        <v>3051</v>
      </c>
      <c r="K403" s="10" t="s">
        <v>3052</v>
      </c>
      <c r="L403" s="10">
        <v>0</v>
      </c>
      <c r="M403" s="10" t="s">
        <v>346</v>
      </c>
      <c r="N403" s="95"/>
      <c r="O403" s="95"/>
      <c r="P403" s="96"/>
      <c r="Q403" s="96"/>
      <c r="R403" s="96"/>
      <c r="S403" s="96"/>
      <c r="T403" s="96"/>
      <c r="U403" s="96"/>
    </row>
    <row r="404" spans="1:21">
      <c r="A404" s="10" t="s">
        <v>1341</v>
      </c>
      <c r="B404" s="10">
        <v>5</v>
      </c>
      <c r="C404" s="78">
        <v>1267500</v>
      </c>
      <c r="F404" s="10" t="s">
        <v>42</v>
      </c>
      <c r="G404" s="10" t="s">
        <v>3080</v>
      </c>
      <c r="I404" s="10" t="s">
        <v>1342</v>
      </c>
      <c r="J404" s="10" t="s">
        <v>42</v>
      </c>
      <c r="K404" s="10" t="s">
        <v>1343</v>
      </c>
      <c r="L404" s="10" t="s">
        <v>775</v>
      </c>
      <c r="M404" s="10" t="s">
        <v>346</v>
      </c>
      <c r="N404" s="95"/>
      <c r="O404" s="95"/>
      <c r="P404" s="96"/>
      <c r="Q404" s="96"/>
      <c r="R404" s="96"/>
      <c r="S404" s="96"/>
      <c r="T404" s="96"/>
      <c r="U404" s="96"/>
    </row>
    <row r="405" spans="1:21">
      <c r="A405" s="10" t="s">
        <v>2853</v>
      </c>
      <c r="B405" s="10">
        <v>5</v>
      </c>
      <c r="C405" s="10">
        <v>1258000</v>
      </c>
      <c r="F405" s="10" t="s">
        <v>2855</v>
      </c>
      <c r="G405" s="10" t="s">
        <v>3106</v>
      </c>
      <c r="I405" s="10">
        <v>7042934047</v>
      </c>
      <c r="J405" s="10" t="s">
        <v>2855</v>
      </c>
      <c r="K405" s="10" t="s">
        <v>2854</v>
      </c>
      <c r="L405" s="10">
        <v>0</v>
      </c>
      <c r="M405" s="10" t="s">
        <v>346</v>
      </c>
      <c r="N405" s="95"/>
      <c r="O405" s="95"/>
      <c r="P405" s="96"/>
      <c r="Q405" s="96"/>
      <c r="R405" s="96"/>
      <c r="S405" s="96"/>
      <c r="T405" s="96"/>
      <c r="U405" s="96"/>
    </row>
    <row r="406" spans="1:21">
      <c r="A406" s="10" t="s">
        <v>750</v>
      </c>
      <c r="B406" s="10">
        <v>5</v>
      </c>
      <c r="C406" s="10">
        <v>1248000</v>
      </c>
      <c r="F406" s="10" t="s">
        <v>472</v>
      </c>
      <c r="G406" s="10" t="s">
        <v>3081</v>
      </c>
      <c r="I406" s="10" t="s">
        <v>751</v>
      </c>
      <c r="J406" s="10" t="s">
        <v>472</v>
      </c>
      <c r="K406" s="10" t="s">
        <v>752</v>
      </c>
      <c r="L406" s="10" t="s">
        <v>524</v>
      </c>
      <c r="M406" s="10" t="s">
        <v>346</v>
      </c>
      <c r="N406" s="95"/>
      <c r="O406" s="95"/>
      <c r="P406" s="96"/>
      <c r="Q406" s="96"/>
      <c r="R406" s="96"/>
      <c r="S406" s="96"/>
      <c r="T406" s="96"/>
      <c r="U406" s="96"/>
    </row>
    <row r="407" spans="1:21">
      <c r="A407" s="10" t="s">
        <v>1807</v>
      </c>
      <c r="B407" s="10">
        <v>5</v>
      </c>
      <c r="C407" s="10">
        <v>1234900</v>
      </c>
      <c r="F407" s="10" t="s">
        <v>568</v>
      </c>
      <c r="G407" s="10" t="s">
        <v>1772</v>
      </c>
      <c r="I407" s="10" t="s">
        <v>1808</v>
      </c>
      <c r="J407" s="10" t="s">
        <v>568</v>
      </c>
      <c r="K407" s="10" t="s">
        <v>1809</v>
      </c>
      <c r="L407" s="10" t="s">
        <v>1781</v>
      </c>
      <c r="M407" s="10" t="s">
        <v>346</v>
      </c>
      <c r="N407" s="95"/>
      <c r="O407" s="95"/>
      <c r="P407" s="96"/>
      <c r="Q407" s="96"/>
      <c r="R407" s="96"/>
      <c r="S407" s="96"/>
      <c r="T407" s="96"/>
      <c r="U407" s="96"/>
    </row>
    <row r="408" spans="1:21">
      <c r="A408" s="10" t="s">
        <v>2394</v>
      </c>
      <c r="B408" s="10">
        <v>5</v>
      </c>
      <c r="C408" s="10">
        <v>1226900</v>
      </c>
      <c r="F408" s="10" t="s">
        <v>2342</v>
      </c>
      <c r="G408" s="10" t="s">
        <v>3101</v>
      </c>
      <c r="I408" s="10" t="s">
        <v>2395</v>
      </c>
      <c r="J408" s="10" t="s">
        <v>2342</v>
      </c>
      <c r="K408" s="10" t="s">
        <v>2396</v>
      </c>
      <c r="L408" s="10" t="s">
        <v>2343</v>
      </c>
      <c r="M408" s="10" t="s">
        <v>346</v>
      </c>
      <c r="N408" s="95"/>
      <c r="O408" s="95"/>
      <c r="P408" s="96"/>
      <c r="Q408" s="96"/>
      <c r="R408" s="96"/>
      <c r="S408" s="96"/>
      <c r="T408" s="96"/>
      <c r="U408" s="96"/>
    </row>
    <row r="409" spans="1:21">
      <c r="A409" s="10" t="s">
        <v>2873</v>
      </c>
      <c r="B409" s="10">
        <v>5</v>
      </c>
      <c r="C409" s="10">
        <v>1211760</v>
      </c>
      <c r="F409" s="10" t="s">
        <v>2871</v>
      </c>
      <c r="G409" s="10" t="s">
        <v>3106</v>
      </c>
      <c r="I409" s="10" t="s">
        <v>2874</v>
      </c>
      <c r="J409" s="10" t="s">
        <v>2871</v>
      </c>
      <c r="K409" s="10" t="s">
        <v>2875</v>
      </c>
      <c r="L409" s="10">
        <v>0</v>
      </c>
      <c r="M409" s="10" t="s">
        <v>346</v>
      </c>
      <c r="N409" s="95"/>
      <c r="O409" s="95"/>
      <c r="P409" s="96"/>
      <c r="Q409" s="96"/>
      <c r="R409" s="96"/>
      <c r="S409" s="96"/>
      <c r="T409" s="96"/>
      <c r="U409" s="96"/>
    </row>
    <row r="410" spans="1:21">
      <c r="A410" s="10" t="s">
        <v>3428</v>
      </c>
      <c r="B410" s="10">
        <v>5</v>
      </c>
      <c r="C410" s="10">
        <v>1208780</v>
      </c>
      <c r="G410" s="10" t="s">
        <v>3474</v>
      </c>
      <c r="I410" s="10">
        <v>7703107309</v>
      </c>
      <c r="K410" s="10" t="s">
        <v>3429</v>
      </c>
      <c r="L410" s="10">
        <v>0</v>
      </c>
      <c r="M410" s="10" t="s">
        <v>346</v>
      </c>
      <c r="N410" s="95"/>
      <c r="O410" s="95"/>
      <c r="P410" s="96"/>
      <c r="Q410" s="96"/>
      <c r="R410" s="96"/>
      <c r="S410" s="96"/>
      <c r="T410" s="96"/>
      <c r="U410" s="96"/>
    </row>
    <row r="411" spans="1:21">
      <c r="A411" s="10" t="s">
        <v>2877</v>
      </c>
      <c r="B411" s="10">
        <v>5</v>
      </c>
      <c r="C411" s="10">
        <v>1207900</v>
      </c>
      <c r="F411" s="10" t="s">
        <v>2799</v>
      </c>
      <c r="G411" s="10" t="s">
        <v>3106</v>
      </c>
      <c r="I411" s="10">
        <v>6784689635</v>
      </c>
      <c r="J411" s="10" t="s">
        <v>2799</v>
      </c>
      <c r="K411" s="10" t="s">
        <v>2878</v>
      </c>
      <c r="L411" s="10" t="s">
        <v>2811</v>
      </c>
      <c r="M411" s="10" t="s">
        <v>346</v>
      </c>
      <c r="N411" s="95"/>
      <c r="O411" s="95"/>
      <c r="P411" s="96"/>
      <c r="Q411" s="96"/>
      <c r="R411" s="96"/>
      <c r="S411" s="96"/>
      <c r="T411" s="96"/>
      <c r="U411" s="96"/>
    </row>
    <row r="412" spans="1:21">
      <c r="A412" s="10" t="s">
        <v>2883</v>
      </c>
      <c r="B412" s="10">
        <v>5</v>
      </c>
      <c r="C412" s="10">
        <v>1203110</v>
      </c>
      <c r="F412" s="10" t="s">
        <v>2884</v>
      </c>
      <c r="G412" s="10" t="s">
        <v>3106</v>
      </c>
      <c r="I412" s="10">
        <v>0</v>
      </c>
      <c r="J412" s="10" t="s">
        <v>2884</v>
      </c>
      <c r="K412" s="10" t="s">
        <v>2885</v>
      </c>
      <c r="L412" s="10" t="s">
        <v>2882</v>
      </c>
      <c r="M412" s="10" t="s">
        <v>346</v>
      </c>
      <c r="N412" s="95"/>
      <c r="O412" s="95"/>
      <c r="P412" s="96"/>
      <c r="Q412" s="96"/>
      <c r="R412" s="96"/>
      <c r="S412" s="96"/>
      <c r="T412" s="96"/>
      <c r="U412" s="96"/>
    </row>
    <row r="413" spans="1:21">
      <c r="A413" s="10" t="s">
        <v>2721</v>
      </c>
      <c r="B413" s="10">
        <v>5</v>
      </c>
      <c r="C413" s="10">
        <v>1191390</v>
      </c>
      <c r="F413" s="10" t="s">
        <v>2681</v>
      </c>
      <c r="G413" s="10" t="s">
        <v>3105</v>
      </c>
      <c r="I413" s="10" t="s">
        <v>2722</v>
      </c>
      <c r="J413" s="10" t="s">
        <v>2681</v>
      </c>
      <c r="K413" s="10" t="s">
        <v>2723</v>
      </c>
      <c r="L413" s="10" t="s">
        <v>2682</v>
      </c>
      <c r="M413" s="10" t="s">
        <v>346</v>
      </c>
      <c r="N413" s="95"/>
      <c r="O413" s="95"/>
      <c r="P413" s="96"/>
      <c r="Q413" s="96"/>
      <c r="R413" s="96"/>
      <c r="S413" s="96"/>
      <c r="T413" s="96"/>
      <c r="U413" s="96"/>
    </row>
    <row r="414" spans="1:21">
      <c r="A414" s="10" t="s">
        <v>3169</v>
      </c>
      <c r="B414" s="10">
        <v>5</v>
      </c>
      <c r="C414" s="10">
        <v>1187999</v>
      </c>
      <c r="F414" s="10" t="s">
        <v>3170</v>
      </c>
      <c r="G414" s="10" t="s">
        <v>3436</v>
      </c>
      <c r="I414" s="10">
        <v>0</v>
      </c>
      <c r="J414" s="10" t="s">
        <v>3170</v>
      </c>
      <c r="K414" s="10" t="s">
        <v>3172</v>
      </c>
      <c r="L414" s="10" t="s">
        <v>3171</v>
      </c>
      <c r="M414" s="10" t="s">
        <v>346</v>
      </c>
      <c r="N414" s="95"/>
      <c r="O414" s="95"/>
      <c r="P414" s="96"/>
      <c r="Q414" s="96"/>
      <c r="R414" s="96"/>
      <c r="S414" s="96"/>
      <c r="T414" s="96"/>
      <c r="U414" s="96"/>
    </row>
    <row r="415" spans="1:21">
      <c r="A415" s="10" t="s">
        <v>3029</v>
      </c>
      <c r="B415" s="10">
        <v>5</v>
      </c>
      <c r="C415" s="10">
        <v>1181490</v>
      </c>
      <c r="F415" s="10" t="s">
        <v>3032</v>
      </c>
      <c r="G415" s="10" t="s">
        <v>3110</v>
      </c>
      <c r="I415" s="10" t="s">
        <v>3030</v>
      </c>
      <c r="J415" s="10" t="s">
        <v>3032</v>
      </c>
      <c r="K415" s="10" t="s">
        <v>3031</v>
      </c>
      <c r="L415" s="10" t="s">
        <v>3033</v>
      </c>
      <c r="M415" s="10" t="s">
        <v>346</v>
      </c>
      <c r="N415" s="95"/>
      <c r="O415" s="95"/>
      <c r="P415" s="96"/>
      <c r="Q415" s="96"/>
      <c r="R415" s="96"/>
      <c r="S415" s="96"/>
      <c r="T415" s="96"/>
      <c r="U415" s="96"/>
    </row>
    <row r="416" spans="1:21">
      <c r="A416" s="10" t="s">
        <v>3347</v>
      </c>
      <c r="B416" s="10">
        <v>5</v>
      </c>
      <c r="C416" s="10">
        <v>1138500</v>
      </c>
      <c r="F416" s="10" t="s">
        <v>3344</v>
      </c>
      <c r="G416" s="10" t="s">
        <v>3452</v>
      </c>
      <c r="I416" s="10">
        <v>0</v>
      </c>
      <c r="J416" s="10" t="s">
        <v>3344</v>
      </c>
      <c r="K416" s="10" t="s">
        <v>3348</v>
      </c>
      <c r="L416" s="10" t="s">
        <v>3345</v>
      </c>
      <c r="M416" s="10" t="s">
        <v>346</v>
      </c>
      <c r="N416" s="95"/>
      <c r="O416" s="95"/>
      <c r="P416" s="96"/>
      <c r="Q416" s="96"/>
      <c r="R416" s="96"/>
      <c r="S416" s="96"/>
      <c r="T416" s="96"/>
      <c r="U416" s="96"/>
    </row>
    <row r="417" spans="1:21">
      <c r="A417" s="10" t="s">
        <v>2108</v>
      </c>
      <c r="B417" s="10">
        <v>5</v>
      </c>
      <c r="C417" s="10">
        <v>1137000</v>
      </c>
      <c r="F417" s="10" t="s">
        <v>2111</v>
      </c>
      <c r="G417" s="10" t="s">
        <v>3098</v>
      </c>
      <c r="I417" s="10" t="s">
        <v>2109</v>
      </c>
      <c r="J417" s="10" t="s">
        <v>2111</v>
      </c>
      <c r="K417" s="10" t="s">
        <v>2110</v>
      </c>
      <c r="L417" s="10" t="s">
        <v>2112</v>
      </c>
      <c r="M417" s="10" t="s">
        <v>346</v>
      </c>
      <c r="N417" s="95"/>
      <c r="O417" s="95"/>
      <c r="P417" s="96"/>
      <c r="Q417" s="96"/>
      <c r="R417" s="96"/>
      <c r="S417" s="96"/>
      <c r="T417" s="96"/>
      <c r="U417" s="96"/>
    </row>
    <row r="418" spans="1:21">
      <c r="A418" s="10" t="s">
        <v>1799</v>
      </c>
      <c r="B418" s="10">
        <v>5</v>
      </c>
      <c r="C418" s="10">
        <v>1135489</v>
      </c>
      <c r="F418" s="10" t="s">
        <v>1802</v>
      </c>
      <c r="G418" s="10" t="s">
        <v>1772</v>
      </c>
      <c r="I418" s="10" t="s">
        <v>1800</v>
      </c>
      <c r="J418" s="10" t="s">
        <v>1802</v>
      </c>
      <c r="K418" s="10" t="s">
        <v>1801</v>
      </c>
      <c r="L418" s="10" t="s">
        <v>1803</v>
      </c>
      <c r="M418" s="10" t="s">
        <v>346</v>
      </c>
      <c r="N418" s="95"/>
      <c r="O418" s="95"/>
      <c r="P418" s="96"/>
      <c r="Q418" s="96"/>
      <c r="R418" s="96"/>
      <c r="S418" s="96"/>
      <c r="T418" s="96"/>
      <c r="U418" s="96"/>
    </row>
    <row r="419" spans="1:21">
      <c r="A419" s="10" t="s">
        <v>2604</v>
      </c>
      <c r="B419" s="10">
        <v>5</v>
      </c>
      <c r="C419" s="10">
        <v>1103900</v>
      </c>
      <c r="F419" s="10" t="s">
        <v>2605</v>
      </c>
      <c r="G419" s="10" t="s">
        <v>3104</v>
      </c>
      <c r="I419" s="10">
        <v>0</v>
      </c>
      <c r="J419" s="10" t="s">
        <v>2605</v>
      </c>
      <c r="K419" s="10" t="s">
        <v>2606</v>
      </c>
      <c r="L419" s="10">
        <v>0</v>
      </c>
      <c r="M419" s="10" t="s">
        <v>346</v>
      </c>
      <c r="N419" s="95"/>
      <c r="O419" s="95"/>
      <c r="P419" s="96"/>
      <c r="Q419" s="96"/>
      <c r="R419" s="96"/>
      <c r="S419" s="96"/>
      <c r="T419" s="96"/>
      <c r="U419" s="96"/>
    </row>
    <row r="420" spans="1:21">
      <c r="A420" s="10" t="s">
        <v>3168</v>
      </c>
      <c r="B420" s="10">
        <v>5</v>
      </c>
      <c r="C420" s="10">
        <v>1074175</v>
      </c>
      <c r="F420" s="10" t="s">
        <v>3141</v>
      </c>
      <c r="G420" s="10" t="s">
        <v>3436</v>
      </c>
      <c r="I420" s="10">
        <v>0</v>
      </c>
      <c r="J420" s="10" t="s">
        <v>3141</v>
      </c>
      <c r="K420" s="10" t="s">
        <v>3169</v>
      </c>
      <c r="L420" s="10" t="s">
        <v>3142</v>
      </c>
      <c r="M420" s="10" t="s">
        <v>346</v>
      </c>
      <c r="N420" s="95"/>
      <c r="O420" s="95"/>
      <c r="P420" s="96"/>
      <c r="Q420" s="96"/>
      <c r="R420" s="96"/>
      <c r="S420" s="96"/>
      <c r="T420" s="96"/>
      <c r="U420" s="96"/>
    </row>
    <row r="421" spans="1:21">
      <c r="A421" s="10" t="s">
        <v>1645</v>
      </c>
      <c r="B421" s="10">
        <v>5</v>
      </c>
      <c r="C421" s="10">
        <v>1063526</v>
      </c>
      <c r="F421" s="10" t="s">
        <v>15</v>
      </c>
      <c r="G421" s="10" t="s">
        <v>3086</v>
      </c>
      <c r="I421" s="10" t="s">
        <v>1646</v>
      </c>
      <c r="J421" s="10" t="s">
        <v>15</v>
      </c>
      <c r="K421" s="10" t="s">
        <v>1647</v>
      </c>
      <c r="L421" s="10" t="s">
        <v>456</v>
      </c>
      <c r="M421" s="10" t="s">
        <v>346</v>
      </c>
      <c r="N421" s="95"/>
      <c r="O421" s="95"/>
      <c r="P421" s="96"/>
      <c r="Q421" s="96"/>
      <c r="R421" s="96"/>
      <c r="S421" s="96"/>
      <c r="T421" s="96"/>
      <c r="U421" s="96"/>
    </row>
    <row r="422" spans="1:21">
      <c r="A422" s="10" t="s">
        <v>2850</v>
      </c>
      <c r="B422" s="10">
        <v>5</v>
      </c>
      <c r="C422" s="10">
        <v>1052499</v>
      </c>
      <c r="F422" s="10" t="s">
        <v>15</v>
      </c>
      <c r="G422" s="10" t="s">
        <v>3106</v>
      </c>
      <c r="I422" s="10" t="s">
        <v>2851</v>
      </c>
      <c r="J422" s="10" t="s">
        <v>15</v>
      </c>
      <c r="K422" s="10" t="s">
        <v>2853</v>
      </c>
      <c r="L422" s="10" t="s">
        <v>2852</v>
      </c>
      <c r="M422" s="10" t="s">
        <v>346</v>
      </c>
      <c r="N422" s="95"/>
      <c r="O422" s="95"/>
      <c r="P422" s="96"/>
      <c r="Q422" s="96"/>
      <c r="R422" s="96"/>
      <c r="S422" s="96"/>
      <c r="T422" s="96"/>
      <c r="U422" s="96"/>
    </row>
    <row r="423" spans="1:21">
      <c r="A423" s="10" t="s">
        <v>3024</v>
      </c>
      <c r="B423" s="10">
        <v>5</v>
      </c>
      <c r="C423" s="10">
        <v>1042900</v>
      </c>
      <c r="F423" s="10" t="s">
        <v>3027</v>
      </c>
      <c r="G423" s="10" t="s">
        <v>3110</v>
      </c>
      <c r="I423" s="10" t="s">
        <v>3025</v>
      </c>
      <c r="J423" s="10" t="s">
        <v>3027</v>
      </c>
      <c r="K423" s="10" t="s">
        <v>3026</v>
      </c>
      <c r="L423" s="10" t="s">
        <v>3028</v>
      </c>
      <c r="M423" s="10" t="s">
        <v>346</v>
      </c>
      <c r="N423" s="95"/>
      <c r="O423" s="95"/>
      <c r="P423" s="96"/>
      <c r="Q423" s="96"/>
      <c r="R423" s="96"/>
      <c r="S423" s="96"/>
      <c r="T423" s="96"/>
      <c r="U423" s="96"/>
    </row>
    <row r="424" spans="1:21">
      <c r="A424" s="10" t="s">
        <v>2972</v>
      </c>
      <c r="B424" s="10">
        <v>5</v>
      </c>
      <c r="C424" s="10">
        <v>1040500</v>
      </c>
      <c r="F424" s="10" t="s">
        <v>515</v>
      </c>
      <c r="G424" s="10" t="s">
        <v>3108</v>
      </c>
      <c r="I424" s="10" t="s">
        <v>2973</v>
      </c>
      <c r="J424" s="10" t="s">
        <v>515</v>
      </c>
      <c r="K424" s="10" t="s">
        <v>2974</v>
      </c>
      <c r="L424" s="10" t="s">
        <v>516</v>
      </c>
      <c r="M424" s="10" t="s">
        <v>346</v>
      </c>
      <c r="N424" s="95"/>
      <c r="O424" s="95"/>
      <c r="P424" s="96"/>
      <c r="Q424" s="96"/>
      <c r="R424" s="96"/>
      <c r="S424" s="96"/>
      <c r="T424" s="96"/>
      <c r="U424" s="96"/>
    </row>
    <row r="425" spans="1:21">
      <c r="A425" s="10" t="s">
        <v>3188</v>
      </c>
      <c r="B425" s="10">
        <v>5</v>
      </c>
      <c r="C425" s="10">
        <v>1034000</v>
      </c>
      <c r="F425" s="10" t="s">
        <v>3182</v>
      </c>
      <c r="G425" s="10" t="s">
        <v>3437</v>
      </c>
      <c r="I425" s="10">
        <v>0</v>
      </c>
      <c r="J425" s="10" t="s">
        <v>3182</v>
      </c>
      <c r="K425" s="10" t="s">
        <v>3189</v>
      </c>
      <c r="L425" s="10" t="s">
        <v>3183</v>
      </c>
      <c r="M425" s="10" t="s">
        <v>346</v>
      </c>
      <c r="N425" s="95"/>
      <c r="O425" s="95"/>
      <c r="P425" s="96"/>
      <c r="Q425" s="96"/>
      <c r="R425" s="96"/>
      <c r="S425" s="96"/>
      <c r="T425" s="96"/>
      <c r="U425" s="96"/>
    </row>
    <row r="426" spans="1:21">
      <c r="A426" s="10" t="s">
        <v>3166</v>
      </c>
      <c r="B426" s="10">
        <v>5</v>
      </c>
      <c r="C426" s="10">
        <v>1027900</v>
      </c>
      <c r="F426" s="10" t="s">
        <v>3144</v>
      </c>
      <c r="G426" s="10" t="s">
        <v>3436</v>
      </c>
      <c r="I426" s="10">
        <v>0</v>
      </c>
      <c r="J426" s="10" t="s">
        <v>3144</v>
      </c>
      <c r="K426" s="10" t="s">
        <v>3167</v>
      </c>
      <c r="L426" s="10" t="s">
        <v>3145</v>
      </c>
      <c r="M426" s="10" t="s">
        <v>346</v>
      </c>
      <c r="N426" s="95"/>
      <c r="O426" s="95"/>
      <c r="P426" s="96"/>
      <c r="Q426" s="96"/>
      <c r="R426" s="96"/>
      <c r="S426" s="96"/>
      <c r="T426" s="96"/>
      <c r="U426" s="96"/>
    </row>
    <row r="427" spans="1:21">
      <c r="A427" s="10" t="s">
        <v>3386</v>
      </c>
      <c r="B427" s="10">
        <v>5</v>
      </c>
      <c r="C427" s="10">
        <v>1021800</v>
      </c>
      <c r="F427" s="10" t="s">
        <v>3387</v>
      </c>
      <c r="G427" s="10" t="s">
        <v>3459</v>
      </c>
      <c r="I427" s="10">
        <v>0</v>
      </c>
      <c r="J427" s="10" t="s">
        <v>3387</v>
      </c>
      <c r="K427" s="10">
        <v>0</v>
      </c>
      <c r="L427" s="10" t="s">
        <v>3388</v>
      </c>
      <c r="M427" s="10" t="s">
        <v>346</v>
      </c>
      <c r="N427" s="95"/>
      <c r="O427" s="95"/>
      <c r="P427" s="96"/>
      <c r="Q427" s="96"/>
      <c r="R427" s="96"/>
      <c r="S427" s="96"/>
      <c r="T427" s="96"/>
      <c r="U427" s="96"/>
    </row>
    <row r="428" spans="1:21">
      <c r="A428" s="10" t="s">
        <v>2735</v>
      </c>
      <c r="B428" s="10">
        <v>5</v>
      </c>
      <c r="C428" s="10">
        <v>1017990</v>
      </c>
      <c r="F428" s="10" t="s">
        <v>2643</v>
      </c>
      <c r="G428" s="10" t="s">
        <v>3105</v>
      </c>
      <c r="I428" s="10" t="s">
        <v>2736</v>
      </c>
      <c r="J428" s="10" t="s">
        <v>2643</v>
      </c>
      <c r="K428" s="10" t="s">
        <v>2737</v>
      </c>
      <c r="L428" s="10" t="s">
        <v>2644</v>
      </c>
      <c r="M428" s="10" t="s">
        <v>346</v>
      </c>
      <c r="N428" s="95"/>
      <c r="O428" s="95"/>
      <c r="P428" s="96"/>
      <c r="Q428" s="96"/>
      <c r="R428" s="96"/>
      <c r="S428" s="96"/>
      <c r="T428" s="96"/>
      <c r="U428" s="96"/>
    </row>
    <row r="429" spans="1:21">
      <c r="A429" s="10" t="s">
        <v>829</v>
      </c>
      <c r="B429" s="10">
        <v>5</v>
      </c>
      <c r="C429" s="10">
        <v>1009770</v>
      </c>
      <c r="F429" s="10" t="s">
        <v>703</v>
      </c>
      <c r="G429" s="10" t="s">
        <v>3082</v>
      </c>
      <c r="I429" s="10" t="s">
        <v>830</v>
      </c>
      <c r="J429" s="10" t="s">
        <v>703</v>
      </c>
      <c r="K429" s="10" t="s">
        <v>831</v>
      </c>
      <c r="L429" s="10" t="s">
        <v>832</v>
      </c>
      <c r="M429" s="10" t="s">
        <v>346</v>
      </c>
      <c r="N429" s="95"/>
      <c r="O429" s="95"/>
      <c r="P429" s="96"/>
      <c r="Q429" s="96"/>
      <c r="R429" s="96"/>
      <c r="S429" s="96"/>
      <c r="T429" s="96"/>
      <c r="U429" s="96"/>
    </row>
    <row r="430" spans="1:21">
      <c r="A430" s="10" t="s">
        <v>3165</v>
      </c>
      <c r="B430" s="10">
        <v>5</v>
      </c>
      <c r="C430" s="10">
        <v>1007900</v>
      </c>
      <c r="F430" s="10" t="s">
        <v>3148</v>
      </c>
      <c r="G430" s="10" t="s">
        <v>3436</v>
      </c>
      <c r="I430" s="10">
        <v>0</v>
      </c>
      <c r="J430" s="10" t="s">
        <v>3148</v>
      </c>
      <c r="K430" s="10" t="s">
        <v>3166</v>
      </c>
      <c r="L430" s="10" t="s">
        <v>3149</v>
      </c>
      <c r="M430" s="10" t="s">
        <v>346</v>
      </c>
      <c r="N430" s="95"/>
      <c r="O430" s="95"/>
      <c r="P430" s="96"/>
      <c r="Q430" s="96"/>
      <c r="R430" s="96"/>
      <c r="S430" s="96"/>
      <c r="T430" s="96"/>
      <c r="U430" s="96"/>
    </row>
    <row r="431" spans="1:21">
      <c r="A431" s="10" t="s">
        <v>2876</v>
      </c>
      <c r="B431" s="10">
        <v>5</v>
      </c>
      <c r="C431" s="10">
        <v>1001900</v>
      </c>
      <c r="F431" s="10" t="s">
        <v>2825</v>
      </c>
      <c r="G431" s="10" t="s">
        <v>3106</v>
      </c>
      <c r="I431" s="10">
        <v>0</v>
      </c>
      <c r="J431" s="10" t="s">
        <v>2825</v>
      </c>
      <c r="K431" s="10" t="s">
        <v>2877</v>
      </c>
      <c r="L431" s="10">
        <v>0</v>
      </c>
      <c r="M431" s="10" t="s">
        <v>346</v>
      </c>
      <c r="N431" s="95"/>
      <c r="O431" s="95"/>
      <c r="P431" s="96"/>
      <c r="Q431" s="96"/>
      <c r="R431" s="96"/>
      <c r="S431" s="96"/>
      <c r="T431" s="96"/>
      <c r="U431" s="96"/>
    </row>
    <row r="432" spans="1:21">
      <c r="A432" s="99" t="s">
        <v>3323</v>
      </c>
      <c r="B432" s="10">
        <v>5</v>
      </c>
      <c r="C432" s="10">
        <v>1000600</v>
      </c>
      <c r="F432" s="10" t="s">
        <v>2449</v>
      </c>
      <c r="G432" s="10" t="s">
        <v>3451</v>
      </c>
      <c r="I432" s="10">
        <v>0</v>
      </c>
      <c r="J432" s="10" t="s">
        <v>2449</v>
      </c>
      <c r="K432" s="10" t="s">
        <v>3324</v>
      </c>
      <c r="L432" s="10" t="s">
        <v>2450</v>
      </c>
      <c r="M432" s="10" t="s">
        <v>346</v>
      </c>
      <c r="N432" s="95"/>
      <c r="O432" s="95"/>
      <c r="P432" s="96"/>
      <c r="Q432" s="96"/>
      <c r="R432" s="96"/>
      <c r="S432" s="96"/>
      <c r="T432" s="96"/>
      <c r="U432" s="96"/>
    </row>
    <row r="433" spans="1:21">
      <c r="A433" s="10" t="s">
        <v>3167</v>
      </c>
      <c r="B433" s="10">
        <v>5</v>
      </c>
      <c r="C433" s="10">
        <v>999750</v>
      </c>
      <c r="F433" s="10" t="s">
        <v>3144</v>
      </c>
      <c r="G433" s="10" t="s">
        <v>3436</v>
      </c>
      <c r="I433" s="10">
        <v>0</v>
      </c>
      <c r="J433" s="10" t="s">
        <v>3144</v>
      </c>
      <c r="K433" s="10" t="s">
        <v>3168</v>
      </c>
      <c r="L433" s="10" t="s">
        <v>3145</v>
      </c>
      <c r="M433" s="10" t="s">
        <v>346</v>
      </c>
      <c r="N433" s="95"/>
      <c r="O433" s="95"/>
      <c r="P433" s="96"/>
      <c r="Q433" s="96"/>
      <c r="R433" s="96"/>
      <c r="S433" s="96"/>
      <c r="T433" s="96"/>
      <c r="U433" s="96"/>
    </row>
    <row r="434" spans="1:21">
      <c r="A434" s="10" t="s">
        <v>531</v>
      </c>
      <c r="B434" s="10">
        <v>5</v>
      </c>
      <c r="C434" s="78">
        <v>986900</v>
      </c>
      <c r="F434" s="10" t="s">
        <v>51</v>
      </c>
      <c r="G434" s="79" t="s">
        <v>3078</v>
      </c>
      <c r="I434" s="10" t="s">
        <v>532</v>
      </c>
      <c r="J434" s="10" t="s">
        <v>51</v>
      </c>
      <c r="K434" s="10" t="s">
        <v>533</v>
      </c>
      <c r="L434" s="10" t="s">
        <v>534</v>
      </c>
      <c r="M434" s="10" t="s">
        <v>346</v>
      </c>
      <c r="N434" s="95"/>
      <c r="O434" s="95"/>
      <c r="P434" s="96"/>
      <c r="Q434" s="96"/>
      <c r="R434" s="96"/>
      <c r="S434" s="96"/>
      <c r="T434" s="96"/>
      <c r="U434" s="96"/>
    </row>
    <row r="435" spans="1:21">
      <c r="A435" s="10" t="s">
        <v>856</v>
      </c>
      <c r="B435" s="10">
        <v>5</v>
      </c>
      <c r="C435" s="10">
        <v>973000</v>
      </c>
      <c r="F435" s="10" t="s">
        <v>703</v>
      </c>
      <c r="G435" s="10" t="s">
        <v>3082</v>
      </c>
      <c r="I435" s="10">
        <v>7703552747</v>
      </c>
      <c r="J435" s="10" t="s">
        <v>703</v>
      </c>
      <c r="K435" s="10" t="s">
        <v>864</v>
      </c>
      <c r="L435" s="10" t="s">
        <v>789</v>
      </c>
      <c r="M435" s="10" t="s">
        <v>346</v>
      </c>
      <c r="N435" s="95"/>
      <c r="O435" s="95"/>
      <c r="P435" s="96"/>
      <c r="Q435" s="96"/>
      <c r="R435" s="96"/>
      <c r="S435" s="96"/>
      <c r="T435" s="96"/>
      <c r="U435" s="96"/>
    </row>
    <row r="436" spans="1:21">
      <c r="A436" s="10" t="s">
        <v>2885</v>
      </c>
      <c r="B436" s="10">
        <v>5</v>
      </c>
      <c r="C436" s="10">
        <v>956900</v>
      </c>
      <c r="F436" s="10" t="s">
        <v>2799</v>
      </c>
      <c r="G436" s="10" t="s">
        <v>3106</v>
      </c>
      <c r="I436" s="10">
        <v>0</v>
      </c>
      <c r="J436" s="10" t="s">
        <v>2799</v>
      </c>
      <c r="K436" s="10" t="s">
        <v>2886</v>
      </c>
      <c r="L436" s="10" t="s">
        <v>2811</v>
      </c>
      <c r="M436" s="10" t="s">
        <v>346</v>
      </c>
      <c r="N436" s="95"/>
      <c r="O436" s="95"/>
      <c r="P436" s="96"/>
      <c r="Q436" s="96"/>
      <c r="R436" s="96"/>
      <c r="S436" s="96"/>
      <c r="T436" s="96"/>
      <c r="U436" s="96"/>
    </row>
    <row r="437" spans="1:21">
      <c r="A437" s="10" t="s">
        <v>2210</v>
      </c>
      <c r="B437" s="10">
        <v>5</v>
      </c>
      <c r="C437" s="78">
        <v>932900</v>
      </c>
      <c r="F437" s="10" t="s">
        <v>2213</v>
      </c>
      <c r="G437" s="10" t="s">
        <v>3100</v>
      </c>
      <c r="I437" s="10" t="s">
        <v>2211</v>
      </c>
      <c r="J437" s="10" t="s">
        <v>2213</v>
      </c>
      <c r="K437" s="10" t="s">
        <v>2212</v>
      </c>
      <c r="L437" s="10" t="s">
        <v>2214</v>
      </c>
      <c r="M437" s="10" t="s">
        <v>346</v>
      </c>
      <c r="N437" s="95"/>
      <c r="O437" s="95"/>
      <c r="P437" s="96"/>
      <c r="Q437" s="96"/>
      <c r="R437" s="96"/>
      <c r="S437" s="96"/>
      <c r="T437" s="96"/>
      <c r="U437" s="96"/>
    </row>
    <row r="438" spans="1:21">
      <c r="A438" s="10" t="s">
        <v>3248</v>
      </c>
      <c r="B438" s="10">
        <v>5</v>
      </c>
      <c r="C438" s="10">
        <v>920000</v>
      </c>
      <c r="F438" s="10" t="s">
        <v>3242</v>
      </c>
      <c r="G438" s="10" t="s">
        <v>3441</v>
      </c>
      <c r="I438" s="10">
        <v>0</v>
      </c>
      <c r="J438" s="10" t="s">
        <v>3242</v>
      </c>
      <c r="K438" s="10" t="s">
        <v>3249</v>
      </c>
      <c r="L438" s="10" t="s">
        <v>3243</v>
      </c>
      <c r="M438" s="10" t="s">
        <v>346</v>
      </c>
      <c r="N438" s="95"/>
      <c r="O438" s="95"/>
      <c r="P438" s="96"/>
      <c r="Q438" s="96"/>
      <c r="R438" s="96"/>
      <c r="S438" s="96"/>
      <c r="T438" s="96"/>
      <c r="U438" s="96"/>
    </row>
    <row r="439" spans="1:21">
      <c r="A439" s="10" t="s">
        <v>2868</v>
      </c>
      <c r="B439" s="10">
        <v>5</v>
      </c>
      <c r="C439" s="10">
        <v>911900</v>
      </c>
      <c r="F439" s="10" t="s">
        <v>2871</v>
      </c>
      <c r="G439" s="10" t="s">
        <v>3106</v>
      </c>
      <c r="I439" s="10" t="s">
        <v>2869</v>
      </c>
      <c r="J439" s="10" t="s">
        <v>2871</v>
      </c>
      <c r="K439" s="10" t="s">
        <v>2870</v>
      </c>
      <c r="L439" s="10" t="s">
        <v>2872</v>
      </c>
      <c r="M439" s="10" t="s">
        <v>346</v>
      </c>
      <c r="N439" s="95"/>
      <c r="O439" s="95"/>
      <c r="P439" s="96"/>
      <c r="Q439" s="96"/>
      <c r="R439" s="96"/>
      <c r="S439" s="96"/>
      <c r="T439" s="96"/>
      <c r="U439" s="96"/>
    </row>
    <row r="440" spans="1:21">
      <c r="A440" s="10" t="s">
        <v>2879</v>
      </c>
      <c r="B440" s="10">
        <v>5</v>
      </c>
      <c r="C440" s="10">
        <v>907789</v>
      </c>
      <c r="F440" s="10" t="s">
        <v>2881</v>
      </c>
      <c r="G440" s="10" t="s">
        <v>3106</v>
      </c>
      <c r="I440" s="10" t="s">
        <v>2880</v>
      </c>
      <c r="J440" s="10" t="s">
        <v>2881</v>
      </c>
      <c r="K440" s="10" t="s">
        <v>2883</v>
      </c>
      <c r="L440" s="10" t="s">
        <v>2882</v>
      </c>
      <c r="M440" s="10" t="s">
        <v>346</v>
      </c>
      <c r="N440" s="95"/>
      <c r="O440" s="95"/>
      <c r="P440" s="96"/>
      <c r="Q440" s="96"/>
      <c r="R440" s="96"/>
      <c r="S440" s="96"/>
      <c r="T440" s="96"/>
      <c r="U440" s="96"/>
    </row>
    <row r="441" spans="1:21">
      <c r="A441" s="10" t="s">
        <v>1693</v>
      </c>
      <c r="B441" s="10">
        <v>5</v>
      </c>
      <c r="C441" s="78">
        <v>902000</v>
      </c>
      <c r="F441" s="10" t="s">
        <v>515</v>
      </c>
      <c r="G441" s="10" t="s">
        <v>3089</v>
      </c>
      <c r="I441" s="10" t="s">
        <v>1694</v>
      </c>
      <c r="J441" s="10" t="s">
        <v>515</v>
      </c>
      <c r="K441" s="10" t="s">
        <v>1695</v>
      </c>
      <c r="L441" s="10" t="s">
        <v>516</v>
      </c>
      <c r="M441" s="10" t="s">
        <v>346</v>
      </c>
      <c r="N441" s="95"/>
      <c r="O441" s="95"/>
      <c r="P441" s="96"/>
      <c r="Q441" s="96"/>
      <c r="R441" s="96"/>
      <c r="S441" s="96"/>
      <c r="T441" s="96"/>
      <c r="U441" s="96"/>
    </row>
    <row r="442" spans="1:21">
      <c r="A442" s="10" t="s">
        <v>3181</v>
      </c>
      <c r="B442" s="10">
        <v>5</v>
      </c>
      <c r="C442" s="10">
        <v>900000</v>
      </c>
      <c r="F442" s="10" t="s">
        <v>3182</v>
      </c>
      <c r="G442" s="10" t="s">
        <v>3437</v>
      </c>
      <c r="I442" s="10">
        <v>0</v>
      </c>
      <c r="J442" s="10" t="s">
        <v>3182</v>
      </c>
      <c r="K442" s="10" t="s">
        <v>3184</v>
      </c>
      <c r="L442" s="10" t="s">
        <v>3183</v>
      </c>
      <c r="M442" s="10" t="s">
        <v>346</v>
      </c>
      <c r="N442" s="95"/>
      <c r="O442" s="95"/>
      <c r="P442" s="96"/>
      <c r="Q442" s="96"/>
      <c r="R442" s="96"/>
      <c r="S442" s="96"/>
      <c r="T442" s="96"/>
      <c r="U442" s="96"/>
    </row>
    <row r="443" spans="1:21">
      <c r="A443" s="10" t="s">
        <v>2860</v>
      </c>
      <c r="B443" s="10">
        <v>5</v>
      </c>
      <c r="C443" s="10">
        <v>899000</v>
      </c>
      <c r="F443" s="10" t="s">
        <v>2861</v>
      </c>
      <c r="G443" s="10" t="s">
        <v>3106</v>
      </c>
      <c r="I443" s="10">
        <v>0</v>
      </c>
      <c r="J443" s="10" t="s">
        <v>2861</v>
      </c>
      <c r="K443" s="10" t="s">
        <v>2862</v>
      </c>
      <c r="L443" s="10">
        <v>0</v>
      </c>
      <c r="M443" s="10" t="s">
        <v>346</v>
      </c>
      <c r="N443" s="95"/>
      <c r="O443" s="95"/>
      <c r="P443" s="96"/>
      <c r="Q443" s="96"/>
      <c r="R443" s="96"/>
      <c r="S443" s="96"/>
      <c r="T443" s="96"/>
      <c r="U443" s="96"/>
    </row>
    <row r="444" spans="1:21">
      <c r="A444" s="10" t="s">
        <v>3348</v>
      </c>
      <c r="B444" s="10">
        <v>5</v>
      </c>
      <c r="C444" s="10">
        <v>898000</v>
      </c>
      <c r="F444" s="10" t="s">
        <v>3349</v>
      </c>
      <c r="G444" s="10" t="s">
        <v>3452</v>
      </c>
      <c r="I444" s="10">
        <v>0</v>
      </c>
      <c r="J444" s="10" t="s">
        <v>3349</v>
      </c>
      <c r="K444" s="10" t="s">
        <v>3351</v>
      </c>
      <c r="L444" s="10" t="s">
        <v>3350</v>
      </c>
      <c r="M444" s="10" t="s">
        <v>346</v>
      </c>
      <c r="N444" s="95"/>
      <c r="O444" s="95"/>
      <c r="P444" s="96"/>
      <c r="Q444" s="96"/>
      <c r="R444" s="96"/>
      <c r="S444" s="96"/>
      <c r="T444" s="96"/>
      <c r="U444" s="96"/>
    </row>
    <row r="445" spans="1:21">
      <c r="A445" s="10" t="s">
        <v>556</v>
      </c>
      <c r="B445" s="10">
        <v>5</v>
      </c>
      <c r="C445" s="78">
        <v>874000</v>
      </c>
      <c r="F445" s="10" t="s">
        <v>472</v>
      </c>
      <c r="G445" s="79" t="s">
        <v>3078</v>
      </c>
      <c r="I445" s="10" t="s">
        <v>557</v>
      </c>
      <c r="J445" s="10" t="s">
        <v>472</v>
      </c>
      <c r="K445" s="10" t="s">
        <v>558</v>
      </c>
      <c r="L445" s="10" t="s">
        <v>524</v>
      </c>
      <c r="M445" s="10" t="s">
        <v>346</v>
      </c>
      <c r="N445" s="95"/>
      <c r="O445" s="95"/>
      <c r="P445" s="96"/>
      <c r="Q445" s="96"/>
      <c r="R445" s="96"/>
      <c r="S445" s="96"/>
      <c r="T445" s="96"/>
      <c r="U445" s="96"/>
    </row>
    <row r="446" spans="1:21">
      <c r="A446" s="10" t="s">
        <v>2436</v>
      </c>
      <c r="B446" s="10">
        <v>5</v>
      </c>
      <c r="C446" s="10">
        <v>874000</v>
      </c>
      <c r="F446" s="10" t="s">
        <v>1096</v>
      </c>
      <c r="G446" s="10" t="s">
        <v>3102</v>
      </c>
      <c r="I446" s="10" t="s">
        <v>2437</v>
      </c>
      <c r="J446" s="10" t="s">
        <v>1096</v>
      </c>
      <c r="K446" s="10" t="s">
        <v>2438</v>
      </c>
      <c r="L446" s="10" t="s">
        <v>1097</v>
      </c>
      <c r="M446" s="10" t="s">
        <v>346</v>
      </c>
      <c r="N446" s="95"/>
      <c r="O446" s="95"/>
      <c r="P446" s="96"/>
      <c r="Q446" s="96"/>
      <c r="R446" s="96"/>
      <c r="S446" s="96"/>
      <c r="T446" s="96"/>
      <c r="U446" s="96"/>
    </row>
    <row r="447" spans="1:21">
      <c r="A447" s="10" t="s">
        <v>3249</v>
      </c>
      <c r="B447" s="10">
        <v>5</v>
      </c>
      <c r="C447" s="10">
        <v>868500</v>
      </c>
      <c r="F447" s="10" t="s">
        <v>3250</v>
      </c>
      <c r="G447" s="10" t="s">
        <v>3441</v>
      </c>
      <c r="I447" s="10">
        <v>0</v>
      </c>
      <c r="J447" s="10" t="s">
        <v>3250</v>
      </c>
      <c r="K447" s="10" t="s">
        <v>3252</v>
      </c>
      <c r="L447" s="10" t="s">
        <v>3251</v>
      </c>
      <c r="M447" s="10" t="s">
        <v>346</v>
      </c>
      <c r="N447" s="95"/>
      <c r="O447" s="95"/>
      <c r="P447" s="96"/>
      <c r="Q447" s="96"/>
      <c r="R447" s="96"/>
      <c r="S447" s="96"/>
      <c r="T447" s="96"/>
      <c r="U447" s="96"/>
    </row>
    <row r="448" spans="1:21">
      <c r="A448" s="10" t="s">
        <v>2204</v>
      </c>
      <c r="B448" s="10">
        <v>5</v>
      </c>
      <c r="C448" s="78">
        <v>867300</v>
      </c>
      <c r="F448" s="10" t="s">
        <v>152</v>
      </c>
      <c r="G448" s="10" t="s">
        <v>3100</v>
      </c>
      <c r="I448" s="10">
        <v>0</v>
      </c>
      <c r="J448" s="10" t="s">
        <v>152</v>
      </c>
      <c r="K448" s="10" t="s">
        <v>2205</v>
      </c>
      <c r="L448" s="10" t="s">
        <v>2191</v>
      </c>
      <c r="M448" s="10" t="s">
        <v>346</v>
      </c>
      <c r="N448" s="95"/>
      <c r="O448" s="95"/>
      <c r="P448" s="96"/>
      <c r="Q448" s="96"/>
      <c r="R448" s="96"/>
      <c r="S448" s="96"/>
      <c r="T448" s="96"/>
      <c r="U448" s="96"/>
    </row>
    <row r="449" spans="1:21">
      <c r="A449" s="10" t="s">
        <v>3376</v>
      </c>
      <c r="B449" s="10">
        <v>5</v>
      </c>
      <c r="C449" s="10">
        <v>855500</v>
      </c>
      <c r="F449" s="10" t="s">
        <v>3377</v>
      </c>
      <c r="G449" s="10" t="s">
        <v>3458</v>
      </c>
      <c r="I449" s="10">
        <v>0</v>
      </c>
      <c r="J449" s="10" t="s">
        <v>3377</v>
      </c>
      <c r="K449" s="10" t="s">
        <v>3379</v>
      </c>
      <c r="L449" s="10" t="s">
        <v>3378</v>
      </c>
      <c r="M449" s="10" t="s">
        <v>346</v>
      </c>
      <c r="N449" s="95"/>
      <c r="O449" s="95"/>
      <c r="P449" s="96"/>
      <c r="Q449" s="96"/>
      <c r="R449" s="96"/>
      <c r="S449" s="96"/>
      <c r="T449" s="96"/>
      <c r="U449" s="96"/>
    </row>
    <row r="450" spans="1:21">
      <c r="A450" s="10" t="s">
        <v>2738</v>
      </c>
      <c r="B450" s="10">
        <v>5</v>
      </c>
      <c r="C450" s="10">
        <v>847000</v>
      </c>
      <c r="F450" s="10" t="s">
        <v>2667</v>
      </c>
      <c r="G450" s="10" t="s">
        <v>3105</v>
      </c>
      <c r="I450" s="10" t="s">
        <v>2739</v>
      </c>
      <c r="J450" s="10" t="s">
        <v>2667</v>
      </c>
      <c r="K450" s="10" t="s">
        <v>2740</v>
      </c>
      <c r="L450" s="10" t="s">
        <v>2668</v>
      </c>
      <c r="M450" s="10" t="s">
        <v>346</v>
      </c>
      <c r="N450" s="95"/>
      <c r="O450" s="95"/>
      <c r="P450" s="96"/>
      <c r="Q450" s="96"/>
      <c r="R450" s="96"/>
      <c r="S450" s="96"/>
      <c r="T450" s="96"/>
      <c r="U450" s="96"/>
    </row>
    <row r="451" spans="1:21">
      <c r="A451" s="10" t="s">
        <v>2964</v>
      </c>
      <c r="B451" s="10">
        <v>5</v>
      </c>
      <c r="C451" s="10">
        <v>844900</v>
      </c>
      <c r="F451" s="10" t="s">
        <v>15</v>
      </c>
      <c r="G451" s="10" t="s">
        <v>3108</v>
      </c>
      <c r="I451" s="10" t="s">
        <v>2965</v>
      </c>
      <c r="J451" s="10" t="s">
        <v>15</v>
      </c>
      <c r="K451" s="10" t="s">
        <v>2966</v>
      </c>
      <c r="L451" s="10" t="s">
        <v>456</v>
      </c>
      <c r="M451" s="10" t="s">
        <v>346</v>
      </c>
      <c r="N451" s="95"/>
      <c r="O451" s="95"/>
      <c r="P451" s="96"/>
      <c r="Q451" s="96"/>
      <c r="R451" s="96"/>
      <c r="S451" s="96"/>
      <c r="T451" s="96"/>
      <c r="U451" s="96"/>
    </row>
    <row r="452" spans="1:21">
      <c r="A452" s="10" t="s">
        <v>1696</v>
      </c>
      <c r="B452" s="10">
        <v>5</v>
      </c>
      <c r="C452" s="78">
        <v>835179</v>
      </c>
      <c r="F452" s="10" t="s">
        <v>1052</v>
      </c>
      <c r="G452" s="10" t="s">
        <v>3089</v>
      </c>
      <c r="I452" s="10" t="s">
        <v>1697</v>
      </c>
      <c r="J452" s="10" t="s">
        <v>1052</v>
      </c>
      <c r="K452" s="10" t="s">
        <v>1698</v>
      </c>
      <c r="L452" s="10" t="s">
        <v>1053</v>
      </c>
      <c r="M452" s="10" t="s">
        <v>346</v>
      </c>
      <c r="N452" s="95"/>
      <c r="O452" s="95"/>
      <c r="P452" s="96"/>
      <c r="Q452" s="96"/>
      <c r="R452" s="96"/>
      <c r="S452" s="96"/>
      <c r="T452" s="96"/>
      <c r="U452" s="96"/>
    </row>
    <row r="453" spans="1:21">
      <c r="A453" s="99" t="s">
        <v>3253</v>
      </c>
      <c r="B453" s="10">
        <v>5</v>
      </c>
      <c r="C453" s="10">
        <v>833000</v>
      </c>
      <c r="F453" s="10" t="s">
        <v>3246</v>
      </c>
      <c r="G453" s="10" t="s">
        <v>3442</v>
      </c>
      <c r="I453" s="10">
        <v>0</v>
      </c>
      <c r="J453" s="10" t="s">
        <v>3246</v>
      </c>
      <c r="K453" s="10" t="s">
        <v>3254</v>
      </c>
      <c r="L453" s="10" t="s">
        <v>3247</v>
      </c>
      <c r="M453" s="10" t="s">
        <v>346</v>
      </c>
      <c r="N453" s="95"/>
      <c r="O453" s="95"/>
      <c r="P453" s="96"/>
      <c r="Q453" s="96"/>
      <c r="R453" s="96"/>
      <c r="S453" s="96"/>
      <c r="T453" s="96"/>
      <c r="U453" s="96"/>
    </row>
    <row r="454" spans="1:21">
      <c r="A454" s="10" t="s">
        <v>3398</v>
      </c>
      <c r="B454" s="10">
        <v>5</v>
      </c>
      <c r="C454" s="10">
        <v>755500</v>
      </c>
      <c r="F454" s="10" t="s">
        <v>3399</v>
      </c>
      <c r="G454" s="10" t="s">
        <v>3463</v>
      </c>
      <c r="I454" s="10">
        <v>0</v>
      </c>
      <c r="J454" s="10" t="s">
        <v>3399</v>
      </c>
      <c r="K454" s="10" t="s">
        <v>3400</v>
      </c>
      <c r="L454" s="10">
        <v>0</v>
      </c>
      <c r="M454" s="10" t="s">
        <v>346</v>
      </c>
      <c r="N454" s="95"/>
      <c r="O454" s="95"/>
      <c r="P454" s="96"/>
      <c r="Q454" s="96"/>
      <c r="R454" s="96"/>
      <c r="S454" s="96"/>
      <c r="T454" s="96"/>
      <c r="U454" s="96"/>
    </row>
    <row r="455" spans="1:21">
      <c r="A455" s="99" t="s">
        <v>3228</v>
      </c>
      <c r="B455" s="10">
        <v>5</v>
      </c>
      <c r="C455" s="10">
        <v>755000</v>
      </c>
      <c r="F455" s="10" t="s">
        <v>3229</v>
      </c>
      <c r="G455" s="10" t="s">
        <v>3440</v>
      </c>
      <c r="I455" s="10">
        <v>0</v>
      </c>
      <c r="J455" s="10" t="s">
        <v>3229</v>
      </c>
      <c r="K455" s="10" t="s">
        <v>3231</v>
      </c>
      <c r="L455" s="10" t="s">
        <v>3230</v>
      </c>
      <c r="M455" s="10" t="s">
        <v>346</v>
      </c>
      <c r="N455" s="95"/>
      <c r="O455" s="95"/>
      <c r="P455" s="96"/>
      <c r="Q455" s="96"/>
      <c r="R455" s="96"/>
      <c r="S455" s="96"/>
      <c r="T455" s="96"/>
      <c r="U455" s="96"/>
    </row>
    <row r="456" spans="1:21">
      <c r="A456" s="10" t="s">
        <v>1955</v>
      </c>
      <c r="B456" s="10">
        <v>5</v>
      </c>
      <c r="C456" s="10">
        <v>737500</v>
      </c>
      <c r="F456" s="10" t="s">
        <v>101</v>
      </c>
      <c r="G456" s="10" t="s">
        <v>3096</v>
      </c>
      <c r="I456" s="10">
        <v>9126590299</v>
      </c>
      <c r="J456" s="10" t="s">
        <v>101</v>
      </c>
      <c r="K456" s="10" t="s">
        <v>1956</v>
      </c>
      <c r="L456" s="10" t="s">
        <v>1957</v>
      </c>
      <c r="M456" s="10" t="s">
        <v>346</v>
      </c>
      <c r="N456" s="95"/>
      <c r="O456" s="95"/>
      <c r="P456" s="96"/>
      <c r="Q456" s="96"/>
      <c r="R456" s="96"/>
      <c r="S456" s="96"/>
      <c r="T456" s="96"/>
      <c r="U456" s="96"/>
    </row>
    <row r="457" spans="1:21">
      <c r="A457" s="10" t="s">
        <v>3424</v>
      </c>
      <c r="B457" s="10">
        <v>5</v>
      </c>
      <c r="C457" s="10">
        <v>723000</v>
      </c>
      <c r="F457" s="10" t="s">
        <v>3425</v>
      </c>
      <c r="G457" s="10" t="s">
        <v>3472</v>
      </c>
      <c r="I457" s="10">
        <v>0</v>
      </c>
      <c r="J457" s="10" t="s">
        <v>3425</v>
      </c>
      <c r="K457" s="10">
        <v>0</v>
      </c>
      <c r="L457" s="10">
        <v>0</v>
      </c>
      <c r="M457" s="10" t="s">
        <v>346</v>
      </c>
      <c r="N457" s="95"/>
      <c r="O457" s="95"/>
      <c r="P457" s="96"/>
      <c r="Q457" s="96"/>
      <c r="R457" s="96"/>
      <c r="S457" s="96"/>
      <c r="T457" s="96"/>
      <c r="U457" s="96"/>
    </row>
    <row r="458" spans="1:21">
      <c r="A458" s="10" t="s">
        <v>2856</v>
      </c>
      <c r="B458" s="10">
        <v>5</v>
      </c>
      <c r="C458" s="10">
        <v>700647</v>
      </c>
      <c r="F458" s="10" t="s">
        <v>2855</v>
      </c>
      <c r="G458" s="10" t="s">
        <v>3106</v>
      </c>
      <c r="I458" s="10">
        <v>0</v>
      </c>
      <c r="J458" s="10" t="s">
        <v>2855</v>
      </c>
      <c r="K458" s="10" t="s">
        <v>2857</v>
      </c>
      <c r="L458" s="10" t="s">
        <v>2806</v>
      </c>
      <c r="M458" s="10" t="s">
        <v>346</v>
      </c>
      <c r="N458" s="95"/>
      <c r="O458" s="95"/>
      <c r="P458" s="96"/>
      <c r="Q458" s="96"/>
      <c r="R458" s="96"/>
      <c r="S458" s="96"/>
      <c r="T458" s="96"/>
      <c r="U458" s="96"/>
    </row>
    <row r="459" spans="1:21">
      <c r="A459" s="10" t="s">
        <v>1804</v>
      </c>
      <c r="B459" s="10">
        <v>5</v>
      </c>
      <c r="C459" s="10">
        <v>698000</v>
      </c>
      <c r="F459" s="10" t="s">
        <v>31</v>
      </c>
      <c r="G459" s="10" t="s">
        <v>1772</v>
      </c>
      <c r="I459" s="10">
        <v>0</v>
      </c>
      <c r="J459" s="10" t="s">
        <v>31</v>
      </c>
      <c r="K459" s="10" t="s">
        <v>1805</v>
      </c>
      <c r="L459" s="10" t="s">
        <v>1806</v>
      </c>
      <c r="M459" s="10" t="s">
        <v>346</v>
      </c>
      <c r="N459" s="95"/>
      <c r="O459" s="95"/>
      <c r="P459" s="96"/>
      <c r="Q459" s="96"/>
      <c r="R459" s="96"/>
      <c r="S459" s="96"/>
      <c r="T459" s="96"/>
      <c r="U459" s="96"/>
    </row>
    <row r="460" spans="1:21">
      <c r="A460" s="10" t="s">
        <v>551</v>
      </c>
      <c r="B460" s="10">
        <v>5</v>
      </c>
      <c r="C460" s="78">
        <v>649980</v>
      </c>
      <c r="F460" s="10" t="s">
        <v>554</v>
      </c>
      <c r="G460" s="79" t="s">
        <v>3078</v>
      </c>
      <c r="I460" s="10" t="s">
        <v>552</v>
      </c>
      <c r="J460" s="10" t="s">
        <v>554</v>
      </c>
      <c r="K460" s="10" t="s">
        <v>553</v>
      </c>
      <c r="L460" s="10" t="s">
        <v>555</v>
      </c>
      <c r="M460" s="10" t="s">
        <v>346</v>
      </c>
      <c r="N460" s="95"/>
      <c r="O460" s="95"/>
      <c r="P460" s="96"/>
      <c r="Q460" s="96"/>
      <c r="R460" s="96"/>
      <c r="S460" s="96"/>
      <c r="T460" s="96"/>
      <c r="U460" s="96"/>
    </row>
    <row r="461" spans="1:21">
      <c r="A461" s="10" t="s">
        <v>2400</v>
      </c>
      <c r="B461" s="10">
        <v>5</v>
      </c>
      <c r="C461" s="10">
        <v>571000</v>
      </c>
      <c r="F461" s="10" t="s">
        <v>2358</v>
      </c>
      <c r="G461" s="10" t="s">
        <v>3101</v>
      </c>
      <c r="I461" s="10" t="s">
        <v>2401</v>
      </c>
      <c r="J461" s="10" t="s">
        <v>2358</v>
      </c>
      <c r="K461" s="10" t="s">
        <v>2402</v>
      </c>
      <c r="L461" s="10" t="s">
        <v>2359</v>
      </c>
      <c r="M461" s="10" t="s">
        <v>346</v>
      </c>
      <c r="N461" s="95"/>
      <c r="O461" s="95"/>
      <c r="P461" s="96"/>
      <c r="Q461" s="96"/>
      <c r="R461" s="96"/>
      <c r="S461" s="96"/>
      <c r="T461" s="96"/>
      <c r="U461" s="96"/>
    </row>
    <row r="462" spans="1:21">
      <c r="A462" s="10" t="s">
        <v>2863</v>
      </c>
      <c r="B462" s="10">
        <v>5</v>
      </c>
      <c r="C462" s="10">
        <v>560000</v>
      </c>
      <c r="F462" s="10" t="s">
        <v>2866</v>
      </c>
      <c r="G462" s="10" t="s">
        <v>3106</v>
      </c>
      <c r="I462" s="10" t="s">
        <v>2864</v>
      </c>
      <c r="J462" s="10" t="s">
        <v>2866</v>
      </c>
      <c r="K462" s="10" t="s">
        <v>2865</v>
      </c>
      <c r="L462" s="10" t="s">
        <v>2867</v>
      </c>
      <c r="M462" s="10" t="s">
        <v>346</v>
      </c>
      <c r="N462" s="95"/>
      <c r="O462" s="95"/>
      <c r="P462" s="96"/>
      <c r="Q462" s="96"/>
      <c r="R462" s="96"/>
      <c r="S462" s="96"/>
      <c r="T462" s="96"/>
      <c r="U462" s="96"/>
    </row>
    <row r="463" spans="1:21">
      <c r="A463" s="10" t="s">
        <v>2606</v>
      </c>
      <c r="B463" s="10">
        <v>5</v>
      </c>
      <c r="C463" s="10">
        <v>551500</v>
      </c>
      <c r="F463" s="10" t="s">
        <v>2607</v>
      </c>
      <c r="G463" s="10" t="s">
        <v>3104</v>
      </c>
      <c r="I463" s="10">
        <v>0</v>
      </c>
      <c r="J463" s="10" t="s">
        <v>2607</v>
      </c>
      <c r="K463" s="10" t="s">
        <v>2608</v>
      </c>
      <c r="L463" s="10">
        <v>0</v>
      </c>
      <c r="M463" s="10" t="s">
        <v>346</v>
      </c>
      <c r="N463" s="95"/>
      <c r="O463" s="95"/>
      <c r="P463" s="96"/>
      <c r="Q463" s="96"/>
      <c r="R463" s="96"/>
      <c r="S463" s="96"/>
      <c r="T463" s="96"/>
      <c r="U463" s="96"/>
    </row>
    <row r="464" spans="1:21">
      <c r="A464" s="10" t="s">
        <v>2201</v>
      </c>
      <c r="B464" s="10">
        <v>5</v>
      </c>
      <c r="C464" s="78">
        <v>531500</v>
      </c>
      <c r="F464" s="10" t="s">
        <v>156</v>
      </c>
      <c r="G464" s="10" t="s">
        <v>3100</v>
      </c>
      <c r="I464" s="10" t="s">
        <v>2202</v>
      </c>
      <c r="J464" s="10" t="s">
        <v>156</v>
      </c>
      <c r="K464" s="10" t="s">
        <v>2203</v>
      </c>
      <c r="L464" s="10" t="s">
        <v>2193</v>
      </c>
      <c r="M464" s="10" t="s">
        <v>346</v>
      </c>
      <c r="N464" s="95"/>
      <c r="O464" s="95"/>
      <c r="P464" s="96"/>
      <c r="Q464" s="96"/>
      <c r="R464" s="96"/>
      <c r="S464" s="96"/>
      <c r="T464" s="96"/>
      <c r="U464" s="96"/>
    </row>
    <row r="465" spans="1:21">
      <c r="A465" s="10" t="s">
        <v>2847</v>
      </c>
      <c r="B465" s="10">
        <v>5</v>
      </c>
      <c r="C465" s="10">
        <v>502000</v>
      </c>
      <c r="F465" s="10" t="s">
        <v>2849</v>
      </c>
      <c r="G465" s="10" t="s">
        <v>3106</v>
      </c>
      <c r="I465" s="10">
        <v>7708568661</v>
      </c>
      <c r="J465" s="10" t="s">
        <v>2849</v>
      </c>
      <c r="K465" s="10" t="s">
        <v>2848</v>
      </c>
      <c r="L465" s="10">
        <v>0</v>
      </c>
      <c r="M465" s="10" t="s">
        <v>346</v>
      </c>
      <c r="N465" s="95"/>
      <c r="O465" s="95"/>
      <c r="P465" s="96"/>
      <c r="Q465" s="96"/>
      <c r="R465" s="96"/>
      <c r="S465" s="96"/>
      <c r="T465" s="96"/>
      <c r="U465" s="96"/>
    </row>
    <row r="466" spans="1:21">
      <c r="A466" s="10" t="s">
        <v>1036</v>
      </c>
      <c r="B466" s="10">
        <v>5</v>
      </c>
      <c r="C466" s="78">
        <v>409000</v>
      </c>
      <c r="F466" s="10" t="s">
        <v>1015</v>
      </c>
      <c r="G466" s="79" t="s">
        <v>3084</v>
      </c>
      <c r="I466" s="10" t="s">
        <v>1037</v>
      </c>
      <c r="J466" s="10" t="s">
        <v>1015</v>
      </c>
      <c r="K466" s="10" t="s">
        <v>1038</v>
      </c>
      <c r="L466" s="10" t="s">
        <v>1016</v>
      </c>
      <c r="M466" s="10" t="s">
        <v>346</v>
      </c>
      <c r="N466" s="95"/>
      <c r="O466" s="95"/>
      <c r="P466" s="96"/>
      <c r="Q466" s="96"/>
      <c r="R466" s="96"/>
      <c r="S466" s="96"/>
      <c r="T466" s="96"/>
      <c r="U466" s="96"/>
    </row>
    <row r="467" spans="1:21">
      <c r="A467" s="10" t="s">
        <v>1759</v>
      </c>
      <c r="B467" s="10">
        <v>5</v>
      </c>
      <c r="C467" s="10">
        <v>380000</v>
      </c>
      <c r="F467" s="10" t="s">
        <v>42</v>
      </c>
      <c r="G467" s="10" t="s">
        <v>3093</v>
      </c>
      <c r="I467" s="10" t="s">
        <v>1760</v>
      </c>
      <c r="J467" s="10" t="s">
        <v>42</v>
      </c>
      <c r="K467" s="10" t="s">
        <v>1761</v>
      </c>
      <c r="L467" s="10" t="s">
        <v>1762</v>
      </c>
      <c r="M467" s="10" t="s">
        <v>346</v>
      </c>
      <c r="N467" s="95"/>
      <c r="O467" s="95"/>
      <c r="P467" s="96"/>
      <c r="Q467" s="96"/>
      <c r="R467" s="96"/>
      <c r="S467" s="96"/>
      <c r="T467" s="96"/>
      <c r="U467" s="96"/>
    </row>
    <row r="468" spans="1:21">
      <c r="A468" s="10" t="s">
        <v>1883</v>
      </c>
      <c r="B468" s="10">
        <v>5</v>
      </c>
      <c r="C468" s="10">
        <v>309500</v>
      </c>
      <c r="F468" s="10" t="s">
        <v>1580</v>
      </c>
      <c r="G468" s="10" t="s">
        <v>3094</v>
      </c>
      <c r="I468" s="10" t="s">
        <v>1884</v>
      </c>
      <c r="J468" s="10" t="s">
        <v>1580</v>
      </c>
      <c r="K468" s="10" t="s">
        <v>1885</v>
      </c>
      <c r="L468" s="10">
        <v>0</v>
      </c>
      <c r="M468" s="10" t="s">
        <v>346</v>
      </c>
      <c r="N468" s="95"/>
      <c r="O468" s="95"/>
      <c r="P468" s="96"/>
      <c r="Q468" s="96"/>
      <c r="R468" s="96"/>
      <c r="S468" s="96"/>
      <c r="T468" s="96"/>
      <c r="U468" s="96"/>
    </row>
    <row r="469" spans="1:21">
      <c r="A469" s="10" t="s">
        <v>3306</v>
      </c>
      <c r="B469" s="10">
        <v>5</v>
      </c>
      <c r="C469" s="10">
        <v>256000</v>
      </c>
      <c r="F469" s="10" t="s">
        <v>2277</v>
      </c>
      <c r="G469" s="10" t="s">
        <v>3448</v>
      </c>
      <c r="I469" s="10" t="s">
        <v>3307</v>
      </c>
      <c r="J469" s="10" t="s">
        <v>2277</v>
      </c>
      <c r="K469" s="10" t="s">
        <v>3308</v>
      </c>
      <c r="L469" s="10" t="s">
        <v>3309</v>
      </c>
      <c r="M469" s="10" t="s">
        <v>346</v>
      </c>
      <c r="N469" s="95"/>
      <c r="O469" s="95"/>
      <c r="P469" s="96"/>
      <c r="Q469" s="96"/>
      <c r="R469" s="96"/>
      <c r="S469" s="96"/>
      <c r="T469" s="96"/>
      <c r="U469" s="96"/>
    </row>
    <row r="470" spans="1:21">
      <c r="A470" s="10" t="s">
        <v>2206</v>
      </c>
      <c r="B470" s="10">
        <v>5</v>
      </c>
      <c r="C470" s="78">
        <v>226000</v>
      </c>
      <c r="F470" s="10" t="s">
        <v>2209</v>
      </c>
      <c r="G470" s="10" t="s">
        <v>3100</v>
      </c>
      <c r="I470" s="10" t="s">
        <v>2207</v>
      </c>
      <c r="J470" s="10" t="s">
        <v>2209</v>
      </c>
      <c r="K470" s="10" t="s">
        <v>2208</v>
      </c>
      <c r="L470" s="10">
        <v>0</v>
      </c>
      <c r="M470" s="10" t="s">
        <v>346</v>
      </c>
      <c r="N470" s="95"/>
      <c r="O470" s="95"/>
      <c r="P470" s="96"/>
      <c r="Q470" s="96"/>
      <c r="R470" s="96"/>
      <c r="S470" s="96"/>
      <c r="T470" s="96"/>
      <c r="U470" s="96"/>
    </row>
    <row r="471" spans="1:21">
      <c r="A471" s="10" t="s">
        <v>1476</v>
      </c>
      <c r="B471" s="10">
        <v>4</v>
      </c>
      <c r="C471" s="10">
        <v>45578000</v>
      </c>
      <c r="F471" s="10" t="s">
        <v>31</v>
      </c>
      <c r="G471" s="10" t="s">
        <v>3080</v>
      </c>
      <c r="I471" s="10" t="s">
        <v>1477</v>
      </c>
      <c r="J471" s="10" t="s">
        <v>31</v>
      </c>
      <c r="K471" s="10" t="s">
        <v>1478</v>
      </c>
      <c r="L471" s="10" t="s">
        <v>578</v>
      </c>
      <c r="M471" s="10" t="s">
        <v>346</v>
      </c>
      <c r="N471" s="95"/>
      <c r="O471" s="95"/>
      <c r="P471" s="96"/>
      <c r="Q471" s="96"/>
      <c r="R471" s="96"/>
      <c r="S471" s="96"/>
      <c r="T471" s="96"/>
      <c r="U471" s="96"/>
    </row>
    <row r="472" spans="1:21">
      <c r="A472" s="10" t="s">
        <v>1007</v>
      </c>
      <c r="B472" s="10">
        <v>4</v>
      </c>
      <c r="C472" s="10">
        <v>7267500</v>
      </c>
      <c r="F472" s="10" t="s">
        <v>910</v>
      </c>
      <c r="G472" s="10" t="s">
        <v>3083</v>
      </c>
      <c r="I472" s="10" t="s">
        <v>1008</v>
      </c>
      <c r="J472" s="10" t="s">
        <v>910</v>
      </c>
      <c r="K472" s="10" t="s">
        <v>1009</v>
      </c>
      <c r="L472" s="10" t="s">
        <v>911</v>
      </c>
      <c r="M472" s="10" t="s">
        <v>346</v>
      </c>
      <c r="N472" s="95"/>
      <c r="O472" s="95"/>
      <c r="P472" s="96"/>
      <c r="Q472" s="96"/>
      <c r="R472" s="96"/>
      <c r="S472" s="96"/>
      <c r="T472" s="96"/>
      <c r="U472" s="96"/>
    </row>
    <row r="473" spans="1:21">
      <c r="A473" s="10" t="s">
        <v>912</v>
      </c>
      <c r="B473" s="10">
        <v>4</v>
      </c>
      <c r="C473" s="10">
        <v>7029000</v>
      </c>
      <c r="F473" s="10" t="s">
        <v>913</v>
      </c>
      <c r="G473" s="10" t="s">
        <v>3082</v>
      </c>
      <c r="I473" s="10">
        <v>4042475257</v>
      </c>
      <c r="J473" s="10" t="s">
        <v>913</v>
      </c>
      <c r="K473" s="10">
        <v>0</v>
      </c>
      <c r="L473" s="10" t="s">
        <v>914</v>
      </c>
      <c r="M473" s="10" t="s">
        <v>346</v>
      </c>
      <c r="N473" s="95"/>
      <c r="O473" s="95"/>
      <c r="P473" s="96"/>
      <c r="Q473" s="96"/>
      <c r="R473" s="96"/>
      <c r="S473" s="96"/>
      <c r="T473" s="96"/>
      <c r="U473" s="96"/>
    </row>
    <row r="474" spans="1:21">
      <c r="A474" s="10" t="s">
        <v>1248</v>
      </c>
      <c r="B474" s="10">
        <v>4</v>
      </c>
      <c r="C474" s="78">
        <v>5812500</v>
      </c>
      <c r="F474" s="10" t="s">
        <v>1249</v>
      </c>
      <c r="G474" s="79" t="s">
        <v>3078</v>
      </c>
      <c r="I474" s="10">
        <v>7702892780</v>
      </c>
      <c r="J474" s="10" t="s">
        <v>1249</v>
      </c>
      <c r="K474" s="10" t="s">
        <v>624</v>
      </c>
      <c r="L474" s="10" t="s">
        <v>1234</v>
      </c>
      <c r="M474" s="10" t="s">
        <v>346</v>
      </c>
      <c r="N474" s="95"/>
      <c r="O474" s="95"/>
      <c r="P474" s="96"/>
      <c r="Q474" s="96"/>
      <c r="R474" s="96"/>
      <c r="S474" s="96"/>
      <c r="T474" s="96"/>
      <c r="U474" s="96"/>
    </row>
    <row r="475" spans="1:21">
      <c r="A475" s="10" t="s">
        <v>671</v>
      </c>
      <c r="B475" s="10">
        <v>4</v>
      </c>
      <c r="C475" s="78">
        <v>5543000</v>
      </c>
      <c r="F475" s="10" t="s">
        <v>672</v>
      </c>
      <c r="G475" s="79" t="s">
        <v>3078</v>
      </c>
      <c r="I475" s="10">
        <v>4043522010</v>
      </c>
      <c r="J475" s="10" t="s">
        <v>672</v>
      </c>
      <c r="K475" s="10" t="s">
        <v>657</v>
      </c>
      <c r="L475" s="10" t="s">
        <v>673</v>
      </c>
      <c r="M475" s="10" t="s">
        <v>346</v>
      </c>
      <c r="N475" s="95"/>
      <c r="O475" s="95"/>
      <c r="P475" s="96"/>
      <c r="Q475" s="96"/>
      <c r="R475" s="96"/>
      <c r="S475" s="96"/>
      <c r="T475" s="96"/>
      <c r="U475" s="96"/>
    </row>
    <row r="476" spans="1:21">
      <c r="A476" s="10" t="s">
        <v>627</v>
      </c>
      <c r="B476" s="10">
        <v>4</v>
      </c>
      <c r="C476" s="78">
        <v>5405000</v>
      </c>
      <c r="F476" s="10" t="s">
        <v>502</v>
      </c>
      <c r="G476" s="79" t="s">
        <v>3078</v>
      </c>
      <c r="I476" s="10" t="s">
        <v>628</v>
      </c>
      <c r="J476" s="10" t="s">
        <v>502</v>
      </c>
      <c r="K476" s="10" t="s">
        <v>629</v>
      </c>
      <c r="L476" s="10" t="s">
        <v>630</v>
      </c>
      <c r="M476" s="10" t="s">
        <v>346</v>
      </c>
      <c r="N476" s="95"/>
      <c r="O476" s="95"/>
      <c r="P476" s="96"/>
      <c r="Q476" s="96"/>
      <c r="R476" s="96"/>
      <c r="S476" s="96"/>
      <c r="T476" s="96"/>
      <c r="U476" s="96"/>
    </row>
    <row r="477" spans="1:21">
      <c r="A477" s="10" t="s">
        <v>772</v>
      </c>
      <c r="B477" s="10">
        <v>4</v>
      </c>
      <c r="C477" s="10">
        <v>4529000</v>
      </c>
      <c r="F477" s="10" t="s">
        <v>545</v>
      </c>
      <c r="G477" s="10" t="s">
        <v>3081</v>
      </c>
      <c r="I477" s="10">
        <v>4048052273</v>
      </c>
      <c r="J477" s="10" t="s">
        <v>545</v>
      </c>
      <c r="K477" s="10" t="s">
        <v>1520</v>
      </c>
      <c r="L477" s="10" t="s">
        <v>529</v>
      </c>
      <c r="M477" s="10" t="s">
        <v>346</v>
      </c>
      <c r="N477" s="95"/>
      <c r="O477" s="95"/>
      <c r="P477" s="96"/>
      <c r="Q477" s="96"/>
      <c r="R477" s="96"/>
      <c r="S477" s="96"/>
      <c r="T477" s="96"/>
      <c r="U477" s="96"/>
    </row>
    <row r="478" spans="1:21">
      <c r="A478" s="10" t="s">
        <v>2042</v>
      </c>
      <c r="B478" s="10">
        <v>4</v>
      </c>
      <c r="C478" s="10">
        <v>4333207</v>
      </c>
      <c r="F478" s="10" t="s">
        <v>115</v>
      </c>
      <c r="G478" s="10" t="s">
        <v>3096</v>
      </c>
      <c r="I478" s="10">
        <v>8054503795</v>
      </c>
      <c r="J478" s="10" t="s">
        <v>115</v>
      </c>
      <c r="K478" s="10" t="s">
        <v>2043</v>
      </c>
      <c r="L478" s="10" t="s">
        <v>1952</v>
      </c>
      <c r="M478" s="10" t="s">
        <v>346</v>
      </c>
      <c r="N478" s="95"/>
      <c r="O478" s="95"/>
      <c r="P478" s="96"/>
      <c r="Q478" s="96"/>
      <c r="R478" s="96"/>
      <c r="S478" s="96"/>
      <c r="T478" s="96"/>
      <c r="U478" s="96"/>
    </row>
    <row r="479" spans="1:21">
      <c r="A479" s="10" t="s">
        <v>2016</v>
      </c>
      <c r="B479" s="10">
        <v>4</v>
      </c>
      <c r="C479" s="10">
        <v>4303000</v>
      </c>
      <c r="F479" s="10" t="s">
        <v>1944</v>
      </c>
      <c r="G479" s="10" t="s">
        <v>3096</v>
      </c>
      <c r="I479" s="10" t="s">
        <v>2017</v>
      </c>
      <c r="J479" s="10" t="s">
        <v>1944</v>
      </c>
      <c r="K479" s="10" t="s">
        <v>2018</v>
      </c>
      <c r="L479" s="10">
        <v>0</v>
      </c>
      <c r="M479" s="10" t="s">
        <v>346</v>
      </c>
      <c r="N479" s="95"/>
      <c r="O479" s="95"/>
      <c r="P479" s="96"/>
      <c r="Q479" s="96"/>
      <c r="R479" s="96"/>
      <c r="S479" s="96"/>
      <c r="T479" s="96"/>
      <c r="U479" s="96"/>
    </row>
    <row r="480" spans="1:21">
      <c r="A480" s="10" t="s">
        <v>1828</v>
      </c>
      <c r="B480" s="10">
        <v>4</v>
      </c>
      <c r="C480" s="10">
        <v>4255000</v>
      </c>
      <c r="F480" s="10" t="s">
        <v>63</v>
      </c>
      <c r="G480" s="10" t="s">
        <v>1772</v>
      </c>
      <c r="I480" s="10" t="s">
        <v>1829</v>
      </c>
      <c r="J480" s="10" t="s">
        <v>63</v>
      </c>
      <c r="K480" s="10" t="s">
        <v>1830</v>
      </c>
      <c r="L480" s="10" t="s">
        <v>1831</v>
      </c>
      <c r="M480" s="10" t="s">
        <v>346</v>
      </c>
      <c r="N480" s="95"/>
      <c r="O480" s="95"/>
      <c r="P480" s="96"/>
      <c r="Q480" s="96"/>
      <c r="R480" s="96"/>
      <c r="S480" s="96"/>
      <c r="T480" s="96"/>
      <c r="U480" s="96"/>
    </row>
    <row r="481" spans="1:21">
      <c r="A481" s="10" t="s">
        <v>1560</v>
      </c>
      <c r="B481" s="10">
        <v>4</v>
      </c>
      <c r="C481" s="10">
        <v>4206000</v>
      </c>
      <c r="F481" s="10" t="s">
        <v>528</v>
      </c>
      <c r="G481" s="10" t="s">
        <v>3081</v>
      </c>
      <c r="I481" s="10" t="s">
        <v>1561</v>
      </c>
      <c r="J481" s="10" t="s">
        <v>528</v>
      </c>
      <c r="K481" s="10" t="s">
        <v>1562</v>
      </c>
      <c r="L481" s="10" t="s">
        <v>529</v>
      </c>
      <c r="M481" s="10" t="s">
        <v>346</v>
      </c>
      <c r="N481" s="95"/>
      <c r="O481" s="95"/>
      <c r="P481" s="96"/>
      <c r="Q481" s="96"/>
      <c r="R481" s="96"/>
      <c r="S481" s="96"/>
      <c r="T481" s="96"/>
      <c r="U481" s="96"/>
    </row>
    <row r="482" spans="1:21">
      <c r="A482" s="10" t="s">
        <v>760</v>
      </c>
      <c r="B482" s="10">
        <v>4</v>
      </c>
      <c r="C482" s="10">
        <v>3969500</v>
      </c>
      <c r="F482" s="10" t="s">
        <v>472</v>
      </c>
      <c r="G482" s="10" t="s">
        <v>3081</v>
      </c>
      <c r="I482" s="10" t="s">
        <v>761</v>
      </c>
      <c r="J482" s="10" t="s">
        <v>472</v>
      </c>
      <c r="K482" s="10" t="s">
        <v>762</v>
      </c>
      <c r="L482" s="10" t="s">
        <v>763</v>
      </c>
      <c r="M482" s="10" t="s">
        <v>346</v>
      </c>
      <c r="N482" s="95"/>
      <c r="O482" s="95"/>
      <c r="P482" s="96"/>
      <c r="Q482" s="96"/>
      <c r="R482" s="96"/>
      <c r="S482" s="96"/>
      <c r="T482" s="96"/>
      <c r="U482" s="96"/>
    </row>
    <row r="483" spans="1:21">
      <c r="A483" s="10" t="s">
        <v>2007</v>
      </c>
      <c r="B483" s="10">
        <v>4</v>
      </c>
      <c r="C483" s="10">
        <v>3887000</v>
      </c>
      <c r="F483" s="10" t="s">
        <v>115</v>
      </c>
      <c r="G483" s="10" t="s">
        <v>3096</v>
      </c>
      <c r="I483" s="10">
        <v>2038568927</v>
      </c>
      <c r="J483" s="10" t="s">
        <v>115</v>
      </c>
      <c r="K483" s="10" t="s">
        <v>2008</v>
      </c>
      <c r="L483" s="10" t="s">
        <v>1952</v>
      </c>
      <c r="M483" s="10" t="s">
        <v>346</v>
      </c>
      <c r="N483" s="95"/>
      <c r="O483" s="95"/>
      <c r="P483" s="96"/>
      <c r="Q483" s="96"/>
      <c r="R483" s="96"/>
      <c r="S483" s="96"/>
      <c r="T483" s="96"/>
      <c r="U483" s="96"/>
    </row>
    <row r="484" spans="1:21">
      <c r="A484" s="10" t="s">
        <v>666</v>
      </c>
      <c r="B484" s="10">
        <v>4</v>
      </c>
      <c r="C484" s="78">
        <v>3802000</v>
      </c>
      <c r="F484" s="10" t="s">
        <v>472</v>
      </c>
      <c r="G484" s="79" t="s">
        <v>3078</v>
      </c>
      <c r="I484" s="10">
        <v>0</v>
      </c>
      <c r="J484" s="10" t="s">
        <v>472</v>
      </c>
      <c r="K484" s="10" t="s">
        <v>667</v>
      </c>
      <c r="L484" s="10" t="s">
        <v>471</v>
      </c>
      <c r="M484" s="10" t="s">
        <v>346</v>
      </c>
      <c r="N484" s="95"/>
      <c r="O484" s="95"/>
      <c r="P484" s="96"/>
      <c r="Q484" s="96"/>
      <c r="R484" s="96"/>
      <c r="S484" s="96"/>
      <c r="T484" s="96"/>
      <c r="U484" s="96"/>
    </row>
    <row r="485" spans="1:21">
      <c r="A485" s="10" t="s">
        <v>567</v>
      </c>
      <c r="B485" s="10">
        <v>4</v>
      </c>
      <c r="C485" s="78">
        <v>3750000</v>
      </c>
      <c r="F485" s="10" t="s">
        <v>568</v>
      </c>
      <c r="G485" s="79" t="s">
        <v>3078</v>
      </c>
      <c r="I485" s="10">
        <v>4043861103</v>
      </c>
      <c r="J485" s="10" t="s">
        <v>568</v>
      </c>
      <c r="K485" s="10" t="s">
        <v>634</v>
      </c>
      <c r="L485" s="10" t="s">
        <v>569</v>
      </c>
      <c r="M485" s="10" t="s">
        <v>346</v>
      </c>
      <c r="N485" s="95"/>
      <c r="O485" s="95"/>
      <c r="P485" s="96"/>
      <c r="Q485" s="96"/>
      <c r="R485" s="96"/>
      <c r="S485" s="96"/>
      <c r="T485" s="96"/>
      <c r="U485" s="96"/>
    </row>
    <row r="486" spans="1:21">
      <c r="A486" s="10" t="s">
        <v>146</v>
      </c>
      <c r="B486" s="10">
        <v>4</v>
      </c>
      <c r="C486" s="10">
        <v>3560000</v>
      </c>
      <c r="F486" s="10" t="s">
        <v>147</v>
      </c>
      <c r="G486" s="10" t="s">
        <v>3096</v>
      </c>
      <c r="I486" s="10">
        <v>9122728489</v>
      </c>
      <c r="J486" s="10" t="s">
        <v>147</v>
      </c>
      <c r="K486" s="10" t="s">
        <v>2024</v>
      </c>
      <c r="L486" s="10">
        <v>0</v>
      </c>
      <c r="M486" s="10" t="s">
        <v>346</v>
      </c>
      <c r="N486" s="95"/>
      <c r="O486" s="95"/>
      <c r="P486" s="96"/>
      <c r="Q486" s="96"/>
      <c r="R486" s="96"/>
      <c r="S486" s="96"/>
      <c r="T486" s="96"/>
      <c r="U486" s="96"/>
    </row>
    <row r="487" spans="1:21">
      <c r="A487" s="10" t="s">
        <v>603</v>
      </c>
      <c r="B487" s="10">
        <v>4</v>
      </c>
      <c r="C487" s="78">
        <v>3447850</v>
      </c>
      <c r="F487" s="10" t="s">
        <v>63</v>
      </c>
      <c r="G487" s="79" t="s">
        <v>3078</v>
      </c>
      <c r="I487" s="10" t="s">
        <v>604</v>
      </c>
      <c r="J487" s="10" t="s">
        <v>63</v>
      </c>
      <c r="K487" s="10" t="s">
        <v>605</v>
      </c>
      <c r="L487" s="10" t="s">
        <v>606</v>
      </c>
      <c r="M487" s="10" t="s">
        <v>346</v>
      </c>
      <c r="N487" s="95"/>
      <c r="O487" s="95"/>
      <c r="P487" s="96"/>
      <c r="Q487" s="96"/>
      <c r="R487" s="96"/>
      <c r="S487" s="96"/>
      <c r="T487" s="96"/>
      <c r="U487" s="96"/>
    </row>
    <row r="488" spans="1:21">
      <c r="A488" s="10" t="s">
        <v>1572</v>
      </c>
      <c r="B488" s="10">
        <v>4</v>
      </c>
      <c r="C488" s="10">
        <v>3378000</v>
      </c>
      <c r="F488" s="10" t="s">
        <v>63</v>
      </c>
      <c r="G488" s="10" t="s">
        <v>3082</v>
      </c>
      <c r="I488" s="10" t="s">
        <v>1573</v>
      </c>
      <c r="J488" s="10" t="s">
        <v>63</v>
      </c>
      <c r="K488" s="10" t="s">
        <v>1574</v>
      </c>
      <c r="L488" s="10" t="s">
        <v>1575</v>
      </c>
      <c r="M488" s="10" t="s">
        <v>346</v>
      </c>
      <c r="N488" s="95"/>
      <c r="O488" s="95"/>
      <c r="P488" s="96"/>
      <c r="Q488" s="96"/>
      <c r="R488" s="96"/>
      <c r="S488" s="96"/>
      <c r="T488" s="96"/>
      <c r="U488" s="96"/>
    </row>
    <row r="489" spans="1:21" ht="14.4" customHeight="1">
      <c r="A489" s="10" t="s">
        <v>2097</v>
      </c>
      <c r="B489" s="10">
        <v>4</v>
      </c>
      <c r="C489" s="10">
        <v>3375000</v>
      </c>
      <c r="F489" s="10" t="s">
        <v>2100</v>
      </c>
      <c r="G489" s="10" t="s">
        <v>3097</v>
      </c>
      <c r="I489" s="10" t="s">
        <v>2098</v>
      </c>
      <c r="J489" s="10" t="s">
        <v>2100</v>
      </c>
      <c r="K489" s="10" t="s">
        <v>2099</v>
      </c>
      <c r="L489" s="10" t="s">
        <v>2101</v>
      </c>
      <c r="M489" s="10" t="s">
        <v>346</v>
      </c>
      <c r="N489" s="95"/>
      <c r="O489" s="95"/>
      <c r="P489" s="96"/>
      <c r="Q489" s="96"/>
      <c r="R489" s="96"/>
      <c r="S489" s="96"/>
      <c r="T489" s="96"/>
      <c r="U489" s="96"/>
    </row>
    <row r="490" spans="1:21">
      <c r="A490" s="10" t="s">
        <v>559</v>
      </c>
      <c r="B490" s="10">
        <v>4</v>
      </c>
      <c r="C490" s="78">
        <v>3317896</v>
      </c>
      <c r="F490" s="10" t="s">
        <v>80</v>
      </c>
      <c r="G490" s="79" t="s">
        <v>3078</v>
      </c>
      <c r="I490" s="10" t="s">
        <v>560</v>
      </c>
      <c r="J490" s="10" t="s">
        <v>80</v>
      </c>
      <c r="K490" s="10" t="s">
        <v>561</v>
      </c>
      <c r="L490" s="10" t="s">
        <v>562</v>
      </c>
      <c r="M490" s="10" t="s">
        <v>346</v>
      </c>
      <c r="N490" s="95"/>
      <c r="O490" s="95"/>
      <c r="P490" s="96"/>
      <c r="Q490" s="96"/>
      <c r="R490" s="96"/>
      <c r="S490" s="96"/>
      <c r="T490" s="96"/>
      <c r="U490" s="96"/>
    </row>
    <row r="491" spans="1:21">
      <c r="A491" s="10" t="s">
        <v>1534</v>
      </c>
      <c r="B491" s="10">
        <v>4</v>
      </c>
      <c r="C491" s="10">
        <v>3310757</v>
      </c>
      <c r="F491" s="10" t="s">
        <v>1233</v>
      </c>
      <c r="G491" s="10" t="s">
        <v>3081</v>
      </c>
      <c r="I491" s="10" t="s">
        <v>1535</v>
      </c>
      <c r="J491" s="10" t="s">
        <v>1233</v>
      </c>
      <c r="K491" s="10" t="s">
        <v>1536</v>
      </c>
      <c r="L491" s="10" t="s">
        <v>1234</v>
      </c>
      <c r="M491" s="10" t="s">
        <v>346</v>
      </c>
      <c r="N491" s="95"/>
      <c r="O491" s="95"/>
      <c r="P491" s="96"/>
      <c r="Q491" s="96"/>
      <c r="R491" s="96"/>
      <c r="S491" s="96"/>
      <c r="T491" s="96"/>
      <c r="U491" s="96"/>
    </row>
    <row r="492" spans="1:21">
      <c r="A492" s="10" t="s">
        <v>642</v>
      </c>
      <c r="B492" s="10">
        <v>4</v>
      </c>
      <c r="C492" s="78">
        <v>3267500</v>
      </c>
      <c r="F492" s="10" t="s">
        <v>46</v>
      </c>
      <c r="G492" s="79" t="s">
        <v>3078</v>
      </c>
      <c r="I492" s="10" t="s">
        <v>643</v>
      </c>
      <c r="J492" s="10" t="s">
        <v>46</v>
      </c>
      <c r="K492" s="10" t="s">
        <v>644</v>
      </c>
      <c r="L492" s="10" t="s">
        <v>645</v>
      </c>
      <c r="M492" s="10" t="s">
        <v>346</v>
      </c>
      <c r="N492" s="95"/>
      <c r="O492" s="95"/>
      <c r="P492" s="96"/>
      <c r="Q492" s="96"/>
      <c r="R492" s="96"/>
      <c r="S492" s="96"/>
      <c r="T492" s="96"/>
      <c r="U492" s="96"/>
    </row>
    <row r="493" spans="1:21">
      <c r="A493" s="10" t="s">
        <v>1542</v>
      </c>
      <c r="B493" s="10">
        <v>4</v>
      </c>
      <c r="C493" s="10">
        <v>3190000</v>
      </c>
      <c r="F493" s="10" t="s">
        <v>19</v>
      </c>
      <c r="G493" s="10" t="s">
        <v>3081</v>
      </c>
      <c r="I493" s="10" t="s">
        <v>1543</v>
      </c>
      <c r="J493" s="10" t="s">
        <v>19</v>
      </c>
      <c r="K493" s="10" t="s">
        <v>1544</v>
      </c>
      <c r="L493" s="10" t="s">
        <v>469</v>
      </c>
      <c r="M493" s="10" t="s">
        <v>346</v>
      </c>
      <c r="N493" s="95"/>
      <c r="O493" s="95"/>
      <c r="P493" s="96"/>
      <c r="Q493" s="96"/>
      <c r="R493" s="96"/>
      <c r="S493" s="96"/>
      <c r="T493" s="96"/>
      <c r="U493" s="96"/>
    </row>
    <row r="494" spans="1:21">
      <c r="A494" s="10" t="s">
        <v>1514</v>
      </c>
      <c r="B494" s="10">
        <v>4</v>
      </c>
      <c r="C494" s="10">
        <v>3147900</v>
      </c>
      <c r="F494" s="10" t="s">
        <v>19</v>
      </c>
      <c r="G494" s="10" t="s">
        <v>3081</v>
      </c>
      <c r="I494" s="10" t="s">
        <v>1515</v>
      </c>
      <c r="J494" s="10" t="s">
        <v>19</v>
      </c>
      <c r="K494" s="10" t="s">
        <v>1516</v>
      </c>
      <c r="L494" s="10" t="s">
        <v>589</v>
      </c>
      <c r="M494" s="10" t="s">
        <v>346</v>
      </c>
      <c r="N494" s="95"/>
      <c r="O494" s="95"/>
      <c r="P494" s="96"/>
      <c r="Q494" s="96"/>
      <c r="R494" s="96"/>
      <c r="S494" s="96"/>
      <c r="T494" s="96"/>
      <c r="U494" s="96"/>
    </row>
    <row r="495" spans="1:21">
      <c r="A495" s="10" t="s">
        <v>1364</v>
      </c>
      <c r="B495" s="10">
        <v>4</v>
      </c>
      <c r="C495" s="78">
        <v>3137400</v>
      </c>
      <c r="F495" s="10" t="s">
        <v>5</v>
      </c>
      <c r="G495" s="10" t="s">
        <v>3080</v>
      </c>
      <c r="I495" s="10">
        <v>7708174989</v>
      </c>
      <c r="J495" s="10" t="s">
        <v>5</v>
      </c>
      <c r="K495" s="10" t="s">
        <v>1366</v>
      </c>
      <c r="L495" s="10" t="s">
        <v>1365</v>
      </c>
      <c r="M495" s="10" t="s">
        <v>346</v>
      </c>
      <c r="N495" s="95"/>
      <c r="O495" s="95"/>
      <c r="P495" s="96"/>
      <c r="Q495" s="96"/>
      <c r="R495" s="96"/>
      <c r="S495" s="96"/>
      <c r="T495" s="96"/>
      <c r="U495" s="96"/>
    </row>
    <row r="496" spans="1:21">
      <c r="A496" s="10" t="s">
        <v>876</v>
      </c>
      <c r="B496" s="10">
        <v>4</v>
      </c>
      <c r="C496" s="10">
        <v>3072900</v>
      </c>
      <c r="F496" s="10" t="s">
        <v>879</v>
      </c>
      <c r="G496" s="10" t="s">
        <v>3082</v>
      </c>
      <c r="I496" s="10" t="s">
        <v>877</v>
      </c>
      <c r="J496" s="10" t="s">
        <v>879</v>
      </c>
      <c r="K496" s="10" t="s">
        <v>878</v>
      </c>
      <c r="L496" s="10">
        <v>0</v>
      </c>
      <c r="M496" s="10" t="s">
        <v>346</v>
      </c>
      <c r="N496" s="95"/>
      <c r="O496" s="95"/>
      <c r="P496" s="96"/>
      <c r="Q496" s="96"/>
      <c r="R496" s="96"/>
      <c r="S496" s="96"/>
      <c r="T496" s="96"/>
      <c r="U496" s="96"/>
    </row>
    <row r="497" spans="1:21">
      <c r="A497" s="10" t="s">
        <v>1253</v>
      </c>
      <c r="B497" s="10">
        <v>4</v>
      </c>
      <c r="C497" s="78">
        <v>3072655</v>
      </c>
      <c r="F497" s="10" t="s">
        <v>582</v>
      </c>
      <c r="G497" s="79" t="s">
        <v>3078</v>
      </c>
      <c r="I497" s="10" t="s">
        <v>1254</v>
      </c>
      <c r="J497" s="10" t="s">
        <v>582</v>
      </c>
      <c r="K497" s="10" t="s">
        <v>1255</v>
      </c>
      <c r="L497" s="10" t="s">
        <v>1256</v>
      </c>
      <c r="M497" s="10" t="s">
        <v>346</v>
      </c>
      <c r="N497" s="95"/>
      <c r="O497" s="95"/>
      <c r="P497" s="96"/>
      <c r="Q497" s="96"/>
      <c r="R497" s="96"/>
      <c r="S497" s="96"/>
      <c r="T497" s="96"/>
      <c r="U497" s="96"/>
    </row>
    <row r="498" spans="1:21">
      <c r="A498" s="10" t="s">
        <v>2004</v>
      </c>
      <c r="B498" s="10">
        <v>4</v>
      </c>
      <c r="C498" s="10">
        <v>3057000</v>
      </c>
      <c r="F498" s="10" t="s">
        <v>127</v>
      </c>
      <c r="G498" s="10" t="s">
        <v>3096</v>
      </c>
      <c r="I498" s="10">
        <v>9126575606</v>
      </c>
      <c r="J498" s="10" t="s">
        <v>127</v>
      </c>
      <c r="K498" s="10" t="s">
        <v>2005</v>
      </c>
      <c r="L498" s="10" t="s">
        <v>2006</v>
      </c>
      <c r="M498" s="10" t="s">
        <v>346</v>
      </c>
      <c r="N498" s="95"/>
      <c r="O498" s="95"/>
      <c r="P498" s="96"/>
      <c r="Q498" s="96"/>
      <c r="R498" s="96"/>
      <c r="S498" s="96"/>
      <c r="T498" s="96"/>
      <c r="U498" s="96"/>
    </row>
    <row r="499" spans="1:21">
      <c r="A499" s="10" t="s">
        <v>618</v>
      </c>
      <c r="B499" s="10">
        <v>4</v>
      </c>
      <c r="C499" s="78">
        <v>3007000</v>
      </c>
      <c r="F499" s="10" t="s">
        <v>554</v>
      </c>
      <c r="G499" s="79" t="s">
        <v>3078</v>
      </c>
      <c r="I499" s="10" t="s">
        <v>619</v>
      </c>
      <c r="J499" s="10" t="s">
        <v>554</v>
      </c>
      <c r="K499" s="10" t="s">
        <v>620</v>
      </c>
      <c r="L499" s="10" t="s">
        <v>555</v>
      </c>
      <c r="M499" s="10" t="s">
        <v>346</v>
      </c>
      <c r="N499" s="95"/>
      <c r="O499" s="95"/>
      <c r="P499" s="96"/>
      <c r="Q499" s="96"/>
      <c r="R499" s="96"/>
      <c r="S499" s="96"/>
      <c r="T499" s="96"/>
      <c r="U499" s="96"/>
    </row>
    <row r="500" spans="1:21">
      <c r="A500" s="10" t="s">
        <v>918</v>
      </c>
      <c r="B500" s="10">
        <v>4</v>
      </c>
      <c r="C500" s="10">
        <v>2985000</v>
      </c>
      <c r="F500" s="10" t="s">
        <v>805</v>
      </c>
      <c r="G500" s="10" t="s">
        <v>3082</v>
      </c>
      <c r="I500" s="10" t="s">
        <v>919</v>
      </c>
      <c r="J500" s="10" t="s">
        <v>805</v>
      </c>
      <c r="K500" s="10" t="s">
        <v>920</v>
      </c>
      <c r="L500" s="10" t="s">
        <v>806</v>
      </c>
      <c r="M500" s="10" t="s">
        <v>346</v>
      </c>
      <c r="N500" s="95"/>
      <c r="O500" s="95"/>
      <c r="P500" s="96"/>
      <c r="Q500" s="96"/>
      <c r="R500" s="96"/>
      <c r="S500" s="96"/>
      <c r="T500" s="96"/>
      <c r="U500" s="96"/>
    </row>
    <row r="501" spans="1:21">
      <c r="A501" s="10" t="s">
        <v>1617</v>
      </c>
      <c r="B501" s="10">
        <v>4</v>
      </c>
      <c r="C501" s="10">
        <v>2967000</v>
      </c>
      <c r="F501" s="10" t="s">
        <v>851</v>
      </c>
      <c r="G501" s="10" t="s">
        <v>3085</v>
      </c>
      <c r="I501" s="10">
        <v>7608285215</v>
      </c>
      <c r="J501" s="10" t="s">
        <v>851</v>
      </c>
      <c r="K501" s="10" t="s">
        <v>77</v>
      </c>
      <c r="L501" s="10" t="s">
        <v>562</v>
      </c>
      <c r="M501" s="10" t="s">
        <v>346</v>
      </c>
      <c r="N501" s="95"/>
      <c r="O501" s="95"/>
      <c r="P501" s="96"/>
      <c r="Q501" s="96"/>
      <c r="R501" s="96"/>
      <c r="S501" s="96"/>
      <c r="T501" s="96"/>
      <c r="U501" s="96"/>
    </row>
    <row r="502" spans="1:21">
      <c r="A502" s="10" t="s">
        <v>3039</v>
      </c>
      <c r="B502" s="10">
        <v>4</v>
      </c>
      <c r="C502" s="10">
        <v>2902000</v>
      </c>
      <c r="F502" s="10" t="s">
        <v>31</v>
      </c>
      <c r="G502" s="10" t="s">
        <v>3111</v>
      </c>
      <c r="I502" s="10" t="s">
        <v>3040</v>
      </c>
      <c r="J502" s="10" t="s">
        <v>31</v>
      </c>
      <c r="K502" s="10" t="s">
        <v>3041</v>
      </c>
      <c r="L502" s="10" t="s">
        <v>3042</v>
      </c>
      <c r="M502" s="10" t="s">
        <v>346</v>
      </c>
      <c r="N502" s="95"/>
      <c r="O502" s="95"/>
      <c r="P502" s="96"/>
      <c r="Q502" s="96"/>
      <c r="R502" s="96"/>
      <c r="S502" s="96"/>
      <c r="T502" s="96"/>
      <c r="U502" s="96"/>
    </row>
    <row r="503" spans="1:21">
      <c r="A503" s="10" t="s">
        <v>624</v>
      </c>
      <c r="B503" s="10">
        <v>4</v>
      </c>
      <c r="C503" s="78">
        <v>2895000</v>
      </c>
      <c r="F503" s="10" t="s">
        <v>19</v>
      </c>
      <c r="G503" s="79" t="s">
        <v>3078</v>
      </c>
      <c r="I503" s="10" t="s">
        <v>625</v>
      </c>
      <c r="J503" s="10" t="s">
        <v>19</v>
      </c>
      <c r="K503" s="10" t="s">
        <v>626</v>
      </c>
      <c r="L503" s="10" t="s">
        <v>589</v>
      </c>
      <c r="M503" s="10" t="s">
        <v>346</v>
      </c>
      <c r="N503" s="95"/>
      <c r="O503" s="95"/>
      <c r="P503" s="96"/>
      <c r="Q503" s="96"/>
      <c r="R503" s="96"/>
      <c r="S503" s="96"/>
      <c r="T503" s="96"/>
      <c r="U503" s="96"/>
    </row>
    <row r="504" spans="1:21">
      <c r="A504" s="10" t="s">
        <v>521</v>
      </c>
      <c r="B504" s="10">
        <v>4</v>
      </c>
      <c r="C504" s="78">
        <v>2885000</v>
      </c>
      <c r="F504" s="10" t="s">
        <v>21</v>
      </c>
      <c r="G504" s="79" t="s">
        <v>3078</v>
      </c>
      <c r="I504" s="10" t="s">
        <v>522</v>
      </c>
      <c r="J504" s="10" t="s">
        <v>21</v>
      </c>
      <c r="K504" s="10" t="s">
        <v>523</v>
      </c>
      <c r="L504" s="10" t="s">
        <v>524</v>
      </c>
      <c r="M504" s="10" t="s">
        <v>346</v>
      </c>
      <c r="N504" s="95"/>
      <c r="O504" s="95"/>
      <c r="P504" s="96"/>
      <c r="Q504" s="96"/>
      <c r="R504" s="96"/>
      <c r="S504" s="96"/>
      <c r="T504" s="96"/>
      <c r="U504" s="96"/>
    </row>
    <row r="505" spans="1:21">
      <c r="A505" s="10" t="s">
        <v>131</v>
      </c>
      <c r="B505" s="10">
        <v>4</v>
      </c>
      <c r="C505" s="10">
        <v>2851000</v>
      </c>
      <c r="F505" s="10" t="s">
        <v>127</v>
      </c>
      <c r="G505" s="10" t="s">
        <v>3096</v>
      </c>
      <c r="I505" s="10">
        <v>9126567914</v>
      </c>
      <c r="J505" s="10" t="s">
        <v>127</v>
      </c>
      <c r="K505" s="10" t="s">
        <v>2036</v>
      </c>
      <c r="L505" s="10">
        <v>0</v>
      </c>
      <c r="M505" s="10" t="s">
        <v>346</v>
      </c>
      <c r="N505" s="95"/>
      <c r="O505" s="95"/>
      <c r="P505" s="96"/>
      <c r="Q505" s="96"/>
      <c r="R505" s="96"/>
      <c r="S505" s="96"/>
      <c r="T505" s="96"/>
      <c r="U505" s="96"/>
    </row>
    <row r="506" spans="1:21">
      <c r="A506" s="10" t="s">
        <v>883</v>
      </c>
      <c r="B506" s="10">
        <v>4</v>
      </c>
      <c r="C506" s="10">
        <v>2772000</v>
      </c>
      <c r="F506" s="10" t="s">
        <v>703</v>
      </c>
      <c r="G506" s="10" t="s">
        <v>3082</v>
      </c>
      <c r="I506" s="10" t="s">
        <v>884</v>
      </c>
      <c r="J506" s="10" t="s">
        <v>703</v>
      </c>
      <c r="K506" s="10" t="s">
        <v>885</v>
      </c>
      <c r="L506" s="10" t="s">
        <v>704</v>
      </c>
      <c r="M506" s="10" t="s">
        <v>346</v>
      </c>
      <c r="N506" s="95"/>
      <c r="O506" s="95"/>
      <c r="P506" s="96"/>
      <c r="Q506" s="96"/>
      <c r="R506" s="96"/>
      <c r="S506" s="96"/>
      <c r="T506" s="96"/>
      <c r="U506" s="96"/>
    </row>
    <row r="507" spans="1:21">
      <c r="A507" s="10" t="s">
        <v>1671</v>
      </c>
      <c r="B507" s="10">
        <v>4</v>
      </c>
      <c r="C507" s="10">
        <v>2755000</v>
      </c>
      <c r="F507" s="10" t="s">
        <v>67</v>
      </c>
      <c r="G507" s="10" t="s">
        <v>3086</v>
      </c>
      <c r="I507" s="10" t="s">
        <v>1672</v>
      </c>
      <c r="J507" s="10" t="s">
        <v>67</v>
      </c>
      <c r="K507" s="10" t="s">
        <v>1673</v>
      </c>
      <c r="L507" s="10" t="s">
        <v>1626</v>
      </c>
      <c r="M507" s="10" t="s">
        <v>346</v>
      </c>
      <c r="N507" s="95"/>
      <c r="O507" s="95"/>
      <c r="P507" s="96"/>
      <c r="Q507" s="96"/>
      <c r="R507" s="96"/>
      <c r="S507" s="96"/>
      <c r="T507" s="96"/>
      <c r="U507" s="96"/>
    </row>
    <row r="508" spans="1:21">
      <c r="A508" s="10" t="s">
        <v>2616</v>
      </c>
      <c r="B508" s="10">
        <v>4</v>
      </c>
      <c r="C508" s="10">
        <v>2654200</v>
      </c>
      <c r="F508" s="10" t="s">
        <v>2305</v>
      </c>
      <c r="G508" s="10" t="s">
        <v>3104</v>
      </c>
      <c r="I508" s="10">
        <v>0</v>
      </c>
      <c r="J508" s="10" t="s">
        <v>2305</v>
      </c>
      <c r="K508" s="10" t="s">
        <v>2617</v>
      </c>
      <c r="L508" s="10">
        <v>0</v>
      </c>
      <c r="M508" s="10" t="s">
        <v>346</v>
      </c>
      <c r="N508" s="95"/>
      <c r="O508" s="95"/>
      <c r="P508" s="96"/>
      <c r="Q508" s="96"/>
      <c r="R508" s="96"/>
      <c r="S508" s="96"/>
      <c r="T508" s="96"/>
      <c r="U508" s="96"/>
    </row>
    <row r="509" spans="1:21">
      <c r="A509" s="10" t="s">
        <v>1503</v>
      </c>
      <c r="B509" s="10">
        <v>4</v>
      </c>
      <c r="C509" s="10">
        <v>2605000</v>
      </c>
      <c r="F509" s="10" t="s">
        <v>15</v>
      </c>
      <c r="G509" s="10" t="s">
        <v>3081</v>
      </c>
      <c r="I509" s="10" t="s">
        <v>1504</v>
      </c>
      <c r="J509" s="10" t="s">
        <v>15</v>
      </c>
      <c r="K509" s="10" t="s">
        <v>1505</v>
      </c>
      <c r="L509" s="10" t="s">
        <v>456</v>
      </c>
      <c r="M509" s="10" t="s">
        <v>346</v>
      </c>
      <c r="N509" s="95"/>
      <c r="O509" s="95"/>
      <c r="P509" s="96"/>
      <c r="Q509" s="96"/>
      <c r="R509" s="96"/>
      <c r="S509" s="96"/>
      <c r="T509" s="96"/>
      <c r="U509" s="96"/>
    </row>
    <row r="510" spans="1:21">
      <c r="A510" s="10" t="s">
        <v>663</v>
      </c>
      <c r="B510" s="10">
        <v>4</v>
      </c>
      <c r="C510" s="78">
        <v>2604900</v>
      </c>
      <c r="F510" s="10" t="s">
        <v>472</v>
      </c>
      <c r="G510" s="79" t="s">
        <v>3078</v>
      </c>
      <c r="I510" s="10" t="s">
        <v>664</v>
      </c>
      <c r="J510" s="10" t="s">
        <v>472</v>
      </c>
      <c r="K510" s="10" t="s">
        <v>665</v>
      </c>
      <c r="L510" s="10" t="s">
        <v>471</v>
      </c>
      <c r="M510" s="10" t="s">
        <v>346</v>
      </c>
      <c r="N510" s="95"/>
      <c r="O510" s="95"/>
      <c r="P510" s="96"/>
      <c r="Q510" s="96"/>
      <c r="R510" s="96"/>
      <c r="S510" s="96"/>
      <c r="T510" s="96"/>
      <c r="U510" s="96"/>
    </row>
    <row r="511" spans="1:21">
      <c r="A511" s="10" t="s">
        <v>686</v>
      </c>
      <c r="B511" s="10">
        <v>4</v>
      </c>
      <c r="C511" s="78">
        <v>2537000</v>
      </c>
      <c r="F511" s="10" t="s">
        <v>19</v>
      </c>
      <c r="G511" s="79" t="s">
        <v>3078</v>
      </c>
      <c r="I511" s="10">
        <v>0</v>
      </c>
      <c r="J511" s="10" t="s">
        <v>19</v>
      </c>
      <c r="K511" s="10" t="s">
        <v>687</v>
      </c>
      <c r="L511" s="10" t="s">
        <v>589</v>
      </c>
      <c r="M511" s="10" t="s">
        <v>346</v>
      </c>
      <c r="N511" s="95"/>
      <c r="O511" s="95"/>
      <c r="P511" s="96"/>
      <c r="Q511" s="96"/>
      <c r="R511" s="96"/>
      <c r="S511" s="96"/>
      <c r="T511" s="96"/>
      <c r="U511" s="96"/>
    </row>
    <row r="512" spans="1:21">
      <c r="A512" s="10" t="s">
        <v>2060</v>
      </c>
      <c r="B512" s="10">
        <v>4</v>
      </c>
      <c r="C512" s="10">
        <v>2527000</v>
      </c>
      <c r="F512" s="10" t="s">
        <v>1944</v>
      </c>
      <c r="G512" s="10" t="s">
        <v>3096</v>
      </c>
      <c r="I512" s="10">
        <v>9128562244</v>
      </c>
      <c r="J512" s="10" t="s">
        <v>1944</v>
      </c>
      <c r="K512" s="10" t="s">
        <v>2061</v>
      </c>
      <c r="L512" s="10" t="s">
        <v>1945</v>
      </c>
      <c r="M512" s="10" t="s">
        <v>346</v>
      </c>
      <c r="N512" s="95"/>
      <c r="O512" s="95"/>
      <c r="P512" s="96"/>
      <c r="Q512" s="96"/>
      <c r="R512" s="96"/>
      <c r="S512" s="96"/>
      <c r="T512" s="96"/>
      <c r="U512" s="96"/>
    </row>
    <row r="513" spans="1:22">
      <c r="A513" s="10" t="s">
        <v>1606</v>
      </c>
      <c r="B513" s="10">
        <v>4</v>
      </c>
      <c r="C513" s="10">
        <v>2512500</v>
      </c>
      <c r="F513" s="10" t="s">
        <v>80</v>
      </c>
      <c r="G513" s="10" t="s">
        <v>3085</v>
      </c>
      <c r="I513" s="10" t="s">
        <v>1607</v>
      </c>
      <c r="J513" s="10" t="s">
        <v>80</v>
      </c>
      <c r="K513" s="10" t="s">
        <v>1608</v>
      </c>
      <c r="L513" s="10" t="s">
        <v>562</v>
      </c>
      <c r="M513" s="10" t="s">
        <v>346</v>
      </c>
      <c r="N513" s="95"/>
      <c r="O513" s="95"/>
      <c r="P513" s="96"/>
      <c r="Q513" s="96"/>
      <c r="R513" s="96"/>
      <c r="S513" s="96"/>
      <c r="T513" s="96"/>
      <c r="U513" s="96"/>
      <c r="V513" s="78"/>
    </row>
    <row r="514" spans="1:22">
      <c r="A514" s="10" t="s">
        <v>2102</v>
      </c>
      <c r="B514" s="10">
        <v>4</v>
      </c>
      <c r="C514" s="10">
        <v>2497000</v>
      </c>
      <c r="F514" s="10" t="s">
        <v>515</v>
      </c>
      <c r="G514" s="10" t="s">
        <v>3097</v>
      </c>
      <c r="I514" s="10" t="s">
        <v>2103</v>
      </c>
      <c r="J514" s="10" t="s">
        <v>515</v>
      </c>
      <c r="K514" s="10" t="s">
        <v>2104</v>
      </c>
      <c r="L514" s="10" t="s">
        <v>516</v>
      </c>
      <c r="M514" s="10" t="s">
        <v>346</v>
      </c>
      <c r="N514" s="95"/>
      <c r="O514" s="95"/>
      <c r="P514" s="96"/>
      <c r="Q514" s="96"/>
      <c r="R514" s="96"/>
      <c r="S514" s="96"/>
      <c r="T514" s="96"/>
      <c r="U514" s="96"/>
    </row>
    <row r="515" spans="1:22">
      <c r="A515" s="10" t="s">
        <v>1840</v>
      </c>
      <c r="B515" s="10">
        <v>4</v>
      </c>
      <c r="C515" s="10">
        <v>2496771</v>
      </c>
      <c r="F515" s="10" t="s">
        <v>582</v>
      </c>
      <c r="G515" s="10" t="s">
        <v>1772</v>
      </c>
      <c r="I515" s="10" t="s">
        <v>1841</v>
      </c>
      <c r="J515" s="10" t="s">
        <v>582</v>
      </c>
      <c r="K515" s="10" t="s">
        <v>1842</v>
      </c>
      <c r="L515" s="10" t="s">
        <v>1843</v>
      </c>
      <c r="M515" s="10" t="s">
        <v>346</v>
      </c>
      <c r="N515" s="95"/>
      <c r="O515" s="95"/>
      <c r="P515" s="96"/>
      <c r="Q515" s="96"/>
      <c r="R515" s="96"/>
      <c r="S515" s="96"/>
      <c r="T515" s="96"/>
      <c r="U515" s="96"/>
    </row>
    <row r="516" spans="1:22">
      <c r="A516" s="10" t="s">
        <v>2105</v>
      </c>
      <c r="B516" s="10">
        <v>4</v>
      </c>
      <c r="C516" s="10">
        <v>2484500</v>
      </c>
      <c r="F516" s="10" t="s">
        <v>19</v>
      </c>
      <c r="G516" s="10" t="s">
        <v>3097</v>
      </c>
      <c r="I516" s="10" t="s">
        <v>2106</v>
      </c>
      <c r="J516" s="10" t="s">
        <v>19</v>
      </c>
      <c r="K516" s="10" t="s">
        <v>2107</v>
      </c>
      <c r="L516" s="10">
        <v>0</v>
      </c>
      <c r="M516" s="10" t="s">
        <v>346</v>
      </c>
      <c r="N516" s="95"/>
      <c r="O516" s="95"/>
      <c r="P516" s="96"/>
      <c r="Q516" s="96"/>
      <c r="R516" s="96"/>
      <c r="S516" s="96"/>
      <c r="T516" s="96"/>
      <c r="U516" s="96"/>
    </row>
    <row r="517" spans="1:22">
      <c r="A517" s="99" t="s">
        <v>3252</v>
      </c>
      <c r="B517" s="10">
        <v>4</v>
      </c>
      <c r="C517" s="10">
        <v>2472000</v>
      </c>
      <c r="F517" s="10" t="s">
        <v>3250</v>
      </c>
      <c r="G517" s="10" t="s">
        <v>3441</v>
      </c>
      <c r="I517" s="10">
        <v>0</v>
      </c>
      <c r="J517" s="10" t="s">
        <v>3250</v>
      </c>
      <c r="K517" s="10">
        <v>0</v>
      </c>
      <c r="L517" s="10" t="s">
        <v>3251</v>
      </c>
      <c r="M517" s="10" t="s">
        <v>346</v>
      </c>
      <c r="N517" s="95"/>
      <c r="O517" s="95"/>
      <c r="P517" s="96"/>
      <c r="Q517" s="96"/>
      <c r="R517" s="96"/>
      <c r="S517" s="96"/>
      <c r="T517" s="96"/>
      <c r="U517" s="96"/>
    </row>
    <row r="518" spans="1:22">
      <c r="A518" s="10" t="s">
        <v>1557</v>
      </c>
      <c r="B518" s="10">
        <v>4</v>
      </c>
      <c r="C518" s="10">
        <v>2470000</v>
      </c>
      <c r="F518" s="10" t="s">
        <v>19</v>
      </c>
      <c r="G518" s="10" t="s">
        <v>3081</v>
      </c>
      <c r="I518" s="10" t="s">
        <v>1558</v>
      </c>
      <c r="J518" s="10" t="s">
        <v>19</v>
      </c>
      <c r="K518" s="10" t="s">
        <v>1559</v>
      </c>
      <c r="L518" s="10" t="s">
        <v>469</v>
      </c>
      <c r="M518" s="10" t="s">
        <v>346</v>
      </c>
      <c r="N518" s="95"/>
      <c r="O518" s="95"/>
      <c r="P518" s="96"/>
      <c r="Q518" s="96"/>
      <c r="R518" s="96"/>
      <c r="S518" s="96"/>
      <c r="T518" s="96"/>
      <c r="U518" s="96"/>
    </row>
    <row r="519" spans="1:22">
      <c r="A519" s="10" t="s">
        <v>754</v>
      </c>
      <c r="B519" s="10">
        <v>4</v>
      </c>
      <c r="C519" s="10">
        <v>2447900</v>
      </c>
      <c r="F519" s="10" t="s">
        <v>472</v>
      </c>
      <c r="G519" s="10" t="s">
        <v>3081</v>
      </c>
      <c r="I519" s="10" t="s">
        <v>755</v>
      </c>
      <c r="J519" s="10" t="s">
        <v>472</v>
      </c>
      <c r="K519" s="10" t="s">
        <v>756</v>
      </c>
      <c r="L519" s="10" t="s">
        <v>524</v>
      </c>
      <c r="M519" s="10" t="s">
        <v>346</v>
      </c>
      <c r="N519" s="95"/>
      <c r="O519" s="95"/>
      <c r="P519" s="96"/>
      <c r="Q519" s="96"/>
      <c r="R519" s="96"/>
      <c r="S519" s="96"/>
      <c r="T519" s="96"/>
      <c r="U519" s="96"/>
    </row>
    <row r="520" spans="1:22">
      <c r="A520" s="10" t="s">
        <v>1600</v>
      </c>
      <c r="B520" s="10">
        <v>4</v>
      </c>
      <c r="C520" s="10">
        <v>2447000</v>
      </c>
      <c r="F520" s="10" t="s">
        <v>63</v>
      </c>
      <c r="G520" s="10" t="s">
        <v>3085</v>
      </c>
      <c r="I520" s="10">
        <v>7708837792</v>
      </c>
      <c r="J520" s="10" t="s">
        <v>63</v>
      </c>
      <c r="K520" s="10" t="s">
        <v>1601</v>
      </c>
      <c r="L520" s="10" t="s">
        <v>1602</v>
      </c>
      <c r="M520" s="10" t="s">
        <v>346</v>
      </c>
      <c r="N520" s="95"/>
      <c r="O520" s="95"/>
      <c r="P520" s="96"/>
      <c r="Q520" s="96"/>
      <c r="R520" s="96"/>
      <c r="S520" s="96"/>
      <c r="T520" s="96"/>
      <c r="U520" s="96"/>
      <c r="V520" s="78"/>
    </row>
    <row r="521" spans="1:22">
      <c r="A521" s="10" t="s">
        <v>164</v>
      </c>
      <c r="B521" s="10">
        <v>4</v>
      </c>
      <c r="C521" s="78">
        <v>2436000</v>
      </c>
      <c r="F521" s="10" t="s">
        <v>162</v>
      </c>
      <c r="G521" s="10" t="s">
        <v>3100</v>
      </c>
      <c r="I521" s="10">
        <v>0</v>
      </c>
      <c r="J521" s="10" t="s">
        <v>162</v>
      </c>
      <c r="K521" s="10" t="s">
        <v>2220</v>
      </c>
      <c r="L521" s="10" t="s">
        <v>2216</v>
      </c>
      <c r="M521" s="10" t="s">
        <v>346</v>
      </c>
      <c r="N521" s="95"/>
      <c r="O521" s="95"/>
      <c r="P521" s="96"/>
      <c r="Q521" s="96"/>
      <c r="R521" s="96"/>
      <c r="S521" s="96"/>
      <c r="T521" s="96"/>
      <c r="U521" s="96"/>
    </row>
    <row r="522" spans="1:22">
      <c r="A522" s="10" t="s">
        <v>1546</v>
      </c>
      <c r="B522" s="10">
        <v>4</v>
      </c>
      <c r="C522" s="10">
        <v>2407000</v>
      </c>
      <c r="F522" s="10" t="s">
        <v>472</v>
      </c>
      <c r="G522" s="10" t="s">
        <v>3081</v>
      </c>
      <c r="I522" s="10" t="s">
        <v>1547</v>
      </c>
      <c r="J522" s="10" t="s">
        <v>472</v>
      </c>
      <c r="K522" s="10" t="s">
        <v>1548</v>
      </c>
      <c r="L522" s="10">
        <v>0</v>
      </c>
      <c r="M522" s="10" t="s">
        <v>346</v>
      </c>
      <c r="N522" s="95"/>
      <c r="O522" s="95"/>
      <c r="P522" s="96"/>
      <c r="Q522" s="96"/>
      <c r="R522" s="96"/>
      <c r="S522" s="96"/>
      <c r="T522" s="96"/>
      <c r="U522" s="96"/>
    </row>
    <row r="523" spans="1:22">
      <c r="A523" s="10" t="s">
        <v>1263</v>
      </c>
      <c r="B523" s="10">
        <v>4</v>
      </c>
      <c r="C523" s="78">
        <v>2396750</v>
      </c>
      <c r="F523" s="10" t="s">
        <v>910</v>
      </c>
      <c r="G523" s="79" t="s">
        <v>3078</v>
      </c>
      <c r="I523" s="10">
        <v>0</v>
      </c>
      <c r="J523" s="10" t="s">
        <v>910</v>
      </c>
      <c r="K523" s="10" t="s">
        <v>1264</v>
      </c>
      <c r="L523" s="10" t="s">
        <v>911</v>
      </c>
      <c r="M523" s="10" t="s">
        <v>346</v>
      </c>
      <c r="N523" s="95"/>
      <c r="O523" s="95"/>
      <c r="P523" s="96"/>
      <c r="Q523" s="96"/>
      <c r="R523" s="96"/>
      <c r="S523" s="96"/>
      <c r="T523" s="96"/>
      <c r="U523" s="96"/>
    </row>
    <row r="524" spans="1:22">
      <c r="A524" s="10" t="s">
        <v>2324</v>
      </c>
      <c r="B524" s="10">
        <v>4</v>
      </c>
      <c r="C524" s="10">
        <v>2393330</v>
      </c>
      <c r="F524" s="10" t="s">
        <v>2325</v>
      </c>
      <c r="G524" s="10" t="s">
        <v>2248</v>
      </c>
      <c r="I524" s="10">
        <v>0</v>
      </c>
      <c r="J524" s="10" t="s">
        <v>2325</v>
      </c>
      <c r="K524" s="10" t="s">
        <v>2326</v>
      </c>
      <c r="L524" s="10">
        <v>0</v>
      </c>
      <c r="M524" s="10" t="s">
        <v>346</v>
      </c>
      <c r="N524" s="95"/>
      <c r="O524" s="95"/>
      <c r="P524" s="96"/>
      <c r="Q524" s="96"/>
      <c r="R524" s="96"/>
      <c r="S524" s="96"/>
      <c r="T524" s="96"/>
      <c r="U524" s="96"/>
    </row>
    <row r="525" spans="1:22">
      <c r="A525" s="10" t="s">
        <v>1010</v>
      </c>
      <c r="B525" s="10">
        <v>4</v>
      </c>
      <c r="C525" s="10">
        <v>2381500</v>
      </c>
      <c r="F525" s="10" t="s">
        <v>703</v>
      </c>
      <c r="G525" s="10" t="s">
        <v>3083</v>
      </c>
      <c r="I525" s="10" t="s">
        <v>1011</v>
      </c>
      <c r="J525" s="10" t="s">
        <v>703</v>
      </c>
      <c r="K525" s="10" t="s">
        <v>1012</v>
      </c>
      <c r="L525" s="10" t="s">
        <v>832</v>
      </c>
      <c r="M525" s="10" t="s">
        <v>346</v>
      </c>
      <c r="N525" s="95"/>
      <c r="O525" s="95"/>
      <c r="P525" s="96"/>
      <c r="Q525" s="96"/>
      <c r="R525" s="96"/>
      <c r="S525" s="96"/>
      <c r="T525" s="96"/>
      <c r="U525" s="96"/>
    </row>
    <row r="526" spans="1:22">
      <c r="A526" s="10" t="s">
        <v>682</v>
      </c>
      <c r="B526" s="10">
        <v>4</v>
      </c>
      <c r="C526" s="78">
        <v>2356000</v>
      </c>
      <c r="F526" s="10" t="s">
        <v>19</v>
      </c>
      <c r="G526" s="79" t="s">
        <v>3078</v>
      </c>
      <c r="I526" s="10">
        <v>6785926004</v>
      </c>
      <c r="J526" s="10" t="s">
        <v>19</v>
      </c>
      <c r="K526" s="10" t="s">
        <v>535</v>
      </c>
      <c r="L526" s="10" t="s">
        <v>683</v>
      </c>
      <c r="M526" s="10" t="s">
        <v>346</v>
      </c>
      <c r="N526" s="95"/>
      <c r="O526" s="95"/>
      <c r="P526" s="96"/>
      <c r="Q526" s="96"/>
      <c r="R526" s="96"/>
      <c r="S526" s="96"/>
      <c r="T526" s="96"/>
      <c r="U526" s="96"/>
    </row>
    <row r="527" spans="1:22">
      <c r="A527" s="10" t="s">
        <v>904</v>
      </c>
      <c r="B527" s="10">
        <v>4</v>
      </c>
      <c r="C527" s="10">
        <v>2349700</v>
      </c>
      <c r="F527" s="10" t="s">
        <v>51</v>
      </c>
      <c r="G527" s="10" t="s">
        <v>3082</v>
      </c>
      <c r="I527" s="10" t="s">
        <v>905</v>
      </c>
      <c r="J527" s="10" t="s">
        <v>51</v>
      </c>
      <c r="K527" s="10" t="s">
        <v>906</v>
      </c>
      <c r="L527" s="10" t="s">
        <v>907</v>
      </c>
      <c r="M527" s="10" t="s">
        <v>346</v>
      </c>
      <c r="N527" s="95"/>
      <c r="O527" s="95"/>
      <c r="P527" s="96"/>
      <c r="Q527" s="96"/>
      <c r="R527" s="96"/>
      <c r="S527" s="96"/>
      <c r="T527" s="96"/>
      <c r="U527" s="96"/>
    </row>
    <row r="528" spans="1:22">
      <c r="A528" s="10" t="s">
        <v>764</v>
      </c>
      <c r="B528" s="10">
        <v>4</v>
      </c>
      <c r="C528" s="10">
        <v>2295000</v>
      </c>
      <c r="F528" s="10" t="s">
        <v>767</v>
      </c>
      <c r="G528" s="10" t="s">
        <v>3081</v>
      </c>
      <c r="I528" s="10" t="s">
        <v>765</v>
      </c>
      <c r="J528" s="10" t="s">
        <v>767</v>
      </c>
      <c r="K528" s="10" t="s">
        <v>766</v>
      </c>
      <c r="L528" s="10">
        <v>0</v>
      </c>
      <c r="M528" s="10" t="s">
        <v>346</v>
      </c>
      <c r="N528" s="95"/>
      <c r="O528" s="95"/>
      <c r="P528" s="96"/>
      <c r="Q528" s="96"/>
      <c r="R528" s="96"/>
      <c r="S528" s="96"/>
      <c r="T528" s="96"/>
      <c r="U528" s="96"/>
    </row>
    <row r="529" spans="1:21">
      <c r="A529" s="10" t="s">
        <v>941</v>
      </c>
      <c r="B529" s="10">
        <v>4</v>
      </c>
      <c r="C529" s="10">
        <v>2290000</v>
      </c>
      <c r="F529" s="10" t="s">
        <v>805</v>
      </c>
      <c r="G529" s="10" t="s">
        <v>3082</v>
      </c>
      <c r="I529" s="10" t="s">
        <v>942</v>
      </c>
      <c r="J529" s="10" t="s">
        <v>805</v>
      </c>
      <c r="K529" s="10" t="s">
        <v>943</v>
      </c>
      <c r="L529" s="10" t="s">
        <v>806</v>
      </c>
      <c r="M529" s="10" t="s">
        <v>346</v>
      </c>
      <c r="N529" s="95"/>
      <c r="O529" s="95"/>
      <c r="P529" s="96"/>
      <c r="Q529" s="96"/>
      <c r="R529" s="96"/>
      <c r="S529" s="96"/>
      <c r="T529" s="96"/>
      <c r="U529" s="96"/>
    </row>
    <row r="530" spans="1:21">
      <c r="A530" s="10" t="s">
        <v>2088</v>
      </c>
      <c r="B530" s="10">
        <v>4</v>
      </c>
      <c r="C530" s="10">
        <v>2261000</v>
      </c>
      <c r="F530" s="10" t="s">
        <v>582</v>
      </c>
      <c r="G530" s="10" t="s">
        <v>3097</v>
      </c>
      <c r="I530" s="10" t="s">
        <v>2089</v>
      </c>
      <c r="J530" s="10" t="s">
        <v>582</v>
      </c>
      <c r="K530" s="10" t="s">
        <v>2090</v>
      </c>
      <c r="L530" s="10" t="s">
        <v>1843</v>
      </c>
      <c r="M530" s="10" t="s">
        <v>346</v>
      </c>
      <c r="N530" s="95"/>
      <c r="O530" s="95"/>
      <c r="P530" s="96"/>
      <c r="Q530" s="96"/>
      <c r="R530" s="96"/>
      <c r="S530" s="96"/>
      <c r="T530" s="96"/>
      <c r="U530" s="96"/>
    </row>
    <row r="531" spans="1:21">
      <c r="A531" s="10" t="s">
        <v>1569</v>
      </c>
      <c r="B531" s="10">
        <v>4</v>
      </c>
      <c r="C531" s="10">
        <v>2198000</v>
      </c>
      <c r="F531" s="10" t="s">
        <v>805</v>
      </c>
      <c r="G531" s="10" t="s">
        <v>3082</v>
      </c>
      <c r="I531" s="10" t="s">
        <v>1570</v>
      </c>
      <c r="J531" s="10" t="s">
        <v>805</v>
      </c>
      <c r="K531" s="10" t="s">
        <v>1571</v>
      </c>
      <c r="L531" s="10" t="s">
        <v>806</v>
      </c>
      <c r="M531" s="10" t="s">
        <v>346</v>
      </c>
      <c r="N531" s="95"/>
      <c r="O531" s="95"/>
      <c r="P531" s="96"/>
      <c r="Q531" s="96"/>
      <c r="R531" s="96"/>
      <c r="S531" s="96"/>
      <c r="T531" s="96"/>
      <c r="U531" s="96"/>
    </row>
    <row r="532" spans="1:21">
      <c r="A532" s="10" t="s">
        <v>1889</v>
      </c>
      <c r="B532" s="10">
        <v>4</v>
      </c>
      <c r="C532" s="10">
        <v>2165317</v>
      </c>
      <c r="F532" s="10" t="s">
        <v>8</v>
      </c>
      <c r="G532" s="10" t="s">
        <v>3095</v>
      </c>
      <c r="I532" s="10" t="s">
        <v>1890</v>
      </c>
      <c r="J532" s="10" t="s">
        <v>8</v>
      </c>
      <c r="K532" s="10" t="s">
        <v>1891</v>
      </c>
      <c r="L532" s="10" t="s">
        <v>617</v>
      </c>
      <c r="M532" s="10" t="s">
        <v>346</v>
      </c>
      <c r="N532" s="95"/>
      <c r="O532" s="95"/>
      <c r="P532" s="96"/>
      <c r="Q532" s="96"/>
      <c r="R532" s="96"/>
      <c r="S532" s="96"/>
      <c r="T532" s="96"/>
      <c r="U532" s="96"/>
    </row>
    <row r="533" spans="1:21">
      <c r="A533" s="10" t="s">
        <v>583</v>
      </c>
      <c r="B533" s="10">
        <v>4</v>
      </c>
      <c r="C533" s="78">
        <v>2164700</v>
      </c>
      <c r="F533" s="10" t="s">
        <v>462</v>
      </c>
      <c r="G533" s="79" t="s">
        <v>3078</v>
      </c>
      <c r="I533" s="10" t="s">
        <v>584</v>
      </c>
      <c r="J533" s="10" t="s">
        <v>462</v>
      </c>
      <c r="K533" s="10" t="s">
        <v>585</v>
      </c>
      <c r="L533" s="10" t="s">
        <v>463</v>
      </c>
      <c r="M533" s="10" t="s">
        <v>346</v>
      </c>
      <c r="N533" s="95"/>
      <c r="O533" s="95"/>
      <c r="P533" s="96"/>
      <c r="Q533" s="96"/>
      <c r="R533" s="96"/>
      <c r="S533" s="96"/>
      <c r="T533" s="96"/>
      <c r="U533" s="96"/>
    </row>
    <row r="534" spans="1:21">
      <c r="A534" s="10" t="s">
        <v>990</v>
      </c>
      <c r="B534" s="10">
        <v>4</v>
      </c>
      <c r="C534" s="10">
        <v>2121000</v>
      </c>
      <c r="F534" s="10" t="s">
        <v>703</v>
      </c>
      <c r="G534" s="10" t="s">
        <v>3083</v>
      </c>
      <c r="I534" s="10" t="s">
        <v>991</v>
      </c>
      <c r="J534" s="10" t="s">
        <v>703</v>
      </c>
      <c r="K534" s="10" t="s">
        <v>992</v>
      </c>
      <c r="L534" s="10" t="s">
        <v>832</v>
      </c>
      <c r="M534" s="10" t="s">
        <v>346</v>
      </c>
      <c r="N534" s="95"/>
      <c r="O534" s="95"/>
      <c r="P534" s="96"/>
      <c r="Q534" s="96"/>
      <c r="R534" s="96"/>
      <c r="S534" s="96"/>
      <c r="T534" s="96"/>
      <c r="U534" s="96"/>
    </row>
    <row r="535" spans="1:21">
      <c r="A535" s="10" t="s">
        <v>2051</v>
      </c>
      <c r="B535" s="10">
        <v>4</v>
      </c>
      <c r="C535" s="10">
        <v>2118355</v>
      </c>
      <c r="F535" s="10" t="s">
        <v>101</v>
      </c>
      <c r="G535" s="10" t="s">
        <v>3096</v>
      </c>
      <c r="I535" s="10">
        <v>9122280916</v>
      </c>
      <c r="J535" s="10" t="s">
        <v>101</v>
      </c>
      <c r="K535" s="10" t="s">
        <v>2052</v>
      </c>
      <c r="L535" s="10">
        <v>0</v>
      </c>
      <c r="M535" s="10" t="s">
        <v>346</v>
      </c>
      <c r="N535" s="95"/>
      <c r="O535" s="95"/>
      <c r="P535" s="96"/>
      <c r="Q535" s="96"/>
      <c r="R535" s="96"/>
      <c r="S535" s="96"/>
      <c r="T535" s="96"/>
      <c r="U535" s="96"/>
    </row>
    <row r="536" spans="1:21">
      <c r="A536" s="10" t="s">
        <v>1520</v>
      </c>
      <c r="B536" s="10">
        <v>4</v>
      </c>
      <c r="C536" s="10">
        <v>2114000</v>
      </c>
      <c r="F536" s="10" t="s">
        <v>513</v>
      </c>
      <c r="G536" s="10" t="s">
        <v>3081</v>
      </c>
      <c r="I536" s="10" t="s">
        <v>1521</v>
      </c>
      <c r="J536" s="10" t="s">
        <v>513</v>
      </c>
      <c r="K536" s="10" t="s">
        <v>1522</v>
      </c>
      <c r="L536" s="10" t="s">
        <v>514</v>
      </c>
      <c r="M536" s="10" t="s">
        <v>346</v>
      </c>
      <c r="N536" s="95"/>
      <c r="O536" s="95"/>
      <c r="P536" s="96"/>
      <c r="Q536" s="96"/>
      <c r="R536" s="96"/>
      <c r="S536" s="96"/>
      <c r="T536" s="96"/>
      <c r="U536" s="96"/>
    </row>
    <row r="537" spans="1:21">
      <c r="A537" s="10" t="s">
        <v>705</v>
      </c>
      <c r="B537" s="10">
        <v>4</v>
      </c>
      <c r="C537" s="78">
        <v>2100500</v>
      </c>
      <c r="F537" s="10" t="s">
        <v>513</v>
      </c>
      <c r="G537" s="79" t="s">
        <v>3078</v>
      </c>
      <c r="I537" s="10" t="s">
        <v>706</v>
      </c>
      <c r="J537" s="10" t="s">
        <v>513</v>
      </c>
      <c r="K537" s="10" t="s">
        <v>707</v>
      </c>
      <c r="L537" s="10" t="s">
        <v>456</v>
      </c>
      <c r="M537" s="10" t="s">
        <v>346</v>
      </c>
      <c r="N537" s="95"/>
      <c r="O537" s="95"/>
      <c r="P537" s="96"/>
      <c r="Q537" s="96"/>
      <c r="R537" s="96"/>
      <c r="S537" s="96"/>
      <c r="T537" s="96"/>
      <c r="U537" s="96"/>
    </row>
    <row r="538" spans="1:21">
      <c r="A538" s="10" t="s">
        <v>1451</v>
      </c>
      <c r="B538" s="10">
        <v>4</v>
      </c>
      <c r="C538" s="10">
        <v>2089823</v>
      </c>
      <c r="F538" s="10" t="s">
        <v>63</v>
      </c>
      <c r="G538" s="10" t="s">
        <v>3080</v>
      </c>
      <c r="I538" s="10" t="s">
        <v>1452</v>
      </c>
      <c r="J538" s="10" t="s">
        <v>63</v>
      </c>
      <c r="K538" s="10" t="s">
        <v>1453</v>
      </c>
      <c r="L538" s="10" t="s">
        <v>1430</v>
      </c>
      <c r="M538" s="10" t="s">
        <v>346</v>
      </c>
      <c r="N538" s="95"/>
      <c r="O538" s="95"/>
      <c r="P538" s="96"/>
      <c r="Q538" s="96"/>
      <c r="R538" s="96"/>
      <c r="S538" s="96"/>
      <c r="T538" s="96"/>
      <c r="U538" s="96"/>
    </row>
    <row r="539" spans="1:21">
      <c r="A539" s="10" t="s">
        <v>1395</v>
      </c>
      <c r="B539" s="10">
        <v>4</v>
      </c>
      <c r="C539" s="10">
        <v>2089680</v>
      </c>
      <c r="F539" s="10" t="s">
        <v>1396</v>
      </c>
      <c r="G539" s="10" t="s">
        <v>3080</v>
      </c>
      <c r="I539" s="10">
        <v>6787991447</v>
      </c>
      <c r="J539" s="10" t="s">
        <v>1396</v>
      </c>
      <c r="K539" s="10" t="s">
        <v>1398</v>
      </c>
      <c r="L539" s="10" t="s">
        <v>1397</v>
      </c>
      <c r="M539" s="10" t="s">
        <v>346</v>
      </c>
      <c r="N539" s="95"/>
      <c r="O539" s="95"/>
      <c r="P539" s="96"/>
      <c r="Q539" s="96"/>
      <c r="R539" s="96"/>
      <c r="S539" s="96"/>
      <c r="T539" s="96"/>
      <c r="U539" s="96"/>
    </row>
    <row r="540" spans="1:21">
      <c r="A540" s="10" t="s">
        <v>1526</v>
      </c>
      <c r="B540" s="10">
        <v>4</v>
      </c>
      <c r="C540" s="10">
        <v>2084350</v>
      </c>
      <c r="F540" s="10" t="s">
        <v>51</v>
      </c>
      <c r="G540" s="10" t="s">
        <v>3081</v>
      </c>
      <c r="I540" s="10" t="s">
        <v>1527</v>
      </c>
      <c r="J540" s="10" t="s">
        <v>51</v>
      </c>
      <c r="K540" s="10" t="s">
        <v>1528</v>
      </c>
      <c r="L540" s="10" t="s">
        <v>730</v>
      </c>
      <c r="M540" s="10" t="s">
        <v>346</v>
      </c>
      <c r="N540" s="95"/>
      <c r="O540" s="95"/>
      <c r="P540" s="96"/>
      <c r="Q540" s="96"/>
      <c r="R540" s="96"/>
      <c r="S540" s="96"/>
      <c r="T540" s="96"/>
      <c r="U540" s="96"/>
    </row>
    <row r="541" spans="1:21">
      <c r="A541" s="10" t="s">
        <v>1250</v>
      </c>
      <c r="B541" s="10">
        <v>4</v>
      </c>
      <c r="C541" s="78">
        <v>2082000</v>
      </c>
      <c r="F541" s="10" t="s">
        <v>63</v>
      </c>
      <c r="G541" s="79" t="s">
        <v>3078</v>
      </c>
      <c r="I541" s="10" t="s">
        <v>1251</v>
      </c>
      <c r="J541" s="10" t="s">
        <v>63</v>
      </c>
      <c r="K541" s="10" t="s">
        <v>1252</v>
      </c>
      <c r="L541" s="10" t="s">
        <v>504</v>
      </c>
      <c r="M541" s="10" t="s">
        <v>346</v>
      </c>
      <c r="N541" s="95"/>
      <c r="O541" s="95"/>
      <c r="P541" s="96"/>
      <c r="Q541" s="96"/>
      <c r="R541" s="96"/>
      <c r="S541" s="96"/>
      <c r="T541" s="96"/>
      <c r="U541" s="96"/>
    </row>
    <row r="542" spans="1:21">
      <c r="A542" s="10" t="s">
        <v>1563</v>
      </c>
      <c r="B542" s="10">
        <v>4</v>
      </c>
      <c r="C542" s="10">
        <v>2082000</v>
      </c>
      <c r="F542" s="10" t="s">
        <v>472</v>
      </c>
      <c r="G542" s="10" t="s">
        <v>3082</v>
      </c>
      <c r="I542" s="10" t="s">
        <v>1564</v>
      </c>
      <c r="J542" s="10" t="s">
        <v>472</v>
      </c>
      <c r="K542" s="10" t="s">
        <v>1565</v>
      </c>
      <c r="L542" s="10" t="s">
        <v>782</v>
      </c>
      <c r="M542" s="10" t="s">
        <v>346</v>
      </c>
      <c r="N542" s="95"/>
      <c r="O542" s="95"/>
      <c r="P542" s="96"/>
      <c r="Q542" s="96"/>
      <c r="R542" s="96"/>
      <c r="S542" s="96"/>
      <c r="T542" s="96"/>
      <c r="U542" s="96"/>
    </row>
    <row r="543" spans="1:21">
      <c r="A543" s="10" t="s">
        <v>491</v>
      </c>
      <c r="B543" s="10">
        <v>4</v>
      </c>
      <c r="C543" s="10">
        <v>2064938</v>
      </c>
      <c r="F543" s="10" t="s">
        <v>473</v>
      </c>
      <c r="G543" s="10" t="s">
        <v>3082</v>
      </c>
      <c r="I543" s="10" t="s">
        <v>492</v>
      </c>
      <c r="J543" s="10" t="s">
        <v>473</v>
      </c>
      <c r="K543" s="10" t="s">
        <v>493</v>
      </c>
      <c r="L543" s="10" t="s">
        <v>474</v>
      </c>
      <c r="M543" s="10" t="s">
        <v>346</v>
      </c>
      <c r="N543" s="95"/>
      <c r="O543" s="95"/>
      <c r="P543" s="96"/>
      <c r="Q543" s="96"/>
      <c r="R543" s="96"/>
      <c r="S543" s="96"/>
      <c r="T543" s="96"/>
      <c r="U543" s="96"/>
    </row>
    <row r="544" spans="1:21">
      <c r="A544" s="99" t="s">
        <v>1461</v>
      </c>
      <c r="B544" s="10">
        <v>4</v>
      </c>
      <c r="C544" s="10">
        <v>2060000</v>
      </c>
      <c r="F544" s="10" t="s">
        <v>31</v>
      </c>
      <c r="G544" s="10" t="s">
        <v>3080</v>
      </c>
      <c r="I544" s="10" t="s">
        <v>1462</v>
      </c>
      <c r="J544" s="10" t="s">
        <v>31</v>
      </c>
      <c r="K544" s="10" t="s">
        <v>1463</v>
      </c>
      <c r="L544" s="10" t="s">
        <v>578</v>
      </c>
      <c r="M544" s="10" t="s">
        <v>346</v>
      </c>
      <c r="N544" s="95"/>
      <c r="O544" s="95"/>
      <c r="P544" s="96"/>
      <c r="Q544" s="96"/>
      <c r="R544" s="96"/>
      <c r="S544" s="96"/>
      <c r="T544" s="96"/>
      <c r="U544" s="96"/>
    </row>
    <row r="545" spans="1:22">
      <c r="A545" s="10" t="s">
        <v>1603</v>
      </c>
      <c r="B545" s="10">
        <v>4</v>
      </c>
      <c r="C545" s="10">
        <v>2050000</v>
      </c>
      <c r="F545" s="10" t="s">
        <v>1604</v>
      </c>
      <c r="G545" s="10" t="s">
        <v>3085</v>
      </c>
      <c r="I545" s="10">
        <v>4702660302</v>
      </c>
      <c r="J545" s="10" t="s">
        <v>1604</v>
      </c>
      <c r="K545" s="10" t="s">
        <v>1606</v>
      </c>
      <c r="L545" s="10" t="s">
        <v>1605</v>
      </c>
      <c r="M545" s="10" t="s">
        <v>346</v>
      </c>
      <c r="N545" s="95"/>
      <c r="O545" s="95"/>
      <c r="P545" s="96"/>
      <c r="Q545" s="96"/>
      <c r="R545" s="96"/>
      <c r="S545" s="96"/>
      <c r="T545" s="96"/>
      <c r="U545" s="96"/>
      <c r="V545" s="78"/>
    </row>
    <row r="546" spans="1:22">
      <c r="A546" s="99" t="s">
        <v>1676</v>
      </c>
      <c r="B546" s="10">
        <v>4</v>
      </c>
      <c r="C546" s="10">
        <v>2048391</v>
      </c>
      <c r="F546" s="10" t="s">
        <v>1679</v>
      </c>
      <c r="G546" s="10" t="s">
        <v>3086</v>
      </c>
      <c r="I546" s="10" t="s">
        <v>1677</v>
      </c>
      <c r="J546" s="10" t="s">
        <v>1679</v>
      </c>
      <c r="K546" s="10" t="s">
        <v>1678</v>
      </c>
      <c r="L546" s="10" t="s">
        <v>1680</v>
      </c>
      <c r="M546" s="10" t="s">
        <v>346</v>
      </c>
      <c r="N546" s="95"/>
      <c r="O546" s="95"/>
      <c r="P546" s="96"/>
      <c r="Q546" s="96"/>
      <c r="R546" s="96"/>
      <c r="S546" s="96"/>
      <c r="T546" s="96"/>
      <c r="U546" s="96"/>
    </row>
    <row r="547" spans="1:22">
      <c r="A547" s="10" t="s">
        <v>2091</v>
      </c>
      <c r="B547" s="10">
        <v>4</v>
      </c>
      <c r="C547" s="10">
        <v>2042900</v>
      </c>
      <c r="F547" s="10" t="s">
        <v>31</v>
      </c>
      <c r="G547" s="10" t="s">
        <v>3097</v>
      </c>
      <c r="I547" s="10" t="s">
        <v>2092</v>
      </c>
      <c r="J547" s="10" t="s">
        <v>31</v>
      </c>
      <c r="K547" s="10" t="s">
        <v>2093</v>
      </c>
      <c r="L547" s="10" t="s">
        <v>1785</v>
      </c>
      <c r="M547" s="10" t="s">
        <v>346</v>
      </c>
      <c r="N547" s="95"/>
      <c r="O547" s="95"/>
      <c r="P547" s="96"/>
      <c r="Q547" s="96"/>
      <c r="R547" s="96"/>
      <c r="S547" s="96"/>
      <c r="T547" s="96"/>
      <c r="U547" s="96"/>
    </row>
    <row r="548" spans="1:22">
      <c r="A548" s="10" t="s">
        <v>1431</v>
      </c>
      <c r="B548" s="10">
        <v>4</v>
      </c>
      <c r="C548" s="10">
        <v>2035000</v>
      </c>
      <c r="F548" s="10" t="s">
        <v>11</v>
      </c>
      <c r="G548" s="10" t="s">
        <v>3080</v>
      </c>
      <c r="I548" s="10" t="s">
        <v>1432</v>
      </c>
      <c r="J548" s="10" t="s">
        <v>11</v>
      </c>
      <c r="K548" s="10" t="s">
        <v>1433</v>
      </c>
      <c r="L548" s="10" t="s">
        <v>771</v>
      </c>
      <c r="M548" s="10" t="s">
        <v>346</v>
      </c>
      <c r="N548" s="95"/>
      <c r="O548" s="95"/>
      <c r="P548" s="96"/>
      <c r="Q548" s="96"/>
      <c r="R548" s="96"/>
      <c r="S548" s="96"/>
      <c r="T548" s="96"/>
      <c r="U548" s="96"/>
    </row>
    <row r="549" spans="1:22">
      <c r="A549" s="10" t="s">
        <v>2066</v>
      </c>
      <c r="B549" s="10">
        <v>4</v>
      </c>
      <c r="C549" s="10">
        <v>2031900</v>
      </c>
      <c r="F549" s="10" t="s">
        <v>103</v>
      </c>
      <c r="G549" s="10" t="s">
        <v>3096</v>
      </c>
      <c r="I549" s="10">
        <v>9128440587</v>
      </c>
      <c r="J549" s="10" t="s">
        <v>103</v>
      </c>
      <c r="K549" s="10" t="s">
        <v>2067</v>
      </c>
      <c r="L549" s="10">
        <v>0</v>
      </c>
      <c r="M549" s="10" t="s">
        <v>346</v>
      </c>
      <c r="N549" s="95"/>
      <c r="O549" s="95"/>
      <c r="P549" s="96"/>
      <c r="Q549" s="96"/>
      <c r="R549" s="96"/>
      <c r="S549" s="96"/>
      <c r="T549" s="96"/>
      <c r="U549" s="96"/>
    </row>
    <row r="550" spans="1:22">
      <c r="A550" s="10" t="s">
        <v>2929</v>
      </c>
      <c r="B550" s="10">
        <v>4</v>
      </c>
      <c r="C550" s="10">
        <v>2028900</v>
      </c>
      <c r="F550" s="10" t="s">
        <v>2932</v>
      </c>
      <c r="G550" s="10" t="s">
        <v>3107</v>
      </c>
      <c r="I550" s="10" t="s">
        <v>2930</v>
      </c>
      <c r="J550" s="10" t="s">
        <v>2932</v>
      </c>
      <c r="K550" s="10" t="s">
        <v>2931</v>
      </c>
      <c r="L550" s="10" t="s">
        <v>2933</v>
      </c>
      <c r="M550" s="10" t="s">
        <v>346</v>
      </c>
      <c r="N550" s="95"/>
      <c r="O550" s="95"/>
      <c r="P550" s="96"/>
      <c r="Q550" s="96"/>
      <c r="R550" s="96"/>
      <c r="S550" s="96"/>
      <c r="T550" s="96"/>
      <c r="U550" s="96"/>
    </row>
    <row r="551" spans="1:22">
      <c r="A551" s="10" t="s">
        <v>2328</v>
      </c>
      <c r="B551" s="10">
        <v>4</v>
      </c>
      <c r="C551" s="10">
        <v>2022261</v>
      </c>
      <c r="F551" s="10" t="s">
        <v>2269</v>
      </c>
      <c r="G551" s="10" t="s">
        <v>2248</v>
      </c>
      <c r="I551" s="10">
        <v>0</v>
      </c>
      <c r="J551" s="10" t="s">
        <v>2269</v>
      </c>
      <c r="K551" s="10" t="s">
        <v>2329</v>
      </c>
      <c r="L551" s="10">
        <v>0</v>
      </c>
      <c r="M551" s="10" t="s">
        <v>346</v>
      </c>
      <c r="N551" s="95"/>
      <c r="O551" s="95"/>
      <c r="P551" s="96"/>
      <c r="Q551" s="96"/>
      <c r="R551" s="96"/>
      <c r="S551" s="96"/>
      <c r="T551" s="96"/>
      <c r="U551" s="96"/>
    </row>
    <row r="552" spans="1:22" ht="15" customHeight="1">
      <c r="A552" s="10" t="s">
        <v>1752</v>
      </c>
      <c r="B552" s="10">
        <v>4</v>
      </c>
      <c r="C552" s="10">
        <v>2017202</v>
      </c>
      <c r="F552" s="10" t="s">
        <v>1753</v>
      </c>
      <c r="G552" s="10" t="s">
        <v>3092</v>
      </c>
      <c r="I552" s="10">
        <v>7706963590</v>
      </c>
      <c r="J552" s="10" t="s">
        <v>1753</v>
      </c>
      <c r="K552" s="10">
        <v>0</v>
      </c>
      <c r="L552" s="10" t="s">
        <v>1092</v>
      </c>
      <c r="M552" s="10" t="s">
        <v>346</v>
      </c>
      <c r="N552" s="95"/>
      <c r="O552" s="95"/>
      <c r="P552" s="96"/>
      <c r="Q552" s="96"/>
      <c r="R552" s="96"/>
      <c r="S552" s="96"/>
      <c r="T552" s="96"/>
      <c r="U552" s="96"/>
    </row>
    <row r="553" spans="1:22">
      <c r="A553" s="10" t="s">
        <v>2149</v>
      </c>
      <c r="B553" s="10">
        <v>4</v>
      </c>
      <c r="C553" s="78">
        <v>2010500</v>
      </c>
      <c r="F553" s="10" t="s">
        <v>2151</v>
      </c>
      <c r="G553" s="10" t="s">
        <v>3099</v>
      </c>
      <c r="I553" s="10">
        <v>7063400424</v>
      </c>
      <c r="J553" s="10" t="s">
        <v>2151</v>
      </c>
      <c r="K553" s="10" t="s">
        <v>2150</v>
      </c>
      <c r="L553" s="10">
        <v>0</v>
      </c>
      <c r="M553" s="10" t="s">
        <v>346</v>
      </c>
      <c r="N553" s="95"/>
      <c r="O553" s="95"/>
      <c r="P553" s="96"/>
      <c r="Q553" s="96"/>
      <c r="R553" s="96"/>
      <c r="S553" s="96"/>
      <c r="T553" s="96"/>
      <c r="U553" s="96"/>
    </row>
    <row r="554" spans="1:22">
      <c r="A554" s="10" t="s">
        <v>1467</v>
      </c>
      <c r="B554" s="10">
        <v>4</v>
      </c>
      <c r="C554" s="10">
        <v>2009990</v>
      </c>
      <c r="F554" s="10" t="s">
        <v>1469</v>
      </c>
      <c r="G554" s="10" t="s">
        <v>3080</v>
      </c>
      <c r="I554" s="10">
        <v>4049337551</v>
      </c>
      <c r="J554" s="10" t="s">
        <v>1469</v>
      </c>
      <c r="K554" s="10" t="s">
        <v>1468</v>
      </c>
      <c r="L554" s="10" t="s">
        <v>1470</v>
      </c>
      <c r="M554" s="10" t="s">
        <v>346</v>
      </c>
      <c r="N554" s="95"/>
      <c r="O554" s="95"/>
      <c r="P554" s="96"/>
      <c r="Q554" s="96"/>
      <c r="R554" s="96"/>
      <c r="S554" s="96"/>
      <c r="T554" s="96"/>
      <c r="U554" s="96"/>
    </row>
    <row r="555" spans="1:22">
      <c r="A555" s="10" t="s">
        <v>1408</v>
      </c>
      <c r="B555" s="10">
        <v>4</v>
      </c>
      <c r="C555" s="10">
        <v>2009000</v>
      </c>
      <c r="F555" s="10" t="s">
        <v>5</v>
      </c>
      <c r="G555" s="10" t="s">
        <v>3080</v>
      </c>
      <c r="I555" s="10" t="s">
        <v>1409</v>
      </c>
      <c r="J555" s="10" t="s">
        <v>5</v>
      </c>
      <c r="K555" s="10" t="s">
        <v>1410</v>
      </c>
      <c r="L555" s="10" t="s">
        <v>726</v>
      </c>
      <c r="M555" s="10" t="s">
        <v>346</v>
      </c>
      <c r="N555" s="95"/>
      <c r="O555" s="95"/>
      <c r="P555" s="96"/>
      <c r="Q555" s="96"/>
      <c r="R555" s="96"/>
      <c r="S555" s="96"/>
      <c r="T555" s="96"/>
      <c r="U555" s="96"/>
    </row>
    <row r="556" spans="1:22">
      <c r="A556" s="10" t="s">
        <v>1442</v>
      </c>
      <c r="B556" s="10">
        <v>4</v>
      </c>
      <c r="C556" s="10">
        <v>2008639</v>
      </c>
      <c r="F556" s="10" t="s">
        <v>1443</v>
      </c>
      <c r="G556" s="10" t="s">
        <v>3080</v>
      </c>
      <c r="I556" s="10">
        <v>6783153933</v>
      </c>
      <c r="J556" s="10" t="s">
        <v>1443</v>
      </c>
      <c r="K556" s="10" t="s">
        <v>39</v>
      </c>
      <c r="L556" s="10" t="s">
        <v>1444</v>
      </c>
      <c r="M556" s="10" t="s">
        <v>346</v>
      </c>
      <c r="N556" s="95"/>
      <c r="O556" s="95"/>
      <c r="P556" s="96"/>
      <c r="Q556" s="96"/>
      <c r="R556" s="96"/>
      <c r="S556" s="96"/>
      <c r="T556" s="96"/>
      <c r="U556" s="96"/>
    </row>
    <row r="557" spans="1:22">
      <c r="A557" s="10" t="s">
        <v>1243</v>
      </c>
      <c r="B557" s="10">
        <v>4</v>
      </c>
      <c r="C557" s="78">
        <v>1997000</v>
      </c>
      <c r="F557" s="10" t="s">
        <v>472</v>
      </c>
      <c r="G557" s="79" t="s">
        <v>3078</v>
      </c>
      <c r="I557" s="10" t="s">
        <v>1244</v>
      </c>
      <c r="J557" s="10" t="s">
        <v>472</v>
      </c>
      <c r="K557" s="10" t="s">
        <v>1245</v>
      </c>
      <c r="L557" s="10" t="s">
        <v>763</v>
      </c>
      <c r="M557" s="10" t="s">
        <v>346</v>
      </c>
      <c r="N557" s="95"/>
      <c r="O557" s="95"/>
      <c r="P557" s="96"/>
      <c r="Q557" s="96"/>
      <c r="R557" s="96"/>
      <c r="S557" s="96"/>
      <c r="T557" s="96"/>
      <c r="U557" s="96"/>
    </row>
    <row r="558" spans="1:22">
      <c r="A558" s="10" t="s">
        <v>52</v>
      </c>
      <c r="B558" s="10">
        <v>4</v>
      </c>
      <c r="C558" s="10">
        <v>1980000</v>
      </c>
      <c r="F558" s="10" t="s">
        <v>53</v>
      </c>
      <c r="G558" s="10" t="s">
        <v>3080</v>
      </c>
      <c r="I558" s="10" t="s">
        <v>279</v>
      </c>
      <c r="J558" s="10" t="s">
        <v>53</v>
      </c>
      <c r="K558" s="10" t="s">
        <v>1445</v>
      </c>
      <c r="L558" s="10" t="s">
        <v>454</v>
      </c>
      <c r="M558" s="10" t="s">
        <v>346</v>
      </c>
      <c r="N558" s="95"/>
      <c r="O558" s="95"/>
      <c r="P558" s="96"/>
      <c r="Q558" s="96"/>
      <c r="R558" s="96"/>
      <c r="S558" s="96"/>
      <c r="T558" s="96"/>
      <c r="U558" s="96"/>
    </row>
    <row r="559" spans="1:22">
      <c r="A559" s="10" t="s">
        <v>1411</v>
      </c>
      <c r="B559" s="10">
        <v>4</v>
      </c>
      <c r="C559" s="10">
        <v>1979000</v>
      </c>
      <c r="F559" s="10" t="s">
        <v>1414</v>
      </c>
      <c r="G559" s="10" t="s">
        <v>3080</v>
      </c>
      <c r="I559" s="10" t="s">
        <v>1412</v>
      </c>
      <c r="J559" s="10" t="s">
        <v>1414</v>
      </c>
      <c r="K559" s="10" t="s">
        <v>1413</v>
      </c>
      <c r="L559" s="10" t="s">
        <v>1415</v>
      </c>
      <c r="M559" s="10" t="s">
        <v>346</v>
      </c>
      <c r="N559" s="95"/>
      <c r="O559" s="95"/>
      <c r="P559" s="96"/>
      <c r="Q559" s="96"/>
      <c r="R559" s="96"/>
      <c r="S559" s="96"/>
      <c r="T559" s="96"/>
      <c r="U559" s="96"/>
    </row>
    <row r="560" spans="1:22">
      <c r="A560" s="10" t="s">
        <v>1609</v>
      </c>
      <c r="B560" s="10">
        <v>4</v>
      </c>
      <c r="C560" s="78">
        <v>1976000</v>
      </c>
      <c r="F560" s="10" t="s">
        <v>1612</v>
      </c>
      <c r="G560" s="79" t="s">
        <v>3085</v>
      </c>
      <c r="I560" s="10" t="s">
        <v>1610</v>
      </c>
      <c r="J560" s="10" t="s">
        <v>1612</v>
      </c>
      <c r="K560" s="10" t="s">
        <v>1611</v>
      </c>
      <c r="L560" s="10" t="s">
        <v>1613</v>
      </c>
      <c r="M560" s="10" t="s">
        <v>346</v>
      </c>
      <c r="N560" s="95"/>
      <c r="O560" s="95"/>
      <c r="P560" s="96"/>
      <c r="Q560" s="96"/>
      <c r="R560" s="96"/>
      <c r="S560" s="96"/>
      <c r="T560" s="96"/>
      <c r="U560" s="96"/>
      <c r="V560" s="78"/>
    </row>
    <row r="561" spans="1:21">
      <c r="A561" s="10" t="s">
        <v>1471</v>
      </c>
      <c r="B561" s="10">
        <v>4</v>
      </c>
      <c r="C561" s="10">
        <v>1967900</v>
      </c>
      <c r="F561" s="10" t="s">
        <v>1472</v>
      </c>
      <c r="G561" s="10" t="s">
        <v>3080</v>
      </c>
      <c r="I561" s="10">
        <v>4044099777</v>
      </c>
      <c r="J561" s="10" t="s">
        <v>1472</v>
      </c>
      <c r="K561" s="10" t="s">
        <v>1474</v>
      </c>
      <c r="L561" s="10" t="s">
        <v>1473</v>
      </c>
      <c r="M561" s="10" t="s">
        <v>346</v>
      </c>
      <c r="N561" s="95"/>
      <c r="O561" s="95"/>
      <c r="P561" s="96"/>
      <c r="Q561" s="96"/>
      <c r="R561" s="96"/>
      <c r="S561" s="96"/>
      <c r="T561" s="96"/>
      <c r="U561" s="96"/>
    </row>
    <row r="562" spans="1:21">
      <c r="A562" s="10" t="s">
        <v>652</v>
      </c>
      <c r="B562" s="10">
        <v>4</v>
      </c>
      <c r="C562" s="78">
        <v>1964000</v>
      </c>
      <c r="F562" s="10" t="s">
        <v>655</v>
      </c>
      <c r="G562" s="79" t="s">
        <v>3078</v>
      </c>
      <c r="I562" s="10" t="s">
        <v>653</v>
      </c>
      <c r="J562" s="10" t="s">
        <v>655</v>
      </c>
      <c r="K562" s="10" t="s">
        <v>654</v>
      </c>
      <c r="L562" s="10" t="s">
        <v>656</v>
      </c>
      <c r="M562" s="10" t="s">
        <v>346</v>
      </c>
      <c r="N562" s="95"/>
      <c r="O562" s="95"/>
      <c r="P562" s="96"/>
      <c r="Q562" s="96"/>
      <c r="R562" s="96"/>
      <c r="S562" s="96"/>
      <c r="T562" s="96"/>
      <c r="U562" s="96"/>
    </row>
    <row r="563" spans="1:21">
      <c r="A563" s="10" t="s">
        <v>2009</v>
      </c>
      <c r="B563" s="10">
        <v>4</v>
      </c>
      <c r="C563" s="10">
        <v>1951500</v>
      </c>
      <c r="F563" s="10" t="s">
        <v>85</v>
      </c>
      <c r="G563" s="10" t="s">
        <v>3096</v>
      </c>
      <c r="I563" s="10">
        <v>9126610484</v>
      </c>
      <c r="J563" s="10" t="s">
        <v>85</v>
      </c>
      <c r="K563" s="10" t="s">
        <v>2010</v>
      </c>
      <c r="L563" s="10">
        <v>0</v>
      </c>
      <c r="M563" s="10" t="s">
        <v>346</v>
      </c>
      <c r="N563" s="95"/>
      <c r="O563" s="95"/>
      <c r="P563" s="96"/>
      <c r="Q563" s="96"/>
      <c r="R563" s="96"/>
      <c r="S563" s="96"/>
      <c r="T563" s="96"/>
      <c r="U563" s="96"/>
    </row>
    <row r="564" spans="1:21">
      <c r="A564" s="10" t="s">
        <v>838</v>
      </c>
      <c r="B564" s="10">
        <v>4</v>
      </c>
      <c r="C564" s="10">
        <v>1935000</v>
      </c>
      <c r="F564" s="10" t="s">
        <v>805</v>
      </c>
      <c r="G564" s="10" t="s">
        <v>3082</v>
      </c>
      <c r="I564" s="10" t="s">
        <v>839</v>
      </c>
      <c r="J564" s="10" t="s">
        <v>805</v>
      </c>
      <c r="K564" s="10" t="s">
        <v>840</v>
      </c>
      <c r="L564" s="10" t="s">
        <v>806</v>
      </c>
      <c r="M564" s="10" t="s">
        <v>346</v>
      </c>
      <c r="N564" s="95"/>
      <c r="O564" s="95"/>
      <c r="P564" s="96"/>
      <c r="Q564" s="96"/>
      <c r="R564" s="96"/>
      <c r="S564" s="96"/>
      <c r="T564" s="96"/>
      <c r="U564" s="96"/>
    </row>
    <row r="565" spans="1:21">
      <c r="A565" s="10" t="s">
        <v>677</v>
      </c>
      <c r="B565" s="10">
        <v>4</v>
      </c>
      <c r="C565" s="78">
        <v>1933000</v>
      </c>
      <c r="F565" s="10" t="s">
        <v>528</v>
      </c>
      <c r="G565" s="79" t="s">
        <v>3078</v>
      </c>
      <c r="I565" s="10" t="s">
        <v>678</v>
      </c>
      <c r="J565" s="10" t="s">
        <v>528</v>
      </c>
      <c r="K565" s="10" t="s">
        <v>679</v>
      </c>
      <c r="L565" s="10" t="s">
        <v>529</v>
      </c>
      <c r="M565" s="10" t="s">
        <v>346</v>
      </c>
      <c r="N565" s="95"/>
      <c r="O565" s="95"/>
      <c r="P565" s="96"/>
      <c r="Q565" s="96"/>
      <c r="R565" s="96"/>
      <c r="S565" s="96"/>
      <c r="T565" s="96"/>
      <c r="U565" s="96"/>
    </row>
    <row r="566" spans="1:21">
      <c r="A566" s="10" t="s">
        <v>2928</v>
      </c>
      <c r="B566" s="10">
        <v>4</v>
      </c>
      <c r="C566" s="10">
        <v>1920000</v>
      </c>
      <c r="F566" s="10" t="s">
        <v>2926</v>
      </c>
      <c r="G566" s="10" t="s">
        <v>3107</v>
      </c>
      <c r="I566" s="10">
        <v>7705528607</v>
      </c>
      <c r="J566" s="10" t="s">
        <v>2926</v>
      </c>
      <c r="K566" s="10" t="s">
        <v>71</v>
      </c>
      <c r="L566" s="10" t="s">
        <v>2927</v>
      </c>
      <c r="M566" s="10" t="s">
        <v>346</v>
      </c>
      <c r="N566" s="95"/>
      <c r="O566" s="95"/>
      <c r="P566" s="96"/>
      <c r="Q566" s="96"/>
      <c r="R566" s="96"/>
      <c r="S566" s="96"/>
      <c r="T566" s="96"/>
      <c r="U566" s="96"/>
    </row>
    <row r="567" spans="1:21">
      <c r="A567" s="10" t="s">
        <v>890</v>
      </c>
      <c r="B567" s="10">
        <v>4</v>
      </c>
      <c r="C567" s="10">
        <v>1919900</v>
      </c>
      <c r="F567" s="10" t="s">
        <v>703</v>
      </c>
      <c r="G567" s="10" t="s">
        <v>3082</v>
      </c>
      <c r="I567" s="10" t="s">
        <v>891</v>
      </c>
      <c r="J567" s="10" t="s">
        <v>703</v>
      </c>
      <c r="K567" s="10" t="s">
        <v>892</v>
      </c>
      <c r="L567" s="10" t="s">
        <v>789</v>
      </c>
      <c r="M567" s="10" t="s">
        <v>346</v>
      </c>
      <c r="N567" s="95"/>
      <c r="O567" s="95"/>
      <c r="P567" s="96"/>
      <c r="Q567" s="96"/>
      <c r="R567" s="96"/>
      <c r="S567" s="96"/>
      <c r="T567" s="96"/>
      <c r="U567" s="96"/>
    </row>
    <row r="568" spans="1:21">
      <c r="A568" s="10" t="s">
        <v>3189</v>
      </c>
      <c r="B568" s="10">
        <v>4</v>
      </c>
      <c r="C568" s="10">
        <v>1918900</v>
      </c>
      <c r="F568" s="10" t="s">
        <v>3190</v>
      </c>
      <c r="G568" s="10" t="s">
        <v>3437</v>
      </c>
      <c r="I568" s="10">
        <v>0</v>
      </c>
      <c r="J568" s="10" t="s">
        <v>3190</v>
      </c>
      <c r="K568" s="10" t="s">
        <v>3192</v>
      </c>
      <c r="L568" s="10" t="s">
        <v>3191</v>
      </c>
      <c r="M568" s="10" t="s">
        <v>346</v>
      </c>
      <c r="N568" s="95"/>
      <c r="O568" s="95"/>
      <c r="P568" s="96"/>
      <c r="Q568" s="96"/>
      <c r="R568" s="96"/>
      <c r="S568" s="96"/>
      <c r="T568" s="96"/>
      <c r="U568" s="96"/>
    </row>
    <row r="569" spans="1:21">
      <c r="A569" s="10" t="s">
        <v>1552</v>
      </c>
      <c r="B569" s="10">
        <v>4</v>
      </c>
      <c r="C569" s="10">
        <v>1896000</v>
      </c>
      <c r="F569" s="10" t="s">
        <v>1555</v>
      </c>
      <c r="G569" s="10" t="s">
        <v>3081</v>
      </c>
      <c r="I569" s="10" t="s">
        <v>1553</v>
      </c>
      <c r="J569" s="10" t="s">
        <v>1555</v>
      </c>
      <c r="K569" s="10" t="s">
        <v>1554</v>
      </c>
      <c r="L569" s="10" t="s">
        <v>1556</v>
      </c>
      <c r="M569" s="10" t="s">
        <v>346</v>
      </c>
      <c r="N569" s="95"/>
      <c r="O569" s="95"/>
      <c r="P569" s="96"/>
      <c r="Q569" s="96"/>
      <c r="R569" s="96"/>
      <c r="S569" s="96"/>
      <c r="T569" s="96"/>
      <c r="U569" s="96"/>
    </row>
    <row r="570" spans="1:21">
      <c r="A570" s="10" t="s">
        <v>1998</v>
      </c>
      <c r="B570" s="10">
        <v>4</v>
      </c>
      <c r="C570" s="10">
        <v>1895900</v>
      </c>
      <c r="F570" s="10" t="s">
        <v>144</v>
      </c>
      <c r="G570" s="10" t="s">
        <v>3096</v>
      </c>
      <c r="I570" s="10">
        <v>9123415972</v>
      </c>
      <c r="J570" s="10" t="s">
        <v>144</v>
      </c>
      <c r="K570" s="10" t="s">
        <v>1999</v>
      </c>
      <c r="L570" s="10" t="s">
        <v>2000</v>
      </c>
      <c r="M570" s="10" t="s">
        <v>346</v>
      </c>
      <c r="N570" s="95"/>
      <c r="O570" s="95"/>
      <c r="P570" s="96"/>
      <c r="Q570" s="96"/>
      <c r="R570" s="96"/>
      <c r="S570" s="96"/>
      <c r="T570" s="96"/>
      <c r="U570" s="96"/>
    </row>
    <row r="571" spans="1:21">
      <c r="A571" s="10" t="s">
        <v>1537</v>
      </c>
      <c r="B571" s="10">
        <v>4</v>
      </c>
      <c r="C571" s="10">
        <v>1885000</v>
      </c>
      <c r="F571" s="10" t="s">
        <v>1540</v>
      </c>
      <c r="G571" s="10" t="s">
        <v>3081</v>
      </c>
      <c r="I571" s="10" t="s">
        <v>1538</v>
      </c>
      <c r="J571" s="10" t="s">
        <v>1540</v>
      </c>
      <c r="K571" s="10" t="s">
        <v>1539</v>
      </c>
      <c r="L571" s="10" t="s">
        <v>1541</v>
      </c>
      <c r="M571" s="10" t="s">
        <v>346</v>
      </c>
      <c r="N571" s="95"/>
      <c r="O571" s="95"/>
      <c r="P571" s="96"/>
      <c r="Q571" s="96"/>
      <c r="R571" s="96"/>
      <c r="S571" s="96"/>
      <c r="T571" s="96"/>
      <c r="U571" s="96"/>
    </row>
    <row r="572" spans="1:21">
      <c r="A572" s="10" t="s">
        <v>2040</v>
      </c>
      <c r="B572" s="10">
        <v>4</v>
      </c>
      <c r="C572" s="10">
        <v>1873000</v>
      </c>
      <c r="F572" s="10" t="s">
        <v>1944</v>
      </c>
      <c r="G572" s="10" t="s">
        <v>3096</v>
      </c>
      <c r="I572" s="10">
        <v>9126596570</v>
      </c>
      <c r="J572" s="10" t="s">
        <v>1944</v>
      </c>
      <c r="K572" s="10" t="s">
        <v>2041</v>
      </c>
      <c r="L572" s="10">
        <v>0</v>
      </c>
      <c r="M572" s="10" t="s">
        <v>346</v>
      </c>
      <c r="N572" s="95"/>
      <c r="O572" s="95"/>
      <c r="P572" s="96"/>
      <c r="Q572" s="96"/>
      <c r="R572" s="96"/>
      <c r="S572" s="96"/>
      <c r="T572" s="96"/>
      <c r="U572" s="96"/>
    </row>
    <row r="573" spans="1:21">
      <c r="A573" s="10" t="s">
        <v>3295</v>
      </c>
      <c r="B573" s="10">
        <v>4</v>
      </c>
      <c r="C573" s="10">
        <v>1864400</v>
      </c>
      <c r="F573" s="10" t="s">
        <v>3293</v>
      </c>
      <c r="G573" s="10" t="s">
        <v>3446</v>
      </c>
      <c r="I573" s="10">
        <v>0</v>
      </c>
      <c r="J573" s="10" t="s">
        <v>3293</v>
      </c>
      <c r="K573" s="10">
        <v>0</v>
      </c>
      <c r="L573" s="10" t="s">
        <v>3294</v>
      </c>
      <c r="M573" s="10" t="s">
        <v>346</v>
      </c>
      <c r="N573" s="95"/>
      <c r="O573" s="95"/>
      <c r="P573" s="96"/>
      <c r="Q573" s="96"/>
      <c r="R573" s="96"/>
      <c r="S573" s="96"/>
      <c r="T573" s="96"/>
      <c r="U573" s="96"/>
    </row>
    <row r="574" spans="1:21">
      <c r="A574" s="10" t="s">
        <v>887</v>
      </c>
      <c r="B574" s="10">
        <v>4</v>
      </c>
      <c r="C574" s="10">
        <v>1855000</v>
      </c>
      <c r="F574" s="10" t="s">
        <v>860</v>
      </c>
      <c r="G574" s="10" t="s">
        <v>3082</v>
      </c>
      <c r="I574" s="10" t="s">
        <v>888</v>
      </c>
      <c r="J574" s="10" t="s">
        <v>860</v>
      </c>
      <c r="K574" s="10" t="s">
        <v>889</v>
      </c>
      <c r="L574" s="10" t="s">
        <v>490</v>
      </c>
      <c r="M574" s="10" t="s">
        <v>346</v>
      </c>
      <c r="N574" s="95"/>
      <c r="O574" s="95"/>
      <c r="P574" s="96"/>
      <c r="Q574" s="96"/>
      <c r="R574" s="96"/>
      <c r="S574" s="96"/>
      <c r="T574" s="96"/>
      <c r="U574" s="96"/>
    </row>
    <row r="575" spans="1:21">
      <c r="A575" s="10" t="s">
        <v>996</v>
      </c>
      <c r="B575" s="10">
        <v>4</v>
      </c>
      <c r="C575" s="10">
        <v>1835000</v>
      </c>
      <c r="F575" s="10" t="s">
        <v>568</v>
      </c>
      <c r="G575" s="10" t="s">
        <v>3083</v>
      </c>
      <c r="I575" s="10">
        <v>6788584927</v>
      </c>
      <c r="J575" s="10" t="s">
        <v>568</v>
      </c>
      <c r="K575" s="10" t="s">
        <v>1002</v>
      </c>
      <c r="L575" s="10" t="s">
        <v>997</v>
      </c>
      <c r="M575" s="10" t="s">
        <v>346</v>
      </c>
      <c r="N575" s="95"/>
      <c r="O575" s="95"/>
      <c r="P575" s="96"/>
      <c r="Q575" s="96"/>
      <c r="R575" s="96"/>
      <c r="S575" s="96"/>
      <c r="T575" s="96"/>
      <c r="U575" s="96"/>
    </row>
    <row r="576" spans="1:21">
      <c r="A576" s="10" t="s">
        <v>2614</v>
      </c>
      <c r="B576" s="10">
        <v>4</v>
      </c>
      <c r="C576" s="10">
        <v>1811900</v>
      </c>
      <c r="F576" s="10" t="s">
        <v>2284</v>
      </c>
      <c r="G576" s="10" t="s">
        <v>3104</v>
      </c>
      <c r="I576" s="10">
        <v>0</v>
      </c>
      <c r="J576" s="10" t="s">
        <v>2284</v>
      </c>
      <c r="K576" s="10" t="s">
        <v>2615</v>
      </c>
      <c r="L576" s="10">
        <v>0</v>
      </c>
      <c r="M576" s="10" t="s">
        <v>346</v>
      </c>
      <c r="N576" s="95"/>
      <c r="O576" s="95"/>
      <c r="P576" s="96"/>
      <c r="Q576" s="96"/>
      <c r="R576" s="96"/>
      <c r="S576" s="96"/>
      <c r="T576" s="96"/>
      <c r="U576" s="96"/>
    </row>
    <row r="577" spans="1:21">
      <c r="A577" s="10" t="s">
        <v>2778</v>
      </c>
      <c r="B577" s="10">
        <v>4</v>
      </c>
      <c r="C577" s="10">
        <v>1799990</v>
      </c>
      <c r="F577" s="10" t="s">
        <v>2681</v>
      </c>
      <c r="G577" s="10" t="s">
        <v>3105</v>
      </c>
      <c r="I577" s="10" t="s">
        <v>2779</v>
      </c>
      <c r="J577" s="10" t="s">
        <v>2681</v>
      </c>
      <c r="K577" s="10" t="s">
        <v>2780</v>
      </c>
      <c r="L577" s="10" t="s">
        <v>2682</v>
      </c>
      <c r="M577" s="10" t="s">
        <v>346</v>
      </c>
      <c r="N577" s="95"/>
      <c r="O577" s="95"/>
      <c r="P577" s="96"/>
      <c r="Q577" s="96"/>
      <c r="R577" s="96"/>
      <c r="S577" s="96"/>
      <c r="T577" s="96"/>
      <c r="U577" s="96"/>
    </row>
    <row r="578" spans="1:21">
      <c r="A578" s="10" t="s">
        <v>2179</v>
      </c>
      <c r="B578" s="10">
        <v>4</v>
      </c>
      <c r="C578" s="78">
        <v>1789500</v>
      </c>
      <c r="F578" s="10" t="s">
        <v>2124</v>
      </c>
      <c r="G578" s="10" t="s">
        <v>3099</v>
      </c>
      <c r="I578" s="10" t="s">
        <v>2180</v>
      </c>
      <c r="J578" s="10" t="s">
        <v>2124</v>
      </c>
      <c r="K578" s="10" t="s">
        <v>2181</v>
      </c>
      <c r="L578" s="10" t="s">
        <v>2126</v>
      </c>
      <c r="M578" s="10" t="s">
        <v>346</v>
      </c>
      <c r="N578" s="95"/>
      <c r="O578" s="95"/>
      <c r="P578" s="96"/>
      <c r="Q578" s="96"/>
      <c r="R578" s="96"/>
      <c r="S578" s="96"/>
      <c r="T578" s="96"/>
      <c r="U578" s="96"/>
    </row>
    <row r="579" spans="1:21">
      <c r="A579" s="10" t="s">
        <v>139</v>
      </c>
      <c r="B579" s="10">
        <v>4</v>
      </c>
      <c r="C579" s="10">
        <v>1777000</v>
      </c>
      <c r="F579" s="10" t="s">
        <v>85</v>
      </c>
      <c r="G579" s="10" t="s">
        <v>3096</v>
      </c>
      <c r="I579" s="10" t="s">
        <v>342</v>
      </c>
      <c r="J579" s="10" t="s">
        <v>85</v>
      </c>
      <c r="K579" s="10" t="s">
        <v>2019</v>
      </c>
      <c r="L579" s="10">
        <v>0</v>
      </c>
      <c r="M579" s="10" t="s">
        <v>346</v>
      </c>
      <c r="N579" s="95"/>
      <c r="O579" s="95"/>
      <c r="P579" s="96"/>
      <c r="Q579" s="96"/>
      <c r="R579" s="96"/>
      <c r="S579" s="96"/>
      <c r="T579" s="96"/>
      <c r="U579" s="96"/>
    </row>
    <row r="580" spans="1:21">
      <c r="A580" s="10" t="s">
        <v>1380</v>
      </c>
      <c r="B580" s="10">
        <v>4</v>
      </c>
      <c r="C580" s="10">
        <v>1769500</v>
      </c>
      <c r="F580" s="10" t="s">
        <v>703</v>
      </c>
      <c r="G580" s="10" t="s">
        <v>3080</v>
      </c>
      <c r="I580" s="10" t="s">
        <v>1381</v>
      </c>
      <c r="J580" s="10" t="s">
        <v>703</v>
      </c>
      <c r="K580" s="10" t="s">
        <v>1382</v>
      </c>
      <c r="L580" s="10" t="s">
        <v>1383</v>
      </c>
      <c r="M580" s="10" t="s">
        <v>346</v>
      </c>
      <c r="N580" s="95"/>
      <c r="O580" s="95"/>
      <c r="P580" s="96"/>
      <c r="Q580" s="96"/>
      <c r="R580" s="96"/>
      <c r="S580" s="96"/>
      <c r="T580" s="96"/>
      <c r="U580" s="96"/>
    </row>
    <row r="581" spans="1:21">
      <c r="A581" s="10" t="s">
        <v>1852</v>
      </c>
      <c r="B581" s="10">
        <v>4</v>
      </c>
      <c r="C581" s="10">
        <v>1754914</v>
      </c>
      <c r="F581" s="10" t="s">
        <v>63</v>
      </c>
      <c r="G581" s="10" t="s">
        <v>1772</v>
      </c>
      <c r="I581" s="10" t="s">
        <v>1853</v>
      </c>
      <c r="J581" s="10" t="s">
        <v>63</v>
      </c>
      <c r="K581" s="10" t="s">
        <v>1854</v>
      </c>
      <c r="L581" s="10" t="s">
        <v>1831</v>
      </c>
      <c r="M581" s="10" t="s">
        <v>346</v>
      </c>
      <c r="N581" s="95"/>
      <c r="O581" s="95"/>
      <c r="P581" s="96"/>
      <c r="Q581" s="96"/>
      <c r="R581" s="96"/>
      <c r="S581" s="96"/>
      <c r="T581" s="96"/>
      <c r="U581" s="96"/>
    </row>
    <row r="582" spans="1:21">
      <c r="A582" s="10" t="s">
        <v>1398</v>
      </c>
      <c r="B582" s="10">
        <v>4</v>
      </c>
      <c r="C582" s="10">
        <v>1754900</v>
      </c>
      <c r="F582" s="10" t="s">
        <v>1401</v>
      </c>
      <c r="G582" s="10" t="s">
        <v>3080</v>
      </c>
      <c r="I582" s="10" t="s">
        <v>1399</v>
      </c>
      <c r="J582" s="10" t="s">
        <v>1401</v>
      </c>
      <c r="K582" s="10" t="s">
        <v>1400</v>
      </c>
      <c r="L582" s="10" t="s">
        <v>1402</v>
      </c>
      <c r="M582" s="10" t="s">
        <v>346</v>
      </c>
      <c r="N582" s="95"/>
      <c r="O582" s="95"/>
      <c r="P582" s="96"/>
      <c r="Q582" s="96"/>
      <c r="R582" s="96"/>
      <c r="S582" s="96"/>
      <c r="T582" s="96"/>
      <c r="U582" s="96"/>
    </row>
    <row r="583" spans="1:21">
      <c r="A583" s="10" t="s">
        <v>1721</v>
      </c>
      <c r="B583" s="10">
        <v>4</v>
      </c>
      <c r="C583" s="10">
        <v>1748000</v>
      </c>
      <c r="F583" s="10" t="s">
        <v>1724</v>
      </c>
      <c r="G583" s="10" t="s">
        <v>3090</v>
      </c>
      <c r="I583" s="10" t="s">
        <v>1722</v>
      </c>
      <c r="J583" s="10" t="s">
        <v>1724</v>
      </c>
      <c r="K583" s="10" t="s">
        <v>1723</v>
      </c>
      <c r="L583" s="10" t="s">
        <v>1725</v>
      </c>
      <c r="M583" s="10" t="s">
        <v>346</v>
      </c>
      <c r="N583" s="95"/>
      <c r="O583" s="95"/>
      <c r="P583" s="96"/>
      <c r="Q583" s="96"/>
      <c r="R583" s="96"/>
      <c r="S583" s="96"/>
      <c r="T583" s="96"/>
      <c r="U583" s="96"/>
    </row>
    <row r="584" spans="1:21">
      <c r="A584" s="10" t="s">
        <v>2221</v>
      </c>
      <c r="B584" s="10">
        <v>4</v>
      </c>
      <c r="C584" s="78">
        <v>1736250</v>
      </c>
      <c r="F584" s="10" t="s">
        <v>162</v>
      </c>
      <c r="G584" s="10" t="s">
        <v>3100</v>
      </c>
      <c r="I584" s="10" t="s">
        <v>2222</v>
      </c>
      <c r="J584" s="10" t="s">
        <v>162</v>
      </c>
      <c r="K584" s="10" t="s">
        <v>2223</v>
      </c>
      <c r="L584" s="10" t="s">
        <v>2216</v>
      </c>
      <c r="M584" s="10" t="s">
        <v>346</v>
      </c>
      <c r="N584" s="95"/>
      <c r="O584" s="95"/>
      <c r="P584" s="96"/>
      <c r="Q584" s="96"/>
      <c r="R584" s="96"/>
      <c r="S584" s="96"/>
      <c r="T584" s="96"/>
      <c r="U584" s="96"/>
    </row>
    <row r="585" spans="1:21">
      <c r="A585" s="10" t="s">
        <v>1867</v>
      </c>
      <c r="B585" s="10">
        <v>4</v>
      </c>
      <c r="C585" s="10">
        <v>1732000</v>
      </c>
      <c r="F585" s="10" t="s">
        <v>1870</v>
      </c>
      <c r="G585" s="10" t="s">
        <v>1772</v>
      </c>
      <c r="I585" s="10" t="s">
        <v>1868</v>
      </c>
      <c r="J585" s="10" t="s">
        <v>1870</v>
      </c>
      <c r="K585" s="10" t="s">
        <v>1869</v>
      </c>
      <c r="L585" s="10" t="s">
        <v>1871</v>
      </c>
      <c r="M585" s="10" t="s">
        <v>346</v>
      </c>
      <c r="N585" s="95"/>
      <c r="O585" s="95"/>
      <c r="P585" s="96"/>
      <c r="Q585" s="96"/>
      <c r="R585" s="96"/>
      <c r="S585" s="96"/>
      <c r="T585" s="96"/>
      <c r="U585" s="96"/>
    </row>
    <row r="586" spans="1:21">
      <c r="A586" s="10" t="s">
        <v>2037</v>
      </c>
      <c r="B586" s="10">
        <v>4</v>
      </c>
      <c r="C586" s="10">
        <v>1732000</v>
      </c>
      <c r="F586" s="10" t="s">
        <v>85</v>
      </c>
      <c r="G586" s="10" t="s">
        <v>3096</v>
      </c>
      <c r="I586" s="10">
        <v>9126609382</v>
      </c>
      <c r="J586" s="10" t="s">
        <v>85</v>
      </c>
      <c r="K586" s="10" t="s">
        <v>2038</v>
      </c>
      <c r="L586" s="10">
        <v>0</v>
      </c>
      <c r="M586" s="10" t="s">
        <v>346</v>
      </c>
      <c r="N586" s="95"/>
      <c r="O586" s="95"/>
      <c r="P586" s="96"/>
      <c r="Q586" s="96"/>
      <c r="R586" s="96"/>
      <c r="S586" s="96"/>
      <c r="T586" s="96"/>
      <c r="U586" s="96"/>
    </row>
    <row r="587" spans="1:21">
      <c r="A587" s="10" t="s">
        <v>2609</v>
      </c>
      <c r="B587" s="10">
        <v>4</v>
      </c>
      <c r="C587" s="10">
        <v>1727400</v>
      </c>
      <c r="F587" s="10" t="s">
        <v>2250</v>
      </c>
      <c r="G587" s="10" t="s">
        <v>3104</v>
      </c>
      <c r="I587" s="10">
        <v>0</v>
      </c>
      <c r="J587" s="10" t="s">
        <v>2250</v>
      </c>
      <c r="K587" s="10" t="s">
        <v>2610</v>
      </c>
      <c r="L587" s="10">
        <v>0</v>
      </c>
      <c r="M587" s="10" t="s">
        <v>346</v>
      </c>
      <c r="N587" s="95"/>
      <c r="O587" s="95"/>
      <c r="P587" s="96"/>
      <c r="Q587" s="96"/>
      <c r="R587" s="96"/>
      <c r="S587" s="96"/>
      <c r="T587" s="96"/>
      <c r="U587" s="96"/>
    </row>
    <row r="588" spans="1:21">
      <c r="A588" s="10" t="s">
        <v>2062</v>
      </c>
      <c r="B588" s="10">
        <v>4</v>
      </c>
      <c r="C588" s="10">
        <v>1723558</v>
      </c>
      <c r="F588" s="10" t="s">
        <v>2064</v>
      </c>
      <c r="G588" s="10" t="s">
        <v>3096</v>
      </c>
      <c r="I588" s="10">
        <v>9128561797</v>
      </c>
      <c r="J588" s="10" t="s">
        <v>2064</v>
      </c>
      <c r="K588" s="10" t="s">
        <v>2063</v>
      </c>
      <c r="L588" s="10" t="s">
        <v>2065</v>
      </c>
      <c r="M588" s="10" t="s">
        <v>346</v>
      </c>
      <c r="N588" s="95"/>
      <c r="O588" s="95"/>
      <c r="P588" s="96"/>
      <c r="Q588" s="96"/>
      <c r="R588" s="96"/>
      <c r="S588" s="96"/>
      <c r="T588" s="96"/>
      <c r="U588" s="96"/>
    </row>
    <row r="589" spans="1:21">
      <c r="A589" s="10" t="s">
        <v>1578</v>
      </c>
      <c r="B589" s="10">
        <v>4</v>
      </c>
      <c r="C589" s="78">
        <v>1721630</v>
      </c>
      <c r="F589" s="10" t="s">
        <v>1580</v>
      </c>
      <c r="G589" s="79" t="s">
        <v>3084</v>
      </c>
      <c r="I589" s="10">
        <v>0</v>
      </c>
      <c r="J589" s="10" t="s">
        <v>1580</v>
      </c>
      <c r="K589" s="10" t="s">
        <v>1579</v>
      </c>
      <c r="L589" s="10">
        <v>0</v>
      </c>
      <c r="M589" s="10" t="s">
        <v>346</v>
      </c>
      <c r="N589" s="95"/>
      <c r="O589" s="95"/>
      <c r="P589" s="96"/>
      <c r="Q589" s="96"/>
      <c r="R589" s="96"/>
      <c r="S589" s="96"/>
      <c r="T589" s="96"/>
      <c r="U589" s="96"/>
    </row>
    <row r="590" spans="1:21">
      <c r="A590" s="10" t="s">
        <v>2314</v>
      </c>
      <c r="B590" s="10">
        <v>4</v>
      </c>
      <c r="C590" s="10">
        <v>1720000</v>
      </c>
      <c r="F590" s="10" t="s">
        <v>2277</v>
      </c>
      <c r="G590" s="10" t="s">
        <v>2248</v>
      </c>
      <c r="I590" s="10">
        <v>0</v>
      </c>
      <c r="J590" s="10" t="s">
        <v>2277</v>
      </c>
      <c r="K590" s="10" t="s">
        <v>2315</v>
      </c>
      <c r="L590" s="10">
        <v>0</v>
      </c>
      <c r="M590" s="10" t="s">
        <v>346</v>
      </c>
      <c r="N590" s="95"/>
      <c r="O590" s="95"/>
      <c r="P590" s="96"/>
      <c r="Q590" s="96"/>
      <c r="R590" s="96"/>
      <c r="S590" s="96"/>
      <c r="T590" s="96"/>
      <c r="U590" s="96"/>
    </row>
    <row r="591" spans="1:21">
      <c r="A591" s="10" t="s">
        <v>3219</v>
      </c>
      <c r="B591" s="10">
        <v>4</v>
      </c>
      <c r="C591" s="10">
        <v>1681400</v>
      </c>
      <c r="F591" s="10" t="s">
        <v>85</v>
      </c>
      <c r="G591" s="10" t="s">
        <v>3438</v>
      </c>
      <c r="I591" s="10">
        <v>0</v>
      </c>
      <c r="J591" s="10" t="s">
        <v>85</v>
      </c>
      <c r="K591" s="10" t="s">
        <v>3220</v>
      </c>
      <c r="L591" s="10" t="s">
        <v>1902</v>
      </c>
      <c r="M591" s="10" t="s">
        <v>346</v>
      </c>
      <c r="N591" s="95"/>
      <c r="O591" s="95"/>
      <c r="P591" s="96"/>
      <c r="Q591" s="96"/>
      <c r="R591" s="96"/>
      <c r="S591" s="96"/>
      <c r="T591" s="96"/>
      <c r="U591" s="96"/>
    </row>
    <row r="592" spans="1:21">
      <c r="A592" s="10" t="s">
        <v>937</v>
      </c>
      <c r="B592" s="10">
        <v>4</v>
      </c>
      <c r="C592" s="10">
        <v>1679000</v>
      </c>
      <c r="F592" s="10" t="s">
        <v>940</v>
      </c>
      <c r="G592" s="10" t="s">
        <v>3082</v>
      </c>
      <c r="I592" s="10" t="s">
        <v>938</v>
      </c>
      <c r="J592" s="10" t="s">
        <v>940</v>
      </c>
      <c r="K592" s="10" t="s">
        <v>939</v>
      </c>
      <c r="L592" s="10" t="s">
        <v>822</v>
      </c>
      <c r="M592" s="10" t="s">
        <v>346</v>
      </c>
      <c r="N592" s="95"/>
      <c r="O592" s="95"/>
      <c r="P592" s="96"/>
      <c r="Q592" s="96"/>
      <c r="R592" s="96"/>
      <c r="S592" s="96"/>
      <c r="T592" s="96"/>
      <c r="U592" s="96"/>
    </row>
    <row r="593" spans="1:21">
      <c r="A593" s="10" t="s">
        <v>987</v>
      </c>
      <c r="B593" s="10">
        <v>4</v>
      </c>
      <c r="C593" s="10">
        <v>1670990</v>
      </c>
      <c r="F593" s="10" t="s">
        <v>472</v>
      </c>
      <c r="G593" s="10" t="s">
        <v>3083</v>
      </c>
      <c r="I593" s="10" t="s">
        <v>988</v>
      </c>
      <c r="J593" s="10" t="s">
        <v>472</v>
      </c>
      <c r="K593" s="10" t="s">
        <v>989</v>
      </c>
      <c r="L593" s="10" t="s">
        <v>782</v>
      </c>
      <c r="M593" s="10" t="s">
        <v>346</v>
      </c>
      <c r="N593" s="95"/>
      <c r="O593" s="95"/>
      <c r="P593" s="96"/>
      <c r="Q593" s="96"/>
      <c r="R593" s="96"/>
      <c r="S593" s="96"/>
      <c r="T593" s="96"/>
      <c r="U593" s="96"/>
    </row>
    <row r="594" spans="1:21">
      <c r="A594" s="10" t="s">
        <v>3054</v>
      </c>
      <c r="B594" s="10">
        <v>4</v>
      </c>
      <c r="C594" s="78">
        <v>1669900</v>
      </c>
      <c r="F594" s="10" t="s">
        <v>3055</v>
      </c>
      <c r="G594" s="10" t="s">
        <v>3113</v>
      </c>
      <c r="I594" s="10">
        <v>0</v>
      </c>
      <c r="J594" s="10" t="s">
        <v>3055</v>
      </c>
      <c r="K594" s="10">
        <v>0</v>
      </c>
      <c r="L594" s="10">
        <v>0</v>
      </c>
      <c r="M594" s="10" t="s">
        <v>346</v>
      </c>
      <c r="N594" s="95"/>
      <c r="O594" s="95"/>
      <c r="P594" s="96"/>
      <c r="Q594" s="96"/>
      <c r="R594" s="96"/>
      <c r="S594" s="96"/>
      <c r="T594" s="96"/>
      <c r="U594" s="96"/>
    </row>
    <row r="595" spans="1:21">
      <c r="A595" s="10" t="s">
        <v>915</v>
      </c>
      <c r="B595" s="10">
        <v>4</v>
      </c>
      <c r="C595" s="10">
        <v>1669000</v>
      </c>
      <c r="F595" s="10" t="s">
        <v>53</v>
      </c>
      <c r="G595" s="10" t="s">
        <v>3082</v>
      </c>
      <c r="I595" s="10" t="s">
        <v>916</v>
      </c>
      <c r="J595" s="10" t="s">
        <v>53</v>
      </c>
      <c r="K595" s="10" t="s">
        <v>917</v>
      </c>
      <c r="L595" s="10" t="s">
        <v>791</v>
      </c>
      <c r="M595" s="10" t="s">
        <v>346</v>
      </c>
      <c r="N595" s="95"/>
      <c r="O595" s="95"/>
      <c r="P595" s="96"/>
      <c r="Q595" s="96"/>
      <c r="R595" s="96"/>
      <c r="S595" s="96"/>
      <c r="T595" s="96"/>
      <c r="U595" s="96"/>
    </row>
    <row r="596" spans="1:21">
      <c r="A596" s="10" t="s">
        <v>700</v>
      </c>
      <c r="B596" s="10">
        <v>4</v>
      </c>
      <c r="C596" s="78">
        <v>1652500</v>
      </c>
      <c r="F596" s="10" t="s">
        <v>703</v>
      </c>
      <c r="G596" s="79" t="s">
        <v>3078</v>
      </c>
      <c r="I596" s="10" t="s">
        <v>701</v>
      </c>
      <c r="J596" s="10" t="s">
        <v>703</v>
      </c>
      <c r="K596" s="10" t="s">
        <v>702</v>
      </c>
      <c r="L596" s="10" t="s">
        <v>704</v>
      </c>
      <c r="M596" s="10" t="s">
        <v>346</v>
      </c>
      <c r="N596" s="95"/>
      <c r="O596" s="95"/>
      <c r="P596" s="96"/>
      <c r="Q596" s="96"/>
      <c r="R596" s="96"/>
      <c r="S596" s="96"/>
      <c r="T596" s="96"/>
      <c r="U596" s="96"/>
    </row>
    <row r="597" spans="1:21">
      <c r="A597" s="10" t="s">
        <v>893</v>
      </c>
      <c r="B597" s="10">
        <v>4</v>
      </c>
      <c r="C597" s="10">
        <v>1640000</v>
      </c>
      <c r="F597" s="10" t="s">
        <v>896</v>
      </c>
      <c r="G597" s="10" t="s">
        <v>3082</v>
      </c>
      <c r="I597" s="10" t="s">
        <v>894</v>
      </c>
      <c r="J597" s="10" t="s">
        <v>896</v>
      </c>
      <c r="K597" s="10" t="s">
        <v>895</v>
      </c>
      <c r="L597" s="10" t="s">
        <v>897</v>
      </c>
      <c r="M597" s="10" t="s">
        <v>346</v>
      </c>
      <c r="N597" s="95"/>
      <c r="O597" s="95"/>
      <c r="P597" s="96"/>
      <c r="Q597" s="96"/>
      <c r="R597" s="96"/>
      <c r="S597" s="96"/>
      <c r="T597" s="96"/>
      <c r="U597" s="96"/>
    </row>
    <row r="598" spans="1:21">
      <c r="A598" s="10" t="s">
        <v>3292</v>
      </c>
      <c r="B598" s="10">
        <v>4</v>
      </c>
      <c r="C598" s="10">
        <v>1634500</v>
      </c>
      <c r="F598" s="10" t="s">
        <v>3293</v>
      </c>
      <c r="G598" s="10" t="s">
        <v>3446</v>
      </c>
      <c r="I598" s="10">
        <v>0</v>
      </c>
      <c r="J598" s="10" t="s">
        <v>3293</v>
      </c>
      <c r="K598" s="10" t="s">
        <v>3295</v>
      </c>
      <c r="L598" s="10" t="s">
        <v>3294</v>
      </c>
      <c r="M598" s="10" t="s">
        <v>346</v>
      </c>
      <c r="N598" s="95"/>
      <c r="O598" s="95"/>
      <c r="P598" s="96"/>
      <c r="Q598" s="96"/>
      <c r="R598" s="96"/>
      <c r="S598" s="96"/>
      <c r="T598" s="96"/>
      <c r="U598" s="96"/>
    </row>
    <row r="599" spans="1:21">
      <c r="A599" s="10" t="s">
        <v>1002</v>
      </c>
      <c r="B599" s="10">
        <v>4</v>
      </c>
      <c r="C599" s="10">
        <v>1633358</v>
      </c>
      <c r="F599" s="10" t="s">
        <v>1005</v>
      </c>
      <c r="G599" s="10" t="s">
        <v>3083</v>
      </c>
      <c r="I599" s="10" t="s">
        <v>1003</v>
      </c>
      <c r="J599" s="10" t="s">
        <v>1005</v>
      </c>
      <c r="K599" s="10" t="s">
        <v>1004</v>
      </c>
      <c r="L599" s="10" t="s">
        <v>1006</v>
      </c>
      <c r="M599" s="10" t="s">
        <v>346</v>
      </c>
      <c r="N599" s="95"/>
      <c r="O599" s="95"/>
      <c r="P599" s="96"/>
      <c r="Q599" s="96"/>
      <c r="R599" s="96"/>
      <c r="S599" s="96"/>
      <c r="T599" s="96"/>
      <c r="U599" s="96"/>
    </row>
    <row r="600" spans="1:21">
      <c r="A600" s="10" t="s">
        <v>993</v>
      </c>
      <c r="B600" s="10">
        <v>4</v>
      </c>
      <c r="C600" s="10">
        <v>1630416</v>
      </c>
      <c r="F600" s="10" t="s">
        <v>860</v>
      </c>
      <c r="G600" s="10" t="s">
        <v>3083</v>
      </c>
      <c r="I600" s="10" t="s">
        <v>994</v>
      </c>
      <c r="J600" s="10" t="s">
        <v>860</v>
      </c>
      <c r="K600" s="10" t="s">
        <v>995</v>
      </c>
      <c r="L600" s="10">
        <v>0</v>
      </c>
      <c r="M600" s="10" t="s">
        <v>346</v>
      </c>
      <c r="N600" s="95"/>
      <c r="O600" s="95"/>
      <c r="P600" s="96"/>
      <c r="Q600" s="96"/>
      <c r="R600" s="96"/>
      <c r="S600" s="96"/>
      <c r="T600" s="96"/>
      <c r="U600" s="96"/>
    </row>
    <row r="601" spans="1:21">
      <c r="A601" s="10" t="s">
        <v>593</v>
      </c>
      <c r="B601" s="10">
        <v>4</v>
      </c>
      <c r="C601" s="78">
        <v>1625900</v>
      </c>
      <c r="F601" s="10" t="s">
        <v>42</v>
      </c>
      <c r="G601" s="79" t="s">
        <v>3078</v>
      </c>
      <c r="I601" s="10" t="s">
        <v>594</v>
      </c>
      <c r="J601" s="10" t="s">
        <v>42</v>
      </c>
      <c r="K601" s="10" t="s">
        <v>595</v>
      </c>
      <c r="L601" s="10" t="s">
        <v>596</v>
      </c>
      <c r="M601" s="10" t="s">
        <v>346</v>
      </c>
      <c r="N601" s="95"/>
      <c r="O601" s="95"/>
      <c r="P601" s="96"/>
      <c r="Q601" s="96"/>
      <c r="R601" s="96"/>
      <c r="S601" s="96"/>
      <c r="T601" s="96"/>
      <c r="U601" s="96"/>
    </row>
    <row r="602" spans="1:21">
      <c r="A602" s="10" t="s">
        <v>1458</v>
      </c>
      <c r="B602" s="10">
        <v>4</v>
      </c>
      <c r="C602" s="10">
        <v>1625000</v>
      </c>
      <c r="F602" s="10" t="s">
        <v>15</v>
      </c>
      <c r="G602" s="10" t="s">
        <v>3080</v>
      </c>
      <c r="I602" s="10" t="s">
        <v>1459</v>
      </c>
      <c r="J602" s="10" t="s">
        <v>15</v>
      </c>
      <c r="K602" s="10" t="s">
        <v>1460</v>
      </c>
      <c r="L602" s="10" t="s">
        <v>456</v>
      </c>
      <c r="M602" s="10" t="s">
        <v>346</v>
      </c>
      <c r="N602" s="95"/>
      <c r="O602" s="95"/>
      <c r="P602" s="96"/>
      <c r="Q602" s="96"/>
      <c r="R602" s="96"/>
      <c r="S602" s="96"/>
      <c r="T602" s="96"/>
      <c r="U602" s="96"/>
    </row>
    <row r="603" spans="1:21">
      <c r="A603" s="10" t="s">
        <v>3217</v>
      </c>
      <c r="B603" s="10">
        <v>4</v>
      </c>
      <c r="C603" s="10">
        <v>1624154</v>
      </c>
      <c r="F603" s="10" t="s">
        <v>3212</v>
      </c>
      <c r="G603" s="10" t="s">
        <v>3438</v>
      </c>
      <c r="I603" s="10">
        <v>9126751403</v>
      </c>
      <c r="J603" s="10" t="s">
        <v>3212</v>
      </c>
      <c r="K603" s="10" t="s">
        <v>3218</v>
      </c>
      <c r="L603" s="10">
        <v>0</v>
      </c>
      <c r="M603" s="10" t="s">
        <v>346</v>
      </c>
      <c r="N603" s="95"/>
      <c r="O603" s="95"/>
      <c r="P603" s="96"/>
      <c r="Q603" s="96"/>
      <c r="R603" s="96"/>
      <c r="S603" s="96"/>
      <c r="T603" s="96"/>
      <c r="U603" s="96"/>
    </row>
    <row r="604" spans="1:21">
      <c r="A604" s="10" t="s">
        <v>1736</v>
      </c>
      <c r="B604" s="10">
        <v>4</v>
      </c>
      <c r="C604" s="10">
        <v>1622404</v>
      </c>
      <c r="F604" s="10" t="s">
        <v>1739</v>
      </c>
      <c r="G604" s="10" t="s">
        <v>3091</v>
      </c>
      <c r="I604" s="10" t="s">
        <v>1737</v>
      </c>
      <c r="J604" s="10" t="s">
        <v>1739</v>
      </c>
      <c r="K604" s="10" t="s">
        <v>1738</v>
      </c>
      <c r="L604" s="10" t="s">
        <v>1740</v>
      </c>
      <c r="M604" s="10" t="s">
        <v>346</v>
      </c>
      <c r="N604" s="95"/>
      <c r="O604" s="95"/>
      <c r="P604" s="96"/>
      <c r="Q604" s="96"/>
      <c r="R604" s="96"/>
      <c r="S604" s="96"/>
      <c r="T604" s="96"/>
      <c r="U604" s="96"/>
    </row>
    <row r="605" spans="1:21">
      <c r="A605" s="10" t="s">
        <v>2748</v>
      </c>
      <c r="B605" s="10">
        <v>4</v>
      </c>
      <c r="C605" s="10">
        <v>1612000</v>
      </c>
      <c r="F605" s="10" t="s">
        <v>2643</v>
      </c>
      <c r="G605" s="10" t="s">
        <v>3105</v>
      </c>
      <c r="I605" s="10" t="s">
        <v>2749</v>
      </c>
      <c r="J605" s="10" t="s">
        <v>2643</v>
      </c>
      <c r="K605" s="10" t="s">
        <v>2750</v>
      </c>
      <c r="L605" s="10" t="s">
        <v>2644</v>
      </c>
      <c r="M605" s="10" t="s">
        <v>346</v>
      </c>
      <c r="N605" s="95"/>
      <c r="O605" s="95"/>
      <c r="P605" s="96"/>
      <c r="Q605" s="96"/>
      <c r="R605" s="96"/>
      <c r="S605" s="96"/>
      <c r="T605" s="96"/>
      <c r="U605" s="96"/>
    </row>
    <row r="606" spans="1:21">
      <c r="A606" s="10" t="s">
        <v>1384</v>
      </c>
      <c r="B606" s="10">
        <v>4</v>
      </c>
      <c r="C606" s="78">
        <v>1612000</v>
      </c>
      <c r="F606" s="10" t="s">
        <v>1385</v>
      </c>
      <c r="G606" s="10" t="s">
        <v>3080</v>
      </c>
      <c r="I606" s="10">
        <v>6782910119</v>
      </c>
      <c r="J606" s="10" t="s">
        <v>1385</v>
      </c>
      <c r="K606" s="10" t="s">
        <v>1387</v>
      </c>
      <c r="L606" s="10" t="s">
        <v>1386</v>
      </c>
      <c r="M606" s="10" t="s">
        <v>346</v>
      </c>
      <c r="N606" s="95"/>
      <c r="O606" s="95"/>
      <c r="P606" s="96"/>
      <c r="Q606" s="96"/>
      <c r="R606" s="96"/>
      <c r="S606" s="96"/>
      <c r="T606" s="96"/>
      <c r="U606" s="96"/>
    </row>
    <row r="607" spans="1:21">
      <c r="A607" s="10" t="s">
        <v>634</v>
      </c>
      <c r="B607" s="10">
        <v>4</v>
      </c>
      <c r="C607" s="78">
        <v>1605000</v>
      </c>
      <c r="F607" s="10" t="s">
        <v>42</v>
      </c>
      <c r="G607" s="79" t="s">
        <v>3078</v>
      </c>
      <c r="I607" s="10" t="s">
        <v>635</v>
      </c>
      <c r="J607" s="10" t="s">
        <v>42</v>
      </c>
      <c r="K607" s="10" t="s">
        <v>636</v>
      </c>
      <c r="L607" s="10" t="s">
        <v>596</v>
      </c>
      <c r="M607" s="10" t="s">
        <v>346</v>
      </c>
      <c r="N607" s="95"/>
      <c r="O607" s="95"/>
      <c r="P607" s="96"/>
      <c r="Q607" s="96"/>
      <c r="R607" s="96"/>
      <c r="S607" s="96"/>
      <c r="T607" s="96"/>
      <c r="U607" s="96"/>
    </row>
    <row r="608" spans="1:21">
      <c r="A608" s="10" t="s">
        <v>2049</v>
      </c>
      <c r="B608" s="10">
        <v>4</v>
      </c>
      <c r="C608" s="10">
        <v>1604980</v>
      </c>
      <c r="F608" s="10" t="s">
        <v>101</v>
      </c>
      <c r="G608" s="10" t="s">
        <v>3096</v>
      </c>
      <c r="I608" s="10">
        <v>9122224411</v>
      </c>
      <c r="J608" s="10" t="s">
        <v>101</v>
      </c>
      <c r="K608" s="10" t="s">
        <v>2050</v>
      </c>
      <c r="L608" s="10">
        <v>0</v>
      </c>
      <c r="M608" s="10" t="s">
        <v>346</v>
      </c>
      <c r="N608" s="95"/>
      <c r="O608" s="95"/>
      <c r="P608" s="96"/>
      <c r="Q608" s="96"/>
      <c r="R608" s="96"/>
      <c r="S608" s="96"/>
      <c r="T608" s="96"/>
      <c r="U608" s="96"/>
    </row>
    <row r="609" spans="1:21">
      <c r="A609" s="10" t="s">
        <v>1523</v>
      </c>
      <c r="B609" s="10">
        <v>4</v>
      </c>
      <c r="C609" s="10">
        <v>1588000</v>
      </c>
      <c r="F609" s="10" t="s">
        <v>51</v>
      </c>
      <c r="G609" s="10" t="s">
        <v>3081</v>
      </c>
      <c r="I609" s="10" t="s">
        <v>1524</v>
      </c>
      <c r="J609" s="10" t="s">
        <v>51</v>
      </c>
      <c r="K609" s="10" t="s">
        <v>1525</v>
      </c>
      <c r="L609" s="10" t="s">
        <v>1313</v>
      </c>
      <c r="M609" s="10" t="s">
        <v>346</v>
      </c>
      <c r="N609" s="95"/>
      <c r="O609" s="95"/>
      <c r="P609" s="96"/>
      <c r="Q609" s="96"/>
      <c r="R609" s="96"/>
      <c r="S609" s="96"/>
      <c r="T609" s="96"/>
      <c r="U609" s="96"/>
    </row>
    <row r="610" spans="1:21">
      <c r="A610" s="10" t="s">
        <v>2326</v>
      </c>
      <c r="B610" s="10">
        <v>4</v>
      </c>
      <c r="C610" s="10">
        <v>1587200</v>
      </c>
      <c r="F610" s="10" t="s">
        <v>2293</v>
      </c>
      <c r="G610" s="10" t="s">
        <v>2248</v>
      </c>
      <c r="I610" s="10">
        <v>0</v>
      </c>
      <c r="J610" s="10" t="s">
        <v>2293</v>
      </c>
      <c r="K610" s="10" t="s">
        <v>2327</v>
      </c>
      <c r="L610" s="10">
        <v>0</v>
      </c>
      <c r="M610" s="10" t="s">
        <v>346</v>
      </c>
      <c r="N610" s="95"/>
      <c r="O610" s="95"/>
      <c r="P610" s="96"/>
      <c r="Q610" s="96"/>
      <c r="R610" s="96"/>
      <c r="S610" s="96"/>
      <c r="T610" s="96"/>
      <c r="U610" s="96"/>
    </row>
    <row r="611" spans="1:21">
      <c r="A611" s="10" t="s">
        <v>2455</v>
      </c>
      <c r="B611" s="10">
        <v>4</v>
      </c>
      <c r="C611" s="10">
        <v>1577575</v>
      </c>
      <c r="F611" s="10" t="s">
        <v>168</v>
      </c>
      <c r="G611" s="10" t="s">
        <v>3102</v>
      </c>
      <c r="I611" s="10" t="s">
        <v>2456</v>
      </c>
      <c r="J611" s="10" t="s">
        <v>168</v>
      </c>
      <c r="K611" s="10" t="s">
        <v>2457</v>
      </c>
      <c r="L611" s="10" t="s">
        <v>2241</v>
      </c>
      <c r="M611" s="10" t="s">
        <v>346</v>
      </c>
      <c r="N611" s="95"/>
      <c r="O611" s="95"/>
      <c r="P611" s="96"/>
      <c r="Q611" s="96"/>
      <c r="R611" s="96"/>
      <c r="S611" s="96"/>
      <c r="T611" s="96"/>
      <c r="U611" s="96"/>
    </row>
    <row r="612" spans="1:21">
      <c r="A612" s="10" t="s">
        <v>3269</v>
      </c>
      <c r="B612" s="10">
        <v>4</v>
      </c>
      <c r="C612" s="10">
        <v>1576500</v>
      </c>
      <c r="F612" s="10" t="s">
        <v>3261</v>
      </c>
      <c r="G612" s="10" t="s">
        <v>3443</v>
      </c>
      <c r="I612" s="10">
        <v>9126673822</v>
      </c>
      <c r="J612" s="10" t="s">
        <v>3261</v>
      </c>
      <c r="K612" s="10" t="s">
        <v>3270</v>
      </c>
      <c r="L612" s="10" t="s">
        <v>3266</v>
      </c>
      <c r="M612" s="10" t="s">
        <v>346</v>
      </c>
      <c r="N612" s="95"/>
      <c r="O612" s="95"/>
      <c r="P612" s="96"/>
      <c r="Q612" s="96"/>
      <c r="R612" s="96"/>
      <c r="S612" s="96"/>
      <c r="T612" s="96"/>
      <c r="U612" s="96"/>
    </row>
    <row r="613" spans="1:21">
      <c r="A613" s="10" t="s">
        <v>2034</v>
      </c>
      <c r="B613" s="10">
        <v>4</v>
      </c>
      <c r="C613" s="10">
        <v>1576250</v>
      </c>
      <c r="F613" s="10" t="s">
        <v>85</v>
      </c>
      <c r="G613" s="10" t="s">
        <v>3096</v>
      </c>
      <c r="I613" s="10">
        <v>9125085477</v>
      </c>
      <c r="J613" s="10" t="s">
        <v>85</v>
      </c>
      <c r="K613" s="10" t="s">
        <v>2035</v>
      </c>
      <c r="L613" s="10" t="s">
        <v>1902</v>
      </c>
      <c r="M613" s="10" t="s">
        <v>346</v>
      </c>
      <c r="N613" s="95"/>
      <c r="O613" s="95"/>
      <c r="P613" s="96"/>
      <c r="Q613" s="96"/>
      <c r="R613" s="96"/>
      <c r="S613" s="96"/>
      <c r="T613" s="96"/>
      <c r="U613" s="96"/>
    </row>
    <row r="614" spans="1:21">
      <c r="A614" s="10" t="s">
        <v>1488</v>
      </c>
      <c r="B614" s="10">
        <v>4</v>
      </c>
      <c r="C614" s="10">
        <v>1573900</v>
      </c>
      <c r="F614" s="10" t="s">
        <v>5</v>
      </c>
      <c r="G614" s="10" t="s">
        <v>3080</v>
      </c>
      <c r="I614" s="10" t="s">
        <v>1489</v>
      </c>
      <c r="J614" s="10" t="s">
        <v>5</v>
      </c>
      <c r="K614" s="10" t="s">
        <v>1490</v>
      </c>
      <c r="L614" s="10" t="s">
        <v>726</v>
      </c>
      <c r="M614" s="10" t="s">
        <v>346</v>
      </c>
      <c r="N614" s="95"/>
      <c r="O614" s="95"/>
      <c r="P614" s="96"/>
      <c r="Q614" s="96"/>
      <c r="R614" s="96"/>
      <c r="S614" s="96"/>
      <c r="T614" s="96"/>
      <c r="U614" s="96"/>
    </row>
    <row r="615" spans="1:21">
      <c r="A615" s="10" t="s">
        <v>2887</v>
      </c>
      <c r="B615" s="10">
        <v>4</v>
      </c>
      <c r="C615" s="10">
        <v>1573500</v>
      </c>
      <c r="F615" s="10" t="s">
        <v>2796</v>
      </c>
      <c r="G615" s="10" t="s">
        <v>3106</v>
      </c>
      <c r="I615" s="10">
        <v>0</v>
      </c>
      <c r="J615" s="10" t="s">
        <v>2796</v>
      </c>
      <c r="K615" s="10" t="s">
        <v>2888</v>
      </c>
      <c r="L615" s="10">
        <v>0</v>
      </c>
      <c r="M615" s="10" t="s">
        <v>346</v>
      </c>
      <c r="N615" s="95"/>
      <c r="O615" s="95"/>
      <c r="P615" s="96"/>
      <c r="Q615" s="96"/>
      <c r="R615" s="96"/>
      <c r="S615" s="96"/>
      <c r="T615" s="96"/>
      <c r="U615" s="96"/>
    </row>
    <row r="616" spans="1:21">
      <c r="A616" s="10" t="s">
        <v>1663</v>
      </c>
      <c r="B616" s="10">
        <v>4</v>
      </c>
      <c r="C616" s="10">
        <v>1566145</v>
      </c>
      <c r="F616" s="10" t="s">
        <v>15</v>
      </c>
      <c r="G616" s="10" t="s">
        <v>3086</v>
      </c>
      <c r="I616" s="10" t="s">
        <v>1664</v>
      </c>
      <c r="J616" s="10" t="s">
        <v>15</v>
      </c>
      <c r="K616" s="10" t="s">
        <v>1665</v>
      </c>
      <c r="L616" s="10" t="s">
        <v>456</v>
      </c>
      <c r="M616" s="10" t="s">
        <v>346</v>
      </c>
      <c r="N616" s="95"/>
      <c r="O616" s="95"/>
      <c r="P616" s="96"/>
      <c r="Q616" s="96"/>
      <c r="R616" s="96"/>
      <c r="S616" s="96"/>
      <c r="T616" s="96"/>
      <c r="U616" s="96"/>
    </row>
    <row r="617" spans="1:21">
      <c r="A617" s="10" t="s">
        <v>1849</v>
      </c>
      <c r="B617" s="10">
        <v>4</v>
      </c>
      <c r="C617" s="10">
        <v>1559890</v>
      </c>
      <c r="F617" s="10" t="s">
        <v>1802</v>
      </c>
      <c r="G617" s="10" t="s">
        <v>1772</v>
      </c>
      <c r="I617" s="10" t="s">
        <v>1850</v>
      </c>
      <c r="J617" s="10" t="s">
        <v>1802</v>
      </c>
      <c r="K617" s="10" t="s">
        <v>1851</v>
      </c>
      <c r="L617" s="10">
        <v>0</v>
      </c>
      <c r="M617" s="10" t="s">
        <v>346</v>
      </c>
      <c r="N617" s="95"/>
      <c r="O617" s="95"/>
      <c r="P617" s="96"/>
      <c r="Q617" s="96"/>
      <c r="R617" s="96"/>
      <c r="S617" s="96"/>
      <c r="T617" s="96"/>
      <c r="U617" s="96"/>
    </row>
    <row r="618" spans="1:21">
      <c r="A618" s="10" t="s">
        <v>1474</v>
      </c>
      <c r="B618" s="10">
        <v>4</v>
      </c>
      <c r="C618" s="10">
        <v>1544000</v>
      </c>
      <c r="F618" s="10" t="s">
        <v>1360</v>
      </c>
      <c r="G618" s="10" t="s">
        <v>3080</v>
      </c>
      <c r="I618" s="10">
        <v>0</v>
      </c>
      <c r="J618" s="10" t="s">
        <v>1360</v>
      </c>
      <c r="K618" s="10" t="s">
        <v>1475</v>
      </c>
      <c r="L618" s="10">
        <v>0</v>
      </c>
      <c r="M618" s="10" t="s">
        <v>346</v>
      </c>
      <c r="N618" s="95"/>
      <c r="O618" s="95"/>
      <c r="P618" s="96"/>
      <c r="Q618" s="96"/>
      <c r="R618" s="96"/>
      <c r="S618" s="96"/>
      <c r="T618" s="96"/>
      <c r="U618" s="96"/>
    </row>
    <row r="619" spans="1:21">
      <c r="A619" s="10" t="s">
        <v>1707</v>
      </c>
      <c r="B619" s="10">
        <v>4</v>
      </c>
      <c r="C619" s="78">
        <v>1543800</v>
      </c>
      <c r="F619" s="10" t="s">
        <v>31</v>
      </c>
      <c r="G619" s="10" t="s">
        <v>3089</v>
      </c>
      <c r="I619" s="10" t="s">
        <v>1708</v>
      </c>
      <c r="J619" s="10" t="s">
        <v>31</v>
      </c>
      <c r="K619" s="10" t="s">
        <v>1709</v>
      </c>
      <c r="L619" s="10">
        <v>0</v>
      </c>
      <c r="M619" s="10" t="s">
        <v>346</v>
      </c>
      <c r="N619" s="95"/>
      <c r="O619" s="95"/>
      <c r="P619" s="96"/>
      <c r="Q619" s="96"/>
      <c r="R619" s="96"/>
      <c r="S619" s="96"/>
      <c r="T619" s="96"/>
      <c r="U619" s="96"/>
    </row>
    <row r="620" spans="1:21">
      <c r="A620" s="10" t="s">
        <v>1427</v>
      </c>
      <c r="B620" s="10">
        <v>4</v>
      </c>
      <c r="C620" s="10">
        <v>1543500</v>
      </c>
      <c r="F620" s="10" t="s">
        <v>63</v>
      </c>
      <c r="G620" s="10" t="s">
        <v>3080</v>
      </c>
      <c r="I620" s="10" t="s">
        <v>1428</v>
      </c>
      <c r="J620" s="10" t="s">
        <v>63</v>
      </c>
      <c r="K620" s="10" t="s">
        <v>1429</v>
      </c>
      <c r="L620" s="10" t="s">
        <v>1430</v>
      </c>
      <c r="M620" s="10" t="s">
        <v>346</v>
      </c>
      <c r="N620" s="95"/>
      <c r="O620" s="95"/>
      <c r="P620" s="96"/>
      <c r="Q620" s="96"/>
      <c r="R620" s="96"/>
      <c r="S620" s="96"/>
      <c r="T620" s="96"/>
      <c r="U620" s="96"/>
    </row>
    <row r="621" spans="1:21">
      <c r="A621" s="10" t="s">
        <v>745</v>
      </c>
      <c r="B621" s="10">
        <v>4</v>
      </c>
      <c r="C621" s="10">
        <v>1533000</v>
      </c>
      <c r="F621" s="10" t="s">
        <v>5</v>
      </c>
      <c r="G621" s="10" t="s">
        <v>3081</v>
      </c>
      <c r="I621" s="10" t="s">
        <v>746</v>
      </c>
      <c r="J621" s="10" t="s">
        <v>5</v>
      </c>
      <c r="K621" s="10" t="s">
        <v>747</v>
      </c>
      <c r="L621" s="10" t="s">
        <v>726</v>
      </c>
      <c r="M621" s="10" t="s">
        <v>346</v>
      </c>
      <c r="N621" s="95"/>
      <c r="O621" s="95"/>
      <c r="P621" s="96"/>
      <c r="Q621" s="96"/>
      <c r="R621" s="96"/>
      <c r="S621" s="96"/>
      <c r="T621" s="96"/>
      <c r="U621" s="96"/>
    </row>
    <row r="622" spans="1:21">
      <c r="A622" s="10" t="s">
        <v>908</v>
      </c>
      <c r="B622" s="10">
        <v>4</v>
      </c>
      <c r="C622" s="10">
        <v>1532000</v>
      </c>
      <c r="F622" s="10" t="s">
        <v>910</v>
      </c>
      <c r="G622" s="10" t="s">
        <v>3082</v>
      </c>
      <c r="I622" s="10" t="s">
        <v>1576</v>
      </c>
      <c r="J622" s="10" t="s">
        <v>910</v>
      </c>
      <c r="K622" s="10" t="s">
        <v>909</v>
      </c>
      <c r="L622" s="10" t="s">
        <v>911</v>
      </c>
      <c r="M622" s="10" t="s">
        <v>346</v>
      </c>
      <c r="N622" s="95"/>
      <c r="O622" s="95"/>
      <c r="P622" s="96"/>
      <c r="Q622" s="96"/>
      <c r="R622" s="96"/>
      <c r="S622" s="96"/>
      <c r="T622" s="96"/>
      <c r="U622" s="96"/>
    </row>
    <row r="623" spans="1:21">
      <c r="A623" s="10" t="s">
        <v>1674</v>
      </c>
      <c r="B623" s="10">
        <v>4</v>
      </c>
      <c r="C623" s="10">
        <v>1526427</v>
      </c>
      <c r="F623" s="10" t="s">
        <v>1555</v>
      </c>
      <c r="G623" s="10" t="s">
        <v>3086</v>
      </c>
      <c r="I623" s="10">
        <v>0</v>
      </c>
      <c r="J623" s="10" t="s">
        <v>1555</v>
      </c>
      <c r="K623" s="10" t="s">
        <v>1675</v>
      </c>
      <c r="L623" s="10" t="s">
        <v>1556</v>
      </c>
      <c r="M623" s="10" t="s">
        <v>346</v>
      </c>
      <c r="N623" s="95"/>
      <c r="O623" s="95"/>
      <c r="P623" s="96"/>
      <c r="Q623" s="96"/>
      <c r="R623" s="96"/>
      <c r="S623" s="96"/>
      <c r="T623" s="96"/>
      <c r="U623" s="96"/>
    </row>
    <row r="624" spans="1:21">
      <c r="A624" s="10" t="s">
        <v>2888</v>
      </c>
      <c r="B624" s="10">
        <v>4</v>
      </c>
      <c r="C624" s="10">
        <v>1520900</v>
      </c>
      <c r="F624" s="10" t="s">
        <v>2871</v>
      </c>
      <c r="G624" s="10" t="s">
        <v>3106</v>
      </c>
      <c r="I624" s="10" t="s">
        <v>2569</v>
      </c>
      <c r="J624" s="10" t="s">
        <v>2871</v>
      </c>
      <c r="K624" s="10" t="s">
        <v>2889</v>
      </c>
      <c r="L624" s="10">
        <v>0</v>
      </c>
      <c r="M624" s="10" t="s">
        <v>346</v>
      </c>
      <c r="N624" s="95"/>
      <c r="O624" s="95"/>
      <c r="P624" s="96"/>
      <c r="Q624" s="96"/>
      <c r="R624" s="96"/>
      <c r="S624" s="96"/>
      <c r="T624" s="96"/>
      <c r="U624" s="96"/>
    </row>
    <row r="625" spans="1:21">
      <c r="A625" s="10" t="s">
        <v>1846</v>
      </c>
      <c r="B625" s="10">
        <v>4</v>
      </c>
      <c r="C625" s="10">
        <v>1520500</v>
      </c>
      <c r="F625" s="10" t="s">
        <v>515</v>
      </c>
      <c r="G625" s="10" t="s">
        <v>1772</v>
      </c>
      <c r="I625" s="10" t="s">
        <v>1847</v>
      </c>
      <c r="J625" s="10" t="s">
        <v>515</v>
      </c>
      <c r="K625" s="10" t="s">
        <v>1848</v>
      </c>
      <c r="L625" s="10" t="s">
        <v>516</v>
      </c>
      <c r="M625" s="10" t="s">
        <v>346</v>
      </c>
      <c r="N625" s="95"/>
      <c r="O625" s="95"/>
      <c r="P625" s="96"/>
      <c r="Q625" s="96"/>
      <c r="R625" s="96"/>
      <c r="S625" s="96"/>
      <c r="T625" s="96"/>
      <c r="U625" s="96"/>
    </row>
    <row r="626" spans="1:21">
      <c r="A626" s="10" t="s">
        <v>2311</v>
      </c>
      <c r="B626" s="10">
        <v>4</v>
      </c>
      <c r="C626" s="10">
        <v>1519740</v>
      </c>
      <c r="F626" s="10" t="s">
        <v>2250</v>
      </c>
      <c r="G626" s="10" t="s">
        <v>2248</v>
      </c>
      <c r="I626" s="10">
        <v>0</v>
      </c>
      <c r="J626" s="10" t="s">
        <v>2250</v>
      </c>
      <c r="K626" s="10" t="s">
        <v>2312</v>
      </c>
      <c r="L626" s="10">
        <v>0</v>
      </c>
      <c r="M626" s="10" t="s">
        <v>346</v>
      </c>
      <c r="N626" s="95"/>
      <c r="O626" s="95"/>
      <c r="P626" s="96"/>
      <c r="Q626" s="96"/>
      <c r="R626" s="96"/>
      <c r="S626" s="96"/>
      <c r="T626" s="96"/>
      <c r="U626" s="96"/>
    </row>
    <row r="627" spans="1:21">
      <c r="A627" s="10" t="s">
        <v>3291</v>
      </c>
      <c r="B627" s="10">
        <v>4</v>
      </c>
      <c r="C627" s="10">
        <v>1511900</v>
      </c>
      <c r="F627" s="10" t="s">
        <v>568</v>
      </c>
      <c r="G627" s="10" t="s">
        <v>3446</v>
      </c>
      <c r="I627" s="10">
        <v>0</v>
      </c>
      <c r="J627" s="10" t="s">
        <v>568</v>
      </c>
      <c r="K627" s="10" t="s">
        <v>3292</v>
      </c>
      <c r="L627" s="10">
        <v>0</v>
      </c>
      <c r="M627" s="10" t="s">
        <v>346</v>
      </c>
      <c r="N627" s="95"/>
      <c r="O627" s="95"/>
      <c r="P627" s="96"/>
      <c r="Q627" s="96"/>
      <c r="R627" s="96"/>
      <c r="S627" s="96"/>
      <c r="T627" s="96"/>
      <c r="U627" s="96"/>
    </row>
    <row r="628" spans="1:21">
      <c r="A628" s="10" t="s">
        <v>1566</v>
      </c>
      <c r="B628" s="10">
        <v>4</v>
      </c>
      <c r="C628" s="10">
        <v>1506500</v>
      </c>
      <c r="F628" s="10" t="s">
        <v>472</v>
      </c>
      <c r="G628" s="10" t="s">
        <v>3082</v>
      </c>
      <c r="I628" s="10" t="s">
        <v>1567</v>
      </c>
      <c r="J628" s="10" t="s">
        <v>472</v>
      </c>
      <c r="K628" s="10" t="s">
        <v>1568</v>
      </c>
      <c r="L628" s="10" t="s">
        <v>782</v>
      </c>
      <c r="M628" s="10" t="s">
        <v>346</v>
      </c>
      <c r="N628" s="95"/>
      <c r="O628" s="95"/>
      <c r="P628" s="96"/>
      <c r="Q628" s="96"/>
      <c r="R628" s="96"/>
      <c r="S628" s="96"/>
      <c r="T628" s="96"/>
      <c r="U628" s="96"/>
    </row>
    <row r="629" spans="1:21">
      <c r="A629" s="10" t="s">
        <v>954</v>
      </c>
      <c r="B629" s="10">
        <v>4</v>
      </c>
      <c r="C629" s="10">
        <v>1503000</v>
      </c>
      <c r="F629" s="10" t="s">
        <v>42</v>
      </c>
      <c r="G629" s="10" t="s">
        <v>3082</v>
      </c>
      <c r="I629" s="10" t="s">
        <v>955</v>
      </c>
      <c r="J629" s="10" t="s">
        <v>42</v>
      </c>
      <c r="K629" s="10" t="s">
        <v>956</v>
      </c>
      <c r="L629" s="10" t="s">
        <v>1133</v>
      </c>
      <c r="M629" s="10" t="s">
        <v>346</v>
      </c>
      <c r="N629" s="95"/>
      <c r="O629" s="95"/>
      <c r="P629" s="96"/>
      <c r="Q629" s="96"/>
      <c r="R629" s="96"/>
      <c r="S629" s="96"/>
      <c r="T629" s="96"/>
      <c r="U629" s="96"/>
    </row>
    <row r="630" spans="1:21">
      <c r="A630" s="10" t="s">
        <v>998</v>
      </c>
      <c r="B630" s="10">
        <v>4</v>
      </c>
      <c r="C630" s="10">
        <v>1500000</v>
      </c>
      <c r="F630" s="10" t="s">
        <v>582</v>
      </c>
      <c r="G630" s="10" t="s">
        <v>3083</v>
      </c>
      <c r="I630" s="10" t="s">
        <v>999</v>
      </c>
      <c r="J630" s="10" t="s">
        <v>582</v>
      </c>
      <c r="K630" s="10" t="s">
        <v>1000</v>
      </c>
      <c r="L630" s="10">
        <v>0</v>
      </c>
      <c r="M630" s="10" t="s">
        <v>346</v>
      </c>
      <c r="N630" s="95"/>
      <c r="O630" s="95"/>
      <c r="P630" s="96"/>
      <c r="Q630" s="96"/>
      <c r="R630" s="96"/>
      <c r="S630" s="96"/>
      <c r="T630" s="96"/>
      <c r="U630" s="96"/>
    </row>
    <row r="631" spans="1:21">
      <c r="A631" s="10" t="s">
        <v>2333</v>
      </c>
      <c r="B631" s="10">
        <v>4</v>
      </c>
      <c r="C631" s="10">
        <v>1499400</v>
      </c>
      <c r="F631" s="10" t="s">
        <v>2320</v>
      </c>
      <c r="G631" s="10" t="s">
        <v>2248</v>
      </c>
      <c r="I631" s="10" t="s">
        <v>2334</v>
      </c>
      <c r="J631" s="10" t="s">
        <v>2320</v>
      </c>
      <c r="K631" s="10">
        <v>0</v>
      </c>
      <c r="L631" s="10">
        <v>0</v>
      </c>
      <c r="M631" s="10" t="s">
        <v>346</v>
      </c>
      <c r="N631" s="95"/>
      <c r="O631" s="95"/>
      <c r="P631" s="96"/>
      <c r="Q631" s="96"/>
      <c r="R631" s="96"/>
      <c r="S631" s="96"/>
      <c r="T631" s="96"/>
      <c r="U631" s="96"/>
    </row>
    <row r="632" spans="1:21">
      <c r="A632" s="10" t="s">
        <v>2355</v>
      </c>
      <c r="B632" s="10">
        <v>4</v>
      </c>
      <c r="C632" s="10">
        <v>1499162</v>
      </c>
      <c r="F632" s="10" t="s">
        <v>2358</v>
      </c>
      <c r="G632" s="10" t="s">
        <v>3101</v>
      </c>
      <c r="I632" s="10" t="s">
        <v>2356</v>
      </c>
      <c r="J632" s="10" t="s">
        <v>2358</v>
      </c>
      <c r="K632" s="10" t="s">
        <v>2357</v>
      </c>
      <c r="L632" s="10" t="s">
        <v>2359</v>
      </c>
      <c r="M632" s="10" t="s">
        <v>346</v>
      </c>
      <c r="N632" s="95"/>
      <c r="O632" s="95"/>
      <c r="P632" s="96"/>
      <c r="Q632" s="96"/>
      <c r="R632" s="96"/>
      <c r="S632" s="96"/>
      <c r="T632" s="96"/>
      <c r="U632" s="96"/>
    </row>
    <row r="633" spans="1:21">
      <c r="A633" s="10" t="s">
        <v>1455</v>
      </c>
      <c r="B633" s="10">
        <v>4</v>
      </c>
      <c r="C633" s="10">
        <v>1494500</v>
      </c>
      <c r="F633" s="10" t="s">
        <v>568</v>
      </c>
      <c r="G633" s="10" t="s">
        <v>3080</v>
      </c>
      <c r="I633" s="10" t="s">
        <v>1456</v>
      </c>
      <c r="J633" s="10" t="s">
        <v>568</v>
      </c>
      <c r="K633" s="10" t="s">
        <v>1457</v>
      </c>
      <c r="L633" s="10" t="s">
        <v>1256</v>
      </c>
      <c r="M633" s="10" t="s">
        <v>346</v>
      </c>
      <c r="N633" s="95"/>
      <c r="O633" s="95"/>
      <c r="P633" s="96"/>
      <c r="Q633" s="96"/>
      <c r="R633" s="96"/>
      <c r="S633" s="96"/>
      <c r="T633" s="96"/>
      <c r="U633" s="96"/>
    </row>
    <row r="634" spans="1:21">
      <c r="A634" s="10" t="s">
        <v>2784</v>
      </c>
      <c r="B634" s="10">
        <v>4</v>
      </c>
      <c r="C634" s="10">
        <v>1492900</v>
      </c>
      <c r="F634" s="10" t="s">
        <v>118</v>
      </c>
      <c r="G634" s="10" t="s">
        <v>3105</v>
      </c>
      <c r="I634" s="10" t="s">
        <v>2785</v>
      </c>
      <c r="J634" s="10" t="s">
        <v>118</v>
      </c>
      <c r="K634" s="10" t="s">
        <v>2786</v>
      </c>
      <c r="L634" s="10" t="s">
        <v>2634</v>
      </c>
      <c r="M634" s="10" t="s">
        <v>346</v>
      </c>
      <c r="N634" s="95"/>
      <c r="O634" s="95"/>
      <c r="P634" s="96"/>
      <c r="Q634" s="96"/>
      <c r="R634" s="96"/>
      <c r="S634" s="96"/>
      <c r="T634" s="96"/>
      <c r="U634" s="96"/>
    </row>
    <row r="635" spans="1:21">
      <c r="A635" s="10" t="s">
        <v>2985</v>
      </c>
      <c r="B635" s="10">
        <v>4</v>
      </c>
      <c r="C635" s="10">
        <v>1490796</v>
      </c>
      <c r="F635" s="10" t="s">
        <v>2988</v>
      </c>
      <c r="G635" s="10" t="s">
        <v>3108</v>
      </c>
      <c r="I635" s="10" t="s">
        <v>2986</v>
      </c>
      <c r="J635" s="10" t="s">
        <v>2988</v>
      </c>
      <c r="K635" s="10" t="s">
        <v>2987</v>
      </c>
      <c r="L635" s="10" t="s">
        <v>2989</v>
      </c>
      <c r="M635" s="10" t="s">
        <v>346</v>
      </c>
      <c r="N635" s="95"/>
      <c r="O635" s="95"/>
      <c r="P635" s="96"/>
      <c r="Q635" s="96"/>
      <c r="R635" s="96"/>
      <c r="S635" s="96"/>
      <c r="T635" s="96"/>
      <c r="U635" s="96"/>
    </row>
    <row r="636" spans="1:21">
      <c r="A636" s="10" t="s">
        <v>3299</v>
      </c>
      <c r="B636" s="10">
        <v>4</v>
      </c>
      <c r="C636" s="10">
        <v>1487999</v>
      </c>
      <c r="F636" s="10" t="s">
        <v>3300</v>
      </c>
      <c r="G636" s="10" t="s">
        <v>3447</v>
      </c>
      <c r="I636" s="10">
        <v>0</v>
      </c>
      <c r="J636" s="10" t="s">
        <v>3300</v>
      </c>
      <c r="K636" s="10">
        <v>0</v>
      </c>
      <c r="L636" s="10" t="s">
        <v>3301</v>
      </c>
      <c r="M636" s="10" t="s">
        <v>346</v>
      </c>
      <c r="N636" s="95"/>
      <c r="O636" s="95"/>
      <c r="P636" s="96"/>
      <c r="Q636" s="96"/>
      <c r="R636" s="96"/>
      <c r="S636" s="96"/>
      <c r="T636" s="96"/>
      <c r="U636" s="96"/>
    </row>
    <row r="637" spans="1:21">
      <c r="A637" s="10" t="s">
        <v>3223</v>
      </c>
      <c r="B637" s="10">
        <v>4</v>
      </c>
      <c r="C637" s="10">
        <v>1486085</v>
      </c>
      <c r="F637" s="10" t="s">
        <v>92</v>
      </c>
      <c r="G637" s="10" t="s">
        <v>3438</v>
      </c>
      <c r="I637" s="10">
        <v>0</v>
      </c>
      <c r="J637" s="10" t="s">
        <v>92</v>
      </c>
      <c r="K637" s="10" t="s">
        <v>3224</v>
      </c>
      <c r="L637" s="10" t="s">
        <v>1908</v>
      </c>
      <c r="M637" s="10" t="s">
        <v>346</v>
      </c>
      <c r="N637" s="95"/>
      <c r="O637" s="95"/>
      <c r="P637" s="96"/>
      <c r="Q637" s="96"/>
      <c r="R637" s="96"/>
      <c r="S637" s="96"/>
      <c r="T637" s="96"/>
      <c r="U637" s="96"/>
    </row>
    <row r="638" spans="1:21">
      <c r="A638" s="10" t="s">
        <v>1098</v>
      </c>
      <c r="B638" s="10">
        <v>4</v>
      </c>
      <c r="C638" s="78">
        <v>1482000</v>
      </c>
      <c r="F638" s="10" t="s">
        <v>1101</v>
      </c>
      <c r="G638" s="79" t="s">
        <v>3084</v>
      </c>
      <c r="I638" s="10" t="s">
        <v>1099</v>
      </c>
      <c r="J638" s="10" t="s">
        <v>1101</v>
      </c>
      <c r="K638" s="10" t="s">
        <v>1100</v>
      </c>
      <c r="L638" s="10">
        <v>0</v>
      </c>
      <c r="M638" s="10" t="s">
        <v>346</v>
      </c>
      <c r="N638" s="95"/>
      <c r="O638" s="95"/>
      <c r="P638" s="96"/>
      <c r="Q638" s="96"/>
      <c r="R638" s="96"/>
      <c r="S638" s="96"/>
      <c r="T638" s="96"/>
      <c r="U638" s="96"/>
    </row>
    <row r="639" spans="1:21">
      <c r="A639" s="10" t="s">
        <v>1370</v>
      </c>
      <c r="B639" s="10">
        <v>4</v>
      </c>
      <c r="C639" s="10">
        <v>1478900</v>
      </c>
      <c r="F639" s="10" t="s">
        <v>1360</v>
      </c>
      <c r="G639" s="10" t="s">
        <v>3080</v>
      </c>
      <c r="I639" s="10" t="s">
        <v>1371</v>
      </c>
      <c r="J639" s="10" t="s">
        <v>1360</v>
      </c>
      <c r="K639" s="10" t="s">
        <v>1372</v>
      </c>
      <c r="L639" s="10">
        <v>0</v>
      </c>
      <c r="M639" s="10" t="s">
        <v>346</v>
      </c>
      <c r="N639" s="95"/>
      <c r="O639" s="95"/>
      <c r="P639" s="96"/>
      <c r="Q639" s="96"/>
      <c r="R639" s="96"/>
      <c r="S639" s="96"/>
      <c r="T639" s="96"/>
      <c r="U639" s="96"/>
    </row>
    <row r="640" spans="1:21">
      <c r="A640" s="10" t="s">
        <v>1122</v>
      </c>
      <c r="B640" s="10">
        <v>4</v>
      </c>
      <c r="C640" s="78">
        <v>1477000</v>
      </c>
      <c r="F640" s="10" t="s">
        <v>46</v>
      </c>
      <c r="G640" s="10" t="s">
        <v>3087</v>
      </c>
      <c r="I640" s="10" t="s">
        <v>1123</v>
      </c>
      <c r="J640" s="10" t="s">
        <v>46</v>
      </c>
      <c r="K640" s="10" t="s">
        <v>1124</v>
      </c>
      <c r="L640" s="10" t="s">
        <v>645</v>
      </c>
      <c r="M640" s="10" t="s">
        <v>346</v>
      </c>
      <c r="N640" s="95"/>
      <c r="O640" s="95"/>
      <c r="P640" s="96"/>
      <c r="Q640" s="96"/>
      <c r="R640" s="96"/>
      <c r="S640" s="96"/>
      <c r="T640" s="96"/>
      <c r="U640" s="96"/>
    </row>
    <row r="641" spans="1:21">
      <c r="A641" s="10" t="s">
        <v>1403</v>
      </c>
      <c r="B641" s="10">
        <v>4</v>
      </c>
      <c r="C641" s="10">
        <v>1474000</v>
      </c>
      <c r="F641" s="10" t="s">
        <v>8</v>
      </c>
      <c r="G641" s="10" t="s">
        <v>3080</v>
      </c>
      <c r="I641" s="10" t="s">
        <v>1404</v>
      </c>
      <c r="J641" s="10" t="s">
        <v>8</v>
      </c>
      <c r="K641" s="10" t="s">
        <v>1405</v>
      </c>
      <c r="L641" s="10" t="s">
        <v>617</v>
      </c>
      <c r="M641" s="10" t="s">
        <v>346</v>
      </c>
      <c r="N641" s="95"/>
      <c r="O641" s="95"/>
      <c r="P641" s="96"/>
      <c r="Q641" s="96"/>
      <c r="R641" s="96"/>
      <c r="S641" s="96"/>
      <c r="T641" s="96"/>
      <c r="U641" s="96"/>
    </row>
    <row r="642" spans="1:21">
      <c r="A642" s="10" t="s">
        <v>1506</v>
      </c>
      <c r="B642" s="10">
        <v>4</v>
      </c>
      <c r="C642" s="10">
        <v>1468000</v>
      </c>
      <c r="F642" s="10" t="s">
        <v>21</v>
      </c>
      <c r="G642" s="10" t="s">
        <v>3081</v>
      </c>
      <c r="I642" s="10" t="s">
        <v>1507</v>
      </c>
      <c r="J642" s="10" t="s">
        <v>21</v>
      </c>
      <c r="K642" s="10" t="s">
        <v>1508</v>
      </c>
      <c r="L642" s="10" t="s">
        <v>514</v>
      </c>
      <c r="M642" s="10" t="s">
        <v>346</v>
      </c>
      <c r="N642" s="95"/>
      <c r="O642" s="95"/>
      <c r="P642" s="96"/>
      <c r="Q642" s="96"/>
      <c r="R642" s="96"/>
      <c r="S642" s="96"/>
      <c r="T642" s="96"/>
      <c r="U642" s="96"/>
    </row>
    <row r="643" spans="1:21">
      <c r="A643" s="99" t="s">
        <v>1687</v>
      </c>
      <c r="B643" s="10">
        <v>4</v>
      </c>
      <c r="C643" s="10">
        <v>1465400</v>
      </c>
      <c r="F643" s="10" t="s">
        <v>1688</v>
      </c>
      <c r="G643" s="10" t="s">
        <v>3086</v>
      </c>
      <c r="I643" s="10">
        <v>7706543027</v>
      </c>
      <c r="J643" s="10" t="s">
        <v>1688</v>
      </c>
      <c r="K643" s="10">
        <v>0</v>
      </c>
      <c r="L643" s="10" t="s">
        <v>1623</v>
      </c>
      <c r="M643" s="10" t="s">
        <v>346</v>
      </c>
      <c r="N643" s="95"/>
      <c r="O643" s="95"/>
      <c r="P643" s="96"/>
      <c r="Q643" s="96"/>
      <c r="R643" s="96"/>
      <c r="S643" s="96"/>
      <c r="T643" s="96"/>
      <c r="U643" s="96"/>
    </row>
    <row r="644" spans="1:21">
      <c r="A644" s="10" t="s">
        <v>934</v>
      </c>
      <c r="B644" s="10">
        <v>4</v>
      </c>
      <c r="C644" s="10">
        <v>1452500</v>
      </c>
      <c r="F644" s="10" t="s">
        <v>19</v>
      </c>
      <c r="G644" s="10" t="s">
        <v>3082</v>
      </c>
      <c r="I644" s="10" t="s">
        <v>935</v>
      </c>
      <c r="J644" s="10" t="s">
        <v>19</v>
      </c>
      <c r="K644" s="10" t="s">
        <v>936</v>
      </c>
      <c r="L644" s="10" t="s">
        <v>589</v>
      </c>
      <c r="M644" s="10" t="s">
        <v>346</v>
      </c>
      <c r="N644" s="95"/>
      <c r="O644" s="95"/>
      <c r="P644" s="96"/>
      <c r="Q644" s="96"/>
      <c r="R644" s="96"/>
      <c r="S644" s="96"/>
      <c r="T644" s="96"/>
      <c r="U644" s="96"/>
    </row>
    <row r="645" spans="1:21">
      <c r="A645" s="10" t="s">
        <v>1713</v>
      </c>
      <c r="B645" s="10">
        <v>4</v>
      </c>
      <c r="C645" s="78">
        <v>1450000</v>
      </c>
      <c r="F645" s="10" t="s">
        <v>1716</v>
      </c>
      <c r="G645" s="10" t="s">
        <v>3089</v>
      </c>
      <c r="I645" s="10" t="s">
        <v>1714</v>
      </c>
      <c r="J645" s="10" t="s">
        <v>1716</v>
      </c>
      <c r="K645" s="10" t="s">
        <v>1715</v>
      </c>
      <c r="L645" s="10" t="s">
        <v>1717</v>
      </c>
      <c r="M645" s="10" t="s">
        <v>346</v>
      </c>
      <c r="N645" s="95"/>
      <c r="O645" s="95"/>
      <c r="P645" s="96"/>
      <c r="Q645" s="96"/>
      <c r="R645" s="96"/>
      <c r="S645" s="96"/>
      <c r="T645" s="96"/>
      <c r="U645" s="96"/>
    </row>
    <row r="646" spans="1:21">
      <c r="A646" s="10" t="s">
        <v>2055</v>
      </c>
      <c r="B646" s="10">
        <v>4</v>
      </c>
      <c r="C646" s="10">
        <v>1450000</v>
      </c>
      <c r="F646" s="10" t="s">
        <v>103</v>
      </c>
      <c r="G646" s="10" t="s">
        <v>3096</v>
      </c>
      <c r="I646" s="10">
        <v>9127134630</v>
      </c>
      <c r="J646" s="10" t="s">
        <v>103</v>
      </c>
      <c r="K646" s="10" t="s">
        <v>2056</v>
      </c>
      <c r="L646" s="10" t="s">
        <v>1997</v>
      </c>
      <c r="M646" s="10" t="s">
        <v>346</v>
      </c>
      <c r="N646" s="95"/>
      <c r="O646" s="95"/>
      <c r="P646" s="96"/>
      <c r="Q646" s="96"/>
      <c r="R646" s="96"/>
      <c r="S646" s="96"/>
      <c r="T646" s="96"/>
      <c r="U646" s="96"/>
    </row>
    <row r="647" spans="1:21">
      <c r="A647" s="10" t="s">
        <v>607</v>
      </c>
      <c r="B647" s="10">
        <v>4</v>
      </c>
      <c r="C647" s="78">
        <v>1450000</v>
      </c>
      <c r="F647" s="10" t="s">
        <v>610</v>
      </c>
      <c r="G647" s="79" t="s">
        <v>3078</v>
      </c>
      <c r="I647" s="10" t="s">
        <v>608</v>
      </c>
      <c r="J647" s="10" t="s">
        <v>610</v>
      </c>
      <c r="K647" s="10" t="s">
        <v>609</v>
      </c>
      <c r="L647" s="10" t="s">
        <v>611</v>
      </c>
      <c r="M647" s="10" t="s">
        <v>346</v>
      </c>
      <c r="N647" s="95"/>
      <c r="O647" s="95"/>
      <c r="P647" s="96"/>
      <c r="Q647" s="96"/>
      <c r="R647" s="96"/>
      <c r="S647" s="96"/>
      <c r="T647" s="96"/>
      <c r="U647" s="96"/>
    </row>
    <row r="648" spans="1:21">
      <c r="A648" s="10" t="s">
        <v>2909</v>
      </c>
      <c r="B648" s="10">
        <v>4</v>
      </c>
      <c r="C648" s="10">
        <v>1448785</v>
      </c>
      <c r="F648" s="10" t="s">
        <v>2818</v>
      </c>
      <c r="G648" s="10" t="s">
        <v>3106</v>
      </c>
      <c r="I648" s="10" t="s">
        <v>2910</v>
      </c>
      <c r="J648" s="10" t="s">
        <v>2818</v>
      </c>
      <c r="K648" s="10">
        <v>0</v>
      </c>
      <c r="L648" s="10" t="s">
        <v>2806</v>
      </c>
      <c r="M648" s="10" t="s">
        <v>346</v>
      </c>
      <c r="N648" s="95"/>
      <c r="O648" s="95"/>
      <c r="P648" s="96"/>
      <c r="Q648" s="96"/>
      <c r="R648" s="96"/>
      <c r="S648" s="96"/>
      <c r="T648" s="96"/>
      <c r="U648" s="96"/>
    </row>
    <row r="649" spans="1:21">
      <c r="A649" s="10" t="s">
        <v>695</v>
      </c>
      <c r="B649" s="10">
        <v>4</v>
      </c>
      <c r="C649" s="78">
        <v>1448000</v>
      </c>
      <c r="F649" s="10" t="s">
        <v>528</v>
      </c>
      <c r="G649" s="79" t="s">
        <v>3078</v>
      </c>
      <c r="I649" s="10" t="s">
        <v>696</v>
      </c>
      <c r="J649" s="10" t="s">
        <v>528</v>
      </c>
      <c r="K649" s="10" t="s">
        <v>697</v>
      </c>
      <c r="L649" s="10" t="s">
        <v>529</v>
      </c>
      <c r="M649" s="10" t="s">
        <v>346</v>
      </c>
      <c r="N649" s="95"/>
      <c r="O649" s="95"/>
      <c r="P649" s="96"/>
      <c r="Q649" s="96"/>
      <c r="R649" s="96"/>
      <c r="S649" s="96"/>
      <c r="T649" s="96"/>
      <c r="U649" s="96"/>
    </row>
    <row r="650" spans="1:21">
      <c r="A650" s="10" t="s">
        <v>2310</v>
      </c>
      <c r="B650" s="10">
        <v>4</v>
      </c>
      <c r="C650" s="10">
        <v>1445900</v>
      </c>
      <c r="F650" s="10" t="s">
        <v>2253</v>
      </c>
      <c r="G650" s="10" t="s">
        <v>2248</v>
      </c>
      <c r="I650" s="10">
        <v>0</v>
      </c>
      <c r="J650" s="10" t="s">
        <v>2253</v>
      </c>
      <c r="K650" s="10" t="s">
        <v>2311</v>
      </c>
      <c r="L650" s="10">
        <v>0</v>
      </c>
      <c r="M650" s="10" t="s">
        <v>346</v>
      </c>
      <c r="N650" s="95"/>
      <c r="O650" s="95"/>
      <c r="P650" s="96"/>
      <c r="Q650" s="96"/>
      <c r="R650" s="96"/>
      <c r="S650" s="96"/>
      <c r="T650" s="96"/>
      <c r="U650" s="96"/>
    </row>
    <row r="651" spans="1:21" ht="15.6" customHeight="1">
      <c r="A651" s="10" t="s">
        <v>2352</v>
      </c>
      <c r="B651" s="10">
        <v>4</v>
      </c>
      <c r="C651" s="10">
        <v>1436002</v>
      </c>
      <c r="F651" s="10" t="s">
        <v>2342</v>
      </c>
      <c r="G651" s="10" t="s">
        <v>3101</v>
      </c>
      <c r="I651" s="10" t="s">
        <v>2353</v>
      </c>
      <c r="J651" s="10" t="s">
        <v>2342</v>
      </c>
      <c r="K651" s="10" t="s">
        <v>2354</v>
      </c>
      <c r="L651" s="10" t="s">
        <v>2343</v>
      </c>
      <c r="M651" s="10" t="s">
        <v>346</v>
      </c>
      <c r="N651" s="95"/>
      <c r="O651" s="95"/>
      <c r="P651" s="96"/>
      <c r="Q651" s="96"/>
      <c r="R651" s="96"/>
      <c r="S651" s="96"/>
      <c r="T651" s="96"/>
      <c r="U651" s="96"/>
    </row>
    <row r="652" spans="1:21">
      <c r="A652" s="10" t="s">
        <v>2319</v>
      </c>
      <c r="B652" s="10">
        <v>4</v>
      </c>
      <c r="C652" s="10">
        <v>1430830</v>
      </c>
      <c r="F652" s="10" t="s">
        <v>2320</v>
      </c>
      <c r="G652" s="10" t="s">
        <v>2248</v>
      </c>
      <c r="I652" s="10">
        <v>0</v>
      </c>
      <c r="J652" s="10" t="s">
        <v>2320</v>
      </c>
      <c r="K652" s="10" t="s">
        <v>2321</v>
      </c>
      <c r="L652" s="10">
        <v>0</v>
      </c>
      <c r="M652" s="10" t="s">
        <v>346</v>
      </c>
      <c r="N652" s="95"/>
      <c r="O652" s="95"/>
      <c r="P652" s="96"/>
      <c r="Q652" s="96"/>
      <c r="R652" s="96"/>
      <c r="S652" s="96"/>
      <c r="T652" s="96"/>
      <c r="U652" s="96"/>
    </row>
    <row r="653" spans="1:21">
      <c r="A653" s="10" t="s">
        <v>3174</v>
      </c>
      <c r="B653" s="10">
        <v>4</v>
      </c>
      <c r="C653" s="10">
        <v>1429800</v>
      </c>
      <c r="F653" s="10" t="s">
        <v>3175</v>
      </c>
      <c r="G653" s="10" t="s">
        <v>3436</v>
      </c>
      <c r="I653" s="10">
        <v>0</v>
      </c>
      <c r="J653" s="10" t="s">
        <v>3175</v>
      </c>
      <c r="K653" s="10" t="s">
        <v>3177</v>
      </c>
      <c r="L653" s="10" t="s">
        <v>3176</v>
      </c>
      <c r="M653" s="10" t="s">
        <v>346</v>
      </c>
      <c r="N653" s="95"/>
      <c r="O653" s="95"/>
      <c r="P653" s="96"/>
      <c r="Q653" s="96"/>
      <c r="R653" s="96"/>
      <c r="S653" s="96"/>
      <c r="T653" s="96"/>
      <c r="U653" s="96"/>
    </row>
    <row r="654" spans="1:21">
      <c r="A654" s="10" t="s">
        <v>2323</v>
      </c>
      <c r="B654" s="10">
        <v>4</v>
      </c>
      <c r="C654" s="10">
        <v>1421270</v>
      </c>
      <c r="F654" s="10" t="s">
        <v>2279</v>
      </c>
      <c r="G654" s="10" t="s">
        <v>2248</v>
      </c>
      <c r="I654" s="10">
        <v>0</v>
      </c>
      <c r="J654" s="10" t="s">
        <v>2279</v>
      </c>
      <c r="K654" s="10" t="s">
        <v>2324</v>
      </c>
      <c r="L654" s="10">
        <v>0</v>
      </c>
      <c r="M654" s="10" t="s">
        <v>346</v>
      </c>
      <c r="N654" s="95"/>
      <c r="O654" s="95"/>
      <c r="P654" s="96"/>
      <c r="Q654" s="96"/>
      <c r="R654" s="96"/>
      <c r="S654" s="96"/>
      <c r="T654" s="96"/>
      <c r="U654" s="96"/>
    </row>
    <row r="655" spans="1:21">
      <c r="A655" s="10" t="s">
        <v>1726</v>
      </c>
      <c r="B655" s="10">
        <v>4</v>
      </c>
      <c r="C655" s="10">
        <v>1420900</v>
      </c>
      <c r="F655" s="10" t="s">
        <v>582</v>
      </c>
      <c r="G655" s="10" t="s">
        <v>3090</v>
      </c>
      <c r="I655" s="10" t="s">
        <v>1727</v>
      </c>
      <c r="J655" s="10" t="s">
        <v>582</v>
      </c>
      <c r="K655" s="10" t="s">
        <v>1728</v>
      </c>
      <c r="L655" s="10" t="s">
        <v>1729</v>
      </c>
      <c r="M655" s="10" t="s">
        <v>346</v>
      </c>
      <c r="N655" s="95"/>
      <c r="O655" s="95"/>
      <c r="P655" s="96"/>
      <c r="Q655" s="96"/>
      <c r="R655" s="96"/>
      <c r="S655" s="96"/>
      <c r="T655" s="96"/>
      <c r="U655" s="96"/>
    </row>
    <row r="656" spans="1:21">
      <c r="A656" s="10" t="s">
        <v>880</v>
      </c>
      <c r="B656" s="10">
        <v>4</v>
      </c>
      <c r="C656" s="10">
        <v>1412500</v>
      </c>
      <c r="F656" s="10" t="s">
        <v>472</v>
      </c>
      <c r="G656" s="10" t="s">
        <v>3082</v>
      </c>
      <c r="I656" s="10" t="s">
        <v>881</v>
      </c>
      <c r="J656" s="10" t="s">
        <v>472</v>
      </c>
      <c r="K656" s="10" t="s">
        <v>882</v>
      </c>
      <c r="L656" s="10" t="s">
        <v>514</v>
      </c>
      <c r="M656" s="10" t="s">
        <v>346</v>
      </c>
      <c r="N656" s="95"/>
      <c r="O656" s="95"/>
      <c r="P656" s="96"/>
      <c r="Q656" s="96"/>
      <c r="R656" s="96"/>
      <c r="S656" s="96"/>
      <c r="T656" s="96"/>
      <c r="U656" s="96"/>
    </row>
    <row r="657" spans="1:21">
      <c r="A657" s="10" t="s">
        <v>1080</v>
      </c>
      <c r="B657" s="10">
        <v>4</v>
      </c>
      <c r="C657" s="78">
        <v>1404800</v>
      </c>
      <c r="F657" s="10" t="s">
        <v>1083</v>
      </c>
      <c r="G657" s="79" t="s">
        <v>3084</v>
      </c>
      <c r="I657" s="10" t="s">
        <v>1081</v>
      </c>
      <c r="J657" s="10" t="s">
        <v>1083</v>
      </c>
      <c r="K657" s="10" t="s">
        <v>1082</v>
      </c>
      <c r="L657" s="10" t="s">
        <v>1084</v>
      </c>
      <c r="M657" s="10" t="s">
        <v>346</v>
      </c>
      <c r="N657" s="95"/>
      <c r="O657" s="95"/>
      <c r="P657" s="96"/>
      <c r="Q657" s="96"/>
      <c r="R657" s="96"/>
      <c r="S657" s="96"/>
      <c r="T657" s="96"/>
      <c r="U657" s="96"/>
    </row>
    <row r="658" spans="1:21">
      <c r="A658" s="10" t="s">
        <v>1864</v>
      </c>
      <c r="B658" s="10">
        <v>4</v>
      </c>
      <c r="C658" s="10">
        <v>1400000</v>
      </c>
      <c r="F658" s="10" t="s">
        <v>1776</v>
      </c>
      <c r="G658" s="10" t="s">
        <v>1772</v>
      </c>
      <c r="I658" s="10" t="s">
        <v>1865</v>
      </c>
      <c r="J658" s="10" t="s">
        <v>1776</v>
      </c>
      <c r="K658" s="10" t="s">
        <v>1866</v>
      </c>
      <c r="L658" s="10" t="s">
        <v>1777</v>
      </c>
      <c r="M658" s="10" t="s">
        <v>346</v>
      </c>
      <c r="N658" s="95"/>
      <c r="O658" s="95"/>
      <c r="P658" s="96"/>
      <c r="Q658" s="96"/>
      <c r="R658" s="96"/>
      <c r="S658" s="96"/>
      <c r="T658" s="96"/>
      <c r="U658" s="96"/>
    </row>
    <row r="659" spans="1:21">
      <c r="A659" s="10" t="s">
        <v>2047</v>
      </c>
      <c r="B659" s="10">
        <v>4</v>
      </c>
      <c r="C659" s="10">
        <v>1400000</v>
      </c>
      <c r="F659" s="10" t="s">
        <v>85</v>
      </c>
      <c r="G659" s="10" t="s">
        <v>3096</v>
      </c>
      <c r="I659" s="10">
        <v>9126679235</v>
      </c>
      <c r="J659" s="10" t="s">
        <v>85</v>
      </c>
      <c r="K659" s="10" t="s">
        <v>2048</v>
      </c>
      <c r="L659" s="10">
        <v>0</v>
      </c>
      <c r="M659" s="10" t="s">
        <v>346</v>
      </c>
      <c r="N659" s="95"/>
      <c r="O659" s="95"/>
      <c r="P659" s="96"/>
      <c r="Q659" s="96"/>
      <c r="R659" s="96"/>
      <c r="S659" s="96"/>
      <c r="T659" s="96"/>
      <c r="U659" s="96"/>
    </row>
    <row r="660" spans="1:21">
      <c r="A660" s="10" t="s">
        <v>1499</v>
      </c>
      <c r="B660" s="10">
        <v>4</v>
      </c>
      <c r="C660" s="10">
        <v>1398500</v>
      </c>
      <c r="F660" s="10" t="s">
        <v>1501</v>
      </c>
      <c r="G660" s="10" t="s">
        <v>3081</v>
      </c>
      <c r="I660" s="10">
        <v>0</v>
      </c>
      <c r="J660" s="10" t="s">
        <v>1501</v>
      </c>
      <c r="K660" s="10" t="s">
        <v>1500</v>
      </c>
      <c r="L660" s="10" t="s">
        <v>1502</v>
      </c>
      <c r="M660" s="10" t="s">
        <v>346</v>
      </c>
      <c r="N660" s="95"/>
      <c r="O660" s="95"/>
      <c r="P660" s="96"/>
      <c r="Q660" s="96"/>
      <c r="R660" s="96"/>
      <c r="S660" s="96"/>
      <c r="T660" s="96"/>
      <c r="U660" s="96"/>
    </row>
    <row r="661" spans="1:21">
      <c r="A661" s="10" t="s">
        <v>1491</v>
      </c>
      <c r="B661" s="10">
        <v>4</v>
      </c>
      <c r="C661" s="10">
        <v>1397000</v>
      </c>
      <c r="F661" s="10" t="s">
        <v>31</v>
      </c>
      <c r="G661" s="10" t="s">
        <v>3080</v>
      </c>
      <c r="I661" s="10" t="s">
        <v>1492</v>
      </c>
      <c r="J661" s="10" t="s">
        <v>31</v>
      </c>
      <c r="K661" s="10" t="s">
        <v>1493</v>
      </c>
      <c r="L661" s="10" t="s">
        <v>578</v>
      </c>
      <c r="M661" s="10" t="s">
        <v>346</v>
      </c>
      <c r="N661" s="95"/>
      <c r="O661" s="95"/>
      <c r="P661" s="96"/>
      <c r="Q661" s="96"/>
      <c r="R661" s="96"/>
      <c r="S661" s="96"/>
      <c r="T661" s="96"/>
      <c r="U661" s="96"/>
    </row>
    <row r="662" spans="1:21">
      <c r="A662" s="10" t="s">
        <v>662</v>
      </c>
      <c r="B662" s="10">
        <v>4</v>
      </c>
      <c r="C662" s="78">
        <v>1390000</v>
      </c>
      <c r="F662" s="10" t="s">
        <v>472</v>
      </c>
      <c r="G662" s="79" t="s">
        <v>3078</v>
      </c>
      <c r="I662" s="10" t="s">
        <v>684</v>
      </c>
      <c r="J662" s="10" t="s">
        <v>472</v>
      </c>
      <c r="K662" s="10" t="s">
        <v>685</v>
      </c>
      <c r="L662" s="10" t="s">
        <v>514</v>
      </c>
      <c r="M662" s="10" t="s">
        <v>346</v>
      </c>
      <c r="N662" s="95"/>
      <c r="O662" s="95"/>
      <c r="P662" s="96"/>
      <c r="Q662" s="96"/>
      <c r="R662" s="96"/>
      <c r="S662" s="96"/>
      <c r="T662" s="96"/>
      <c r="U662" s="96"/>
    </row>
    <row r="663" spans="1:21">
      <c r="A663" s="10" t="s">
        <v>1892</v>
      </c>
      <c r="B663" s="10">
        <v>4</v>
      </c>
      <c r="C663" s="10">
        <v>1387800</v>
      </c>
      <c r="F663" s="10" t="s">
        <v>1895</v>
      </c>
      <c r="G663" s="10" t="s">
        <v>3095</v>
      </c>
      <c r="I663" s="10" t="s">
        <v>1893</v>
      </c>
      <c r="J663" s="10" t="s">
        <v>1895</v>
      </c>
      <c r="K663" s="10" t="s">
        <v>1894</v>
      </c>
      <c r="L663" s="10" t="s">
        <v>1896</v>
      </c>
      <c r="M663" s="10" t="s">
        <v>346</v>
      </c>
      <c r="N663" s="95"/>
      <c r="O663" s="95"/>
      <c r="P663" s="96"/>
      <c r="Q663" s="96"/>
      <c r="R663" s="96"/>
      <c r="S663" s="96"/>
      <c r="T663" s="96"/>
      <c r="U663" s="96"/>
    </row>
    <row r="664" spans="1:21">
      <c r="A664" s="10" t="s">
        <v>2315</v>
      </c>
      <c r="B664" s="10">
        <v>4</v>
      </c>
      <c r="C664" s="10">
        <v>1387700</v>
      </c>
      <c r="F664" s="10" t="s">
        <v>2269</v>
      </c>
      <c r="G664" s="10" t="s">
        <v>2248</v>
      </c>
      <c r="I664" s="10">
        <v>0</v>
      </c>
      <c r="J664" s="10" t="s">
        <v>2269</v>
      </c>
      <c r="K664" s="10" t="s">
        <v>2316</v>
      </c>
      <c r="L664" s="10">
        <v>0</v>
      </c>
      <c r="M664" s="10" t="s">
        <v>346</v>
      </c>
      <c r="N664" s="95"/>
      <c r="O664" s="95"/>
      <c r="P664" s="96"/>
      <c r="Q664" s="96"/>
      <c r="R664" s="96"/>
      <c r="S664" s="96"/>
      <c r="T664" s="96"/>
      <c r="U664" s="96"/>
    </row>
    <row r="665" spans="1:21">
      <c r="A665" s="10" t="s">
        <v>1260</v>
      </c>
      <c r="B665" s="10">
        <v>4</v>
      </c>
      <c r="C665" s="78">
        <v>1384000</v>
      </c>
      <c r="F665" s="10" t="s">
        <v>53</v>
      </c>
      <c r="G665" s="79" t="s">
        <v>3078</v>
      </c>
      <c r="I665" s="10" t="s">
        <v>1261</v>
      </c>
      <c r="J665" s="10" t="s">
        <v>53</v>
      </c>
      <c r="K665" s="10" t="s">
        <v>1262</v>
      </c>
      <c r="L665" s="10" t="s">
        <v>454</v>
      </c>
      <c r="M665" s="10" t="s">
        <v>346</v>
      </c>
      <c r="N665" s="95"/>
      <c r="O665" s="95"/>
      <c r="P665" s="96"/>
      <c r="Q665" s="96"/>
      <c r="R665" s="96"/>
      <c r="S665" s="96"/>
      <c r="T665" s="96"/>
      <c r="U665" s="96"/>
    </row>
    <row r="666" spans="1:21">
      <c r="A666" s="10" t="s">
        <v>2329</v>
      </c>
      <c r="B666" s="10">
        <v>4</v>
      </c>
      <c r="C666" s="10">
        <v>1382300</v>
      </c>
      <c r="F666" s="10" t="s">
        <v>2291</v>
      </c>
      <c r="G666" s="10" t="s">
        <v>2248</v>
      </c>
      <c r="I666" s="10">
        <v>0</v>
      </c>
      <c r="J666" s="10" t="s">
        <v>2291</v>
      </c>
      <c r="K666" s="10" t="s">
        <v>2330</v>
      </c>
      <c r="L666" s="10">
        <v>0</v>
      </c>
      <c r="M666" s="10" t="s">
        <v>346</v>
      </c>
      <c r="N666" s="95"/>
      <c r="O666" s="95"/>
      <c r="P666" s="96"/>
      <c r="Q666" s="96"/>
      <c r="R666" s="96"/>
      <c r="S666" s="96"/>
      <c r="T666" s="96"/>
      <c r="U666" s="96"/>
    </row>
    <row r="667" spans="1:21">
      <c r="A667" s="10" t="s">
        <v>3199</v>
      </c>
      <c r="B667" s="10">
        <v>4</v>
      </c>
      <c r="C667" s="10">
        <v>1379000</v>
      </c>
      <c r="F667" s="10" t="s">
        <v>3179</v>
      </c>
      <c r="G667" s="10" t="s">
        <v>3437</v>
      </c>
      <c r="I667" s="10">
        <v>0</v>
      </c>
      <c r="J667" s="10" t="s">
        <v>3179</v>
      </c>
      <c r="K667" s="10">
        <v>0</v>
      </c>
      <c r="L667" s="10" t="s">
        <v>3180</v>
      </c>
      <c r="M667" s="10" t="s">
        <v>346</v>
      </c>
      <c r="N667" s="95"/>
      <c r="O667" s="95"/>
      <c r="P667" s="96"/>
      <c r="Q667" s="96"/>
      <c r="R667" s="96"/>
      <c r="S667" s="96"/>
      <c r="T667" s="96"/>
      <c r="U667" s="96"/>
    </row>
    <row r="668" spans="1:21">
      <c r="A668" s="10" t="s">
        <v>899</v>
      </c>
      <c r="B668" s="10">
        <v>4</v>
      </c>
      <c r="C668" s="10">
        <v>1378000</v>
      </c>
      <c r="F668" s="10" t="s">
        <v>902</v>
      </c>
      <c r="G668" s="10" t="s">
        <v>3082</v>
      </c>
      <c r="I668" s="10" t="s">
        <v>900</v>
      </c>
      <c r="J668" s="10" t="s">
        <v>902</v>
      </c>
      <c r="K668" s="10" t="s">
        <v>901</v>
      </c>
      <c r="L668" s="10" t="s">
        <v>903</v>
      </c>
      <c r="M668" s="10" t="s">
        <v>346</v>
      </c>
      <c r="N668" s="95"/>
      <c r="O668" s="95"/>
      <c r="P668" s="96"/>
      <c r="Q668" s="96"/>
      <c r="R668" s="96"/>
      <c r="S668" s="96"/>
      <c r="T668" s="96"/>
      <c r="U668" s="96"/>
    </row>
    <row r="669" spans="1:21">
      <c r="A669" s="10" t="s">
        <v>2312</v>
      </c>
      <c r="B669" s="10">
        <v>4</v>
      </c>
      <c r="C669" s="10">
        <v>1377000</v>
      </c>
      <c r="F669" s="10" t="s">
        <v>2259</v>
      </c>
      <c r="G669" s="10" t="s">
        <v>2248</v>
      </c>
      <c r="I669" s="10">
        <v>0</v>
      </c>
      <c r="J669" s="10" t="s">
        <v>2259</v>
      </c>
      <c r="K669" s="10" t="s">
        <v>2313</v>
      </c>
      <c r="L669" s="10">
        <v>0</v>
      </c>
      <c r="M669" s="10" t="s">
        <v>346</v>
      </c>
      <c r="N669" s="95"/>
      <c r="O669" s="95"/>
      <c r="P669" s="96"/>
      <c r="Q669" s="96"/>
      <c r="R669" s="96"/>
      <c r="S669" s="96"/>
      <c r="T669" s="96"/>
      <c r="U669" s="96"/>
    </row>
    <row r="670" spans="1:21">
      <c r="A670" s="99" t="s">
        <v>1657</v>
      </c>
      <c r="B670" s="10">
        <v>4</v>
      </c>
      <c r="C670" s="10">
        <v>1376900</v>
      </c>
      <c r="F670" s="10" t="s">
        <v>67</v>
      </c>
      <c r="G670" s="10" t="s">
        <v>3086</v>
      </c>
      <c r="I670" s="10" t="s">
        <v>1658</v>
      </c>
      <c r="J670" s="10" t="s">
        <v>67</v>
      </c>
      <c r="K670" s="10" t="s">
        <v>1659</v>
      </c>
      <c r="L670" s="10" t="s">
        <v>1626</v>
      </c>
      <c r="M670" s="10" t="s">
        <v>346</v>
      </c>
      <c r="N670" s="95"/>
      <c r="O670" s="95"/>
      <c r="P670" s="96"/>
      <c r="Q670" s="96"/>
      <c r="R670" s="96"/>
      <c r="S670" s="96"/>
      <c r="T670" s="96"/>
      <c r="U670" s="96"/>
    </row>
    <row r="671" spans="1:21">
      <c r="A671" s="10" t="s">
        <v>3197</v>
      </c>
      <c r="B671" s="10">
        <v>4</v>
      </c>
      <c r="C671" s="10">
        <v>1375000</v>
      </c>
      <c r="F671" s="10" t="s">
        <v>3182</v>
      </c>
      <c r="G671" s="10" t="s">
        <v>3437</v>
      </c>
      <c r="I671" s="10">
        <v>0</v>
      </c>
      <c r="J671" s="10" t="s">
        <v>3182</v>
      </c>
      <c r="K671" s="10" t="s">
        <v>3198</v>
      </c>
      <c r="L671" s="10" t="s">
        <v>3183</v>
      </c>
      <c r="M671" s="10" t="s">
        <v>346</v>
      </c>
      <c r="N671" s="95"/>
      <c r="O671" s="95"/>
      <c r="P671" s="96"/>
      <c r="Q671" s="96"/>
      <c r="R671" s="96"/>
      <c r="S671" s="96"/>
      <c r="T671" s="96"/>
      <c r="U671" s="96"/>
    </row>
    <row r="672" spans="1:21">
      <c r="A672" s="10" t="s">
        <v>3417</v>
      </c>
      <c r="B672" s="10">
        <v>4</v>
      </c>
      <c r="C672" s="10">
        <v>1372900</v>
      </c>
      <c r="G672" s="10" t="s">
        <v>3469</v>
      </c>
      <c r="I672" s="10">
        <v>0</v>
      </c>
      <c r="K672" s="10">
        <v>0</v>
      </c>
      <c r="L672" s="10">
        <v>0</v>
      </c>
      <c r="M672" s="10" t="s">
        <v>346</v>
      </c>
      <c r="N672" s="95"/>
      <c r="O672" s="95"/>
      <c r="P672" s="96"/>
      <c r="Q672" s="96"/>
      <c r="R672" s="96"/>
      <c r="S672" s="96"/>
      <c r="T672" s="96"/>
      <c r="U672" s="96"/>
    </row>
    <row r="673" spans="1:21">
      <c r="A673" s="10" t="s">
        <v>3021</v>
      </c>
      <c r="B673" s="10">
        <v>4</v>
      </c>
      <c r="C673" s="10">
        <v>1372200</v>
      </c>
      <c r="F673" s="10" t="s">
        <v>67</v>
      </c>
      <c r="G673" s="10" t="s">
        <v>3109</v>
      </c>
      <c r="I673" s="10" t="s">
        <v>3022</v>
      </c>
      <c r="J673" s="10" t="s">
        <v>67</v>
      </c>
      <c r="K673" s="10" t="s">
        <v>3023</v>
      </c>
      <c r="L673" s="10" t="s">
        <v>2999</v>
      </c>
      <c r="M673" s="10" t="s">
        <v>346</v>
      </c>
      <c r="N673" s="95"/>
      <c r="O673" s="95"/>
      <c r="P673" s="96"/>
      <c r="Q673" s="96"/>
      <c r="R673" s="96"/>
      <c r="S673" s="96"/>
      <c r="T673" s="96"/>
      <c r="U673" s="96"/>
    </row>
    <row r="674" spans="1:21">
      <c r="A674" s="10" t="s">
        <v>2001</v>
      </c>
      <c r="B674" s="10">
        <v>4</v>
      </c>
      <c r="C674" s="10">
        <v>1371400</v>
      </c>
      <c r="F674" s="10" t="s">
        <v>120</v>
      </c>
      <c r="G674" s="10" t="s">
        <v>3096</v>
      </c>
      <c r="I674" s="10">
        <v>5633435502</v>
      </c>
      <c r="J674" s="10" t="s">
        <v>120</v>
      </c>
      <c r="K674" s="10" t="s">
        <v>2002</v>
      </c>
      <c r="L674" s="10" t="s">
        <v>2003</v>
      </c>
      <c r="M674" s="10" t="s">
        <v>346</v>
      </c>
      <c r="N674" s="95"/>
      <c r="O674" s="95"/>
      <c r="P674" s="96"/>
      <c r="Q674" s="96"/>
      <c r="R674" s="96"/>
      <c r="S674" s="96"/>
      <c r="T674" s="96"/>
      <c r="U674" s="96"/>
    </row>
    <row r="675" spans="1:21">
      <c r="A675" s="10" t="s">
        <v>2327</v>
      </c>
      <c r="B675" s="10">
        <v>4</v>
      </c>
      <c r="C675" s="10">
        <v>1366200</v>
      </c>
      <c r="F675" s="10" t="s">
        <v>2250</v>
      </c>
      <c r="G675" s="10" t="s">
        <v>2248</v>
      </c>
      <c r="I675" s="10">
        <v>0</v>
      </c>
      <c r="J675" s="10" t="s">
        <v>2250</v>
      </c>
      <c r="K675" s="10" t="s">
        <v>2328</v>
      </c>
      <c r="L675" s="10">
        <v>0</v>
      </c>
      <c r="M675" s="10" t="s">
        <v>346</v>
      </c>
      <c r="N675" s="95"/>
      <c r="O675" s="95"/>
      <c r="P675" s="96"/>
      <c r="Q675" s="96"/>
      <c r="R675" s="96"/>
      <c r="S675" s="96"/>
      <c r="T675" s="96"/>
      <c r="U675" s="96"/>
    </row>
    <row r="676" spans="1:21">
      <c r="A676" s="10" t="s">
        <v>930</v>
      </c>
      <c r="B676" s="10">
        <v>4</v>
      </c>
      <c r="C676" s="10">
        <v>1365500</v>
      </c>
      <c r="F676" s="10" t="s">
        <v>568</v>
      </c>
      <c r="G676" s="10" t="s">
        <v>3082</v>
      </c>
      <c r="I676" s="10" t="s">
        <v>931</v>
      </c>
      <c r="J676" s="10" t="s">
        <v>568</v>
      </c>
      <c r="K676" s="10" t="s">
        <v>932</v>
      </c>
      <c r="L676" s="10" t="s">
        <v>933</v>
      </c>
      <c r="M676" s="10" t="s">
        <v>346</v>
      </c>
      <c r="N676" s="95"/>
      <c r="O676" s="95"/>
      <c r="P676" s="96"/>
      <c r="Q676" s="96"/>
      <c r="R676" s="96"/>
      <c r="S676" s="96"/>
      <c r="T676" s="96"/>
      <c r="U676" s="96"/>
    </row>
    <row r="677" spans="1:21">
      <c r="A677" s="10" t="s">
        <v>479</v>
      </c>
      <c r="B677" s="10">
        <v>4</v>
      </c>
      <c r="C677" s="78">
        <v>1365010</v>
      </c>
      <c r="F677" s="10" t="s">
        <v>482</v>
      </c>
      <c r="G677" s="79" t="s">
        <v>3078</v>
      </c>
      <c r="I677" s="10" t="s">
        <v>480</v>
      </c>
      <c r="J677" s="10" t="s">
        <v>482</v>
      </c>
      <c r="K677" s="10" t="s">
        <v>481</v>
      </c>
      <c r="L677" s="10" t="s">
        <v>483</v>
      </c>
      <c r="M677" s="10" t="s">
        <v>346</v>
      </c>
      <c r="N677" s="95"/>
      <c r="O677" s="95"/>
      <c r="P677" s="96"/>
      <c r="Q677" s="96"/>
      <c r="R677" s="96"/>
      <c r="S677" s="96"/>
      <c r="T677" s="96"/>
      <c r="U677" s="96"/>
    </row>
    <row r="678" spans="1:21">
      <c r="A678" s="10" t="s">
        <v>2978</v>
      </c>
      <c r="B678" s="10">
        <v>4</v>
      </c>
      <c r="C678" s="10">
        <v>1354900</v>
      </c>
      <c r="F678" s="10" t="s">
        <v>2942</v>
      </c>
      <c r="G678" s="10" t="s">
        <v>3108</v>
      </c>
      <c r="I678" s="10" t="s">
        <v>2979</v>
      </c>
      <c r="J678" s="10" t="s">
        <v>2942</v>
      </c>
      <c r="K678" s="10" t="s">
        <v>2980</v>
      </c>
      <c r="L678" s="10" t="s">
        <v>2943</v>
      </c>
      <c r="M678" s="10" t="s">
        <v>346</v>
      </c>
      <c r="N678" s="95"/>
      <c r="O678" s="95"/>
      <c r="P678" s="96"/>
      <c r="Q678" s="96"/>
      <c r="R678" s="96"/>
      <c r="S678" s="96"/>
      <c r="T678" s="96"/>
      <c r="U678" s="96"/>
    </row>
    <row r="679" spans="1:21">
      <c r="A679" s="10" t="s">
        <v>1437</v>
      </c>
      <c r="B679" s="10">
        <v>4</v>
      </c>
      <c r="C679" s="10">
        <v>1352000</v>
      </c>
      <c r="F679" s="10" t="s">
        <v>1440</v>
      </c>
      <c r="G679" s="10" t="s">
        <v>3080</v>
      </c>
      <c r="I679" s="10" t="s">
        <v>1438</v>
      </c>
      <c r="J679" s="10" t="s">
        <v>1440</v>
      </c>
      <c r="K679" s="10" t="s">
        <v>1439</v>
      </c>
      <c r="L679" s="10" t="s">
        <v>1441</v>
      </c>
      <c r="M679" s="10" t="s">
        <v>346</v>
      </c>
      <c r="N679" s="95"/>
      <c r="O679" s="95"/>
      <c r="P679" s="96"/>
      <c r="Q679" s="96"/>
      <c r="R679" s="96"/>
      <c r="S679" s="96"/>
      <c r="T679" s="96"/>
      <c r="U679" s="96"/>
    </row>
    <row r="680" spans="1:21">
      <c r="A680" s="10" t="s">
        <v>2174</v>
      </c>
      <c r="B680" s="10">
        <v>4</v>
      </c>
      <c r="C680" s="78">
        <v>1350500</v>
      </c>
      <c r="F680" s="10" t="s">
        <v>2153</v>
      </c>
      <c r="G680" s="10" t="s">
        <v>3099</v>
      </c>
      <c r="I680" s="10" t="s">
        <v>2175</v>
      </c>
      <c r="J680" s="10" t="s">
        <v>2153</v>
      </c>
      <c r="K680" s="10" t="s">
        <v>2176</v>
      </c>
      <c r="L680" s="10" t="s">
        <v>2154</v>
      </c>
      <c r="M680" s="10" t="s">
        <v>346</v>
      </c>
      <c r="N680" s="95"/>
      <c r="O680" s="95"/>
      <c r="P680" s="96"/>
      <c r="Q680" s="96"/>
      <c r="R680" s="96"/>
      <c r="S680" s="96"/>
      <c r="T680" s="96"/>
      <c r="U680" s="96"/>
    </row>
    <row r="681" spans="1:21">
      <c r="A681" s="10" t="s">
        <v>1446</v>
      </c>
      <c r="B681" s="10">
        <v>4</v>
      </c>
      <c r="C681" s="10">
        <v>1349000</v>
      </c>
      <c r="F681" s="10" t="s">
        <v>1449</v>
      </c>
      <c r="G681" s="10" t="s">
        <v>3080</v>
      </c>
      <c r="I681" s="10" t="s">
        <v>1447</v>
      </c>
      <c r="J681" s="10" t="s">
        <v>1449</v>
      </c>
      <c r="K681" s="10" t="s">
        <v>1448</v>
      </c>
      <c r="L681" s="10" t="s">
        <v>1450</v>
      </c>
      <c r="M681" s="10" t="s">
        <v>346</v>
      </c>
      <c r="N681" s="95"/>
      <c r="O681" s="95"/>
      <c r="P681" s="96"/>
      <c r="Q681" s="96"/>
      <c r="R681" s="96"/>
      <c r="S681" s="96"/>
      <c r="T681" s="96"/>
      <c r="U681" s="96"/>
    </row>
    <row r="682" spans="1:21">
      <c r="A682" s="10" t="s">
        <v>2030</v>
      </c>
      <c r="B682" s="10">
        <v>4</v>
      </c>
      <c r="C682" s="10">
        <v>1345000</v>
      </c>
      <c r="F682" s="10" t="s">
        <v>2032</v>
      </c>
      <c r="G682" s="10" t="s">
        <v>3096</v>
      </c>
      <c r="I682" s="10">
        <v>9103091648</v>
      </c>
      <c r="J682" s="10" t="s">
        <v>2032</v>
      </c>
      <c r="K682" s="10" t="s">
        <v>2031</v>
      </c>
      <c r="L682" s="10" t="s">
        <v>2033</v>
      </c>
      <c r="M682" s="10" t="s">
        <v>346</v>
      </c>
      <c r="N682" s="95"/>
      <c r="O682" s="95"/>
      <c r="P682" s="96"/>
      <c r="Q682" s="96"/>
      <c r="R682" s="96"/>
      <c r="S682" s="96"/>
      <c r="T682" s="96"/>
      <c r="U682" s="96"/>
    </row>
    <row r="683" spans="1:21" ht="12" customHeight="1">
      <c r="A683" s="10" t="s">
        <v>2330</v>
      </c>
      <c r="B683" s="10">
        <v>4</v>
      </c>
      <c r="C683" s="10">
        <v>1339000</v>
      </c>
      <c r="F683" s="10" t="s">
        <v>2253</v>
      </c>
      <c r="G683" s="10" t="s">
        <v>2248</v>
      </c>
      <c r="I683" s="10">
        <v>0</v>
      </c>
      <c r="J683" s="10" t="s">
        <v>2253</v>
      </c>
      <c r="K683" s="10" t="s">
        <v>2331</v>
      </c>
      <c r="L683" s="10">
        <v>0</v>
      </c>
      <c r="M683" s="10" t="s">
        <v>346</v>
      </c>
      <c r="N683" s="95"/>
      <c r="O683" s="95"/>
      <c r="P683" s="96"/>
      <c r="Q683" s="96"/>
      <c r="R683" s="96"/>
      <c r="S683" s="96"/>
      <c r="T683" s="96"/>
      <c r="U683" s="96"/>
    </row>
    <row r="684" spans="1:21">
      <c r="A684" s="10" t="s">
        <v>2014</v>
      </c>
      <c r="B684" s="10">
        <v>4</v>
      </c>
      <c r="C684" s="10">
        <v>1335390</v>
      </c>
      <c r="F684" s="10" t="s">
        <v>85</v>
      </c>
      <c r="G684" s="10" t="s">
        <v>3096</v>
      </c>
      <c r="I684" s="10">
        <v>9127132100</v>
      </c>
      <c r="J684" s="10" t="s">
        <v>85</v>
      </c>
      <c r="K684" s="10" t="s">
        <v>2015</v>
      </c>
      <c r="L684" s="10" t="s">
        <v>1902</v>
      </c>
      <c r="M684" s="10" t="s">
        <v>346</v>
      </c>
      <c r="N684" s="95"/>
      <c r="O684" s="95"/>
      <c r="P684" s="96"/>
      <c r="Q684" s="96"/>
      <c r="R684" s="96"/>
      <c r="S684" s="96"/>
      <c r="T684" s="96"/>
      <c r="U684" s="96"/>
    </row>
    <row r="685" spans="1:21">
      <c r="A685" s="10" t="s">
        <v>2318</v>
      </c>
      <c r="B685" s="10">
        <v>4</v>
      </c>
      <c r="C685" s="10">
        <v>1326900</v>
      </c>
      <c r="F685" s="10" t="s">
        <v>2267</v>
      </c>
      <c r="G685" s="10" t="s">
        <v>2248</v>
      </c>
      <c r="I685" s="10">
        <v>0</v>
      </c>
      <c r="J685" s="10" t="s">
        <v>2267</v>
      </c>
      <c r="K685" s="10" t="s">
        <v>2319</v>
      </c>
      <c r="L685" s="10">
        <v>0</v>
      </c>
      <c r="M685" s="10" t="s">
        <v>346</v>
      </c>
      <c r="N685" s="95"/>
      <c r="O685" s="95"/>
      <c r="P685" s="96"/>
      <c r="Q685" s="96"/>
      <c r="R685" s="96"/>
      <c r="S685" s="96"/>
      <c r="T685" s="96"/>
      <c r="U685" s="96"/>
    </row>
    <row r="686" spans="1:21">
      <c r="A686" s="10" t="s">
        <v>1419</v>
      </c>
      <c r="B686" s="10">
        <v>4</v>
      </c>
      <c r="C686" s="10">
        <v>1319300</v>
      </c>
      <c r="F686" s="10" t="s">
        <v>34</v>
      </c>
      <c r="G686" s="10" t="s">
        <v>3080</v>
      </c>
      <c r="I686" s="10" t="s">
        <v>1420</v>
      </c>
      <c r="J686" s="10" t="s">
        <v>34</v>
      </c>
      <c r="K686" s="10" t="s">
        <v>1421</v>
      </c>
      <c r="L686" s="10" t="s">
        <v>1332</v>
      </c>
      <c r="M686" s="10" t="s">
        <v>346</v>
      </c>
      <c r="N686" s="95"/>
      <c r="O686" s="95"/>
      <c r="P686" s="96"/>
      <c r="Q686" s="96"/>
      <c r="R686" s="96"/>
      <c r="S686" s="96"/>
      <c r="T686" s="96"/>
      <c r="U686" s="96"/>
    </row>
    <row r="687" spans="1:21">
      <c r="A687" s="10" t="s">
        <v>2768</v>
      </c>
      <c r="B687" s="10">
        <v>4</v>
      </c>
      <c r="C687" s="10">
        <v>1318000</v>
      </c>
      <c r="F687" s="10" t="s">
        <v>2667</v>
      </c>
      <c r="G687" s="10" t="s">
        <v>3105</v>
      </c>
      <c r="I687" s="10" t="s">
        <v>2769</v>
      </c>
      <c r="J687" s="10" t="s">
        <v>2667</v>
      </c>
      <c r="K687" s="10" t="s">
        <v>2666</v>
      </c>
      <c r="L687" s="10" t="s">
        <v>2668</v>
      </c>
      <c r="M687" s="10" t="s">
        <v>346</v>
      </c>
      <c r="N687" s="95"/>
      <c r="O687" s="95"/>
      <c r="P687" s="96"/>
      <c r="Q687" s="96"/>
      <c r="R687" s="96"/>
      <c r="S687" s="96"/>
      <c r="T687" s="96"/>
      <c r="U687" s="96"/>
    </row>
    <row r="688" spans="1:21">
      <c r="A688" s="10" t="s">
        <v>2027</v>
      </c>
      <c r="B688" s="10">
        <v>4</v>
      </c>
      <c r="C688" s="10">
        <v>1317000</v>
      </c>
      <c r="F688" s="10" t="s">
        <v>134</v>
      </c>
      <c r="G688" s="10" t="s">
        <v>3096</v>
      </c>
      <c r="I688" s="10">
        <v>2293924090</v>
      </c>
      <c r="J688" s="10" t="s">
        <v>134</v>
      </c>
      <c r="K688" s="10" t="s">
        <v>2028</v>
      </c>
      <c r="L688" s="10" t="s">
        <v>2029</v>
      </c>
      <c r="M688" s="10" t="s">
        <v>346</v>
      </c>
      <c r="N688" s="95"/>
      <c r="O688" s="95"/>
      <c r="P688" s="96"/>
      <c r="Q688" s="96"/>
      <c r="R688" s="96"/>
      <c r="S688" s="96"/>
      <c r="T688" s="96"/>
      <c r="U688" s="96"/>
    </row>
    <row r="689" spans="1:21">
      <c r="A689" s="10" t="s">
        <v>1377</v>
      </c>
      <c r="B689" s="10">
        <v>4</v>
      </c>
      <c r="C689" s="78">
        <v>1316990</v>
      </c>
      <c r="F689" s="10" t="s">
        <v>31</v>
      </c>
      <c r="G689" s="10" t="s">
        <v>3080</v>
      </c>
      <c r="I689" s="10" t="s">
        <v>1378</v>
      </c>
      <c r="J689" s="10" t="s">
        <v>31</v>
      </c>
      <c r="K689" s="10" t="s">
        <v>1379</v>
      </c>
      <c r="L689" s="10" t="s">
        <v>726</v>
      </c>
      <c r="M689" s="10" t="s">
        <v>346</v>
      </c>
      <c r="N689" s="95"/>
      <c r="O689" s="95"/>
      <c r="P689" s="96"/>
      <c r="Q689" s="96"/>
      <c r="R689" s="96"/>
      <c r="S689" s="96"/>
      <c r="T689" s="96"/>
      <c r="U689" s="96"/>
    </row>
    <row r="690" spans="1:21">
      <c r="A690" s="10" t="s">
        <v>1464</v>
      </c>
      <c r="B690" s="10">
        <v>4</v>
      </c>
      <c r="C690" s="10">
        <v>1314000</v>
      </c>
      <c r="F690" s="10" t="s">
        <v>1317</v>
      </c>
      <c r="G690" s="10" t="s">
        <v>3080</v>
      </c>
      <c r="I690" s="10" t="s">
        <v>1465</v>
      </c>
      <c r="J690" s="10" t="s">
        <v>1317</v>
      </c>
      <c r="K690" s="10" t="s">
        <v>1466</v>
      </c>
      <c r="L690" s="10">
        <v>0</v>
      </c>
      <c r="M690" s="10" t="s">
        <v>346</v>
      </c>
      <c r="N690" s="95"/>
      <c r="O690" s="95"/>
      <c r="P690" s="96"/>
      <c r="Q690" s="96"/>
      <c r="R690" s="96"/>
      <c r="S690" s="96"/>
      <c r="T690" s="96"/>
      <c r="U690" s="96"/>
    </row>
    <row r="691" spans="1:21">
      <c r="A691" s="10" t="s">
        <v>1093</v>
      </c>
      <c r="B691" s="10">
        <v>4</v>
      </c>
      <c r="C691" s="78">
        <v>1310540</v>
      </c>
      <c r="F691" s="10" t="s">
        <v>1096</v>
      </c>
      <c r="G691" s="79" t="s">
        <v>3084</v>
      </c>
      <c r="I691" s="10" t="s">
        <v>1094</v>
      </c>
      <c r="J691" s="10" t="s">
        <v>1096</v>
      </c>
      <c r="K691" s="10" t="s">
        <v>1095</v>
      </c>
      <c r="L691" s="10" t="s">
        <v>1097</v>
      </c>
      <c r="M691" s="10" t="s">
        <v>346</v>
      </c>
      <c r="N691" s="95"/>
      <c r="O691" s="95"/>
      <c r="P691" s="96"/>
      <c r="Q691" s="96"/>
      <c r="R691" s="96"/>
      <c r="S691" s="96"/>
      <c r="T691" s="96"/>
      <c r="U691" s="96"/>
    </row>
    <row r="692" spans="1:21">
      <c r="A692" s="10" t="s">
        <v>3319</v>
      </c>
      <c r="B692" s="10">
        <v>4</v>
      </c>
      <c r="C692" s="10">
        <v>1310500</v>
      </c>
      <c r="F692" s="10" t="s">
        <v>3320</v>
      </c>
      <c r="G692" s="10" t="s">
        <v>3450</v>
      </c>
      <c r="I692" s="10">
        <v>0</v>
      </c>
      <c r="J692" s="10" t="s">
        <v>3320</v>
      </c>
      <c r="K692" s="10">
        <v>0</v>
      </c>
      <c r="L692" s="10" t="s">
        <v>3321</v>
      </c>
      <c r="M692" s="10" t="s">
        <v>346</v>
      </c>
      <c r="N692" s="95"/>
      <c r="O692" s="95"/>
      <c r="P692" s="96"/>
      <c r="Q692" s="96"/>
      <c r="R692" s="96"/>
      <c r="S692" s="96"/>
      <c r="T692" s="96"/>
      <c r="U692" s="96"/>
    </row>
    <row r="693" spans="1:21">
      <c r="A693" s="10" t="s">
        <v>1481</v>
      </c>
      <c r="B693" s="10">
        <v>4</v>
      </c>
      <c r="C693" s="10">
        <v>1307000</v>
      </c>
      <c r="F693" s="10" t="s">
        <v>5</v>
      </c>
      <c r="G693" s="10" t="s">
        <v>3080</v>
      </c>
      <c r="I693" s="10" t="s">
        <v>1482</v>
      </c>
      <c r="J693" s="10" t="s">
        <v>5</v>
      </c>
      <c r="K693" s="10" t="s">
        <v>1483</v>
      </c>
      <c r="L693" s="10" t="s">
        <v>726</v>
      </c>
      <c r="M693" s="10" t="s">
        <v>346</v>
      </c>
      <c r="N693" s="95"/>
      <c r="O693" s="95"/>
      <c r="P693" s="96"/>
      <c r="Q693" s="96"/>
      <c r="R693" s="96"/>
      <c r="S693" s="96"/>
      <c r="T693" s="96"/>
      <c r="U693" s="96"/>
    </row>
    <row r="694" spans="1:21">
      <c r="A694" s="10" t="s">
        <v>1130</v>
      </c>
      <c r="B694" s="10">
        <v>4</v>
      </c>
      <c r="C694" s="78">
        <v>1305000</v>
      </c>
      <c r="F694" s="10" t="s">
        <v>42</v>
      </c>
      <c r="G694" s="10" t="s">
        <v>3087</v>
      </c>
      <c r="I694" s="10" t="s">
        <v>1131</v>
      </c>
      <c r="J694" s="10" t="s">
        <v>42</v>
      </c>
      <c r="K694" s="10" t="s">
        <v>1132</v>
      </c>
      <c r="L694" s="10" t="s">
        <v>1133</v>
      </c>
      <c r="M694" s="10" t="s">
        <v>346</v>
      </c>
      <c r="N694" s="95"/>
      <c r="O694" s="95"/>
      <c r="P694" s="96"/>
      <c r="Q694" s="96"/>
      <c r="R694" s="96"/>
      <c r="S694" s="96"/>
      <c r="T694" s="96"/>
      <c r="U694" s="96"/>
    </row>
    <row r="695" spans="1:21">
      <c r="A695" s="10" t="s">
        <v>1102</v>
      </c>
      <c r="B695" s="10">
        <v>4</v>
      </c>
      <c r="C695" s="78">
        <v>1304970</v>
      </c>
      <c r="F695" s="10" t="s">
        <v>1105</v>
      </c>
      <c r="G695" s="79" t="s">
        <v>3084</v>
      </c>
      <c r="I695" s="10" t="s">
        <v>1103</v>
      </c>
      <c r="J695" s="10" t="s">
        <v>1105</v>
      </c>
      <c r="K695" s="10" t="s">
        <v>1104</v>
      </c>
      <c r="L695" s="10" t="s">
        <v>1577</v>
      </c>
      <c r="M695" s="10" t="s">
        <v>346</v>
      </c>
      <c r="N695" s="95"/>
      <c r="O695" s="95"/>
      <c r="P695" s="96"/>
      <c r="Q695" s="96"/>
      <c r="R695" s="96"/>
      <c r="S695" s="96"/>
      <c r="T695" s="96"/>
      <c r="U695" s="96"/>
    </row>
    <row r="696" spans="1:21">
      <c r="A696" s="10" t="s">
        <v>1681</v>
      </c>
      <c r="B696" s="10">
        <v>4</v>
      </c>
      <c r="C696" s="10">
        <v>1304000</v>
      </c>
      <c r="F696" s="10" t="s">
        <v>67</v>
      </c>
      <c r="G696" s="10" t="s">
        <v>3086</v>
      </c>
      <c r="I696" s="10" t="s">
        <v>1682</v>
      </c>
      <c r="J696" s="10" t="s">
        <v>67</v>
      </c>
      <c r="K696" s="10" t="s">
        <v>1683</v>
      </c>
      <c r="L696" s="10" t="s">
        <v>1626</v>
      </c>
      <c r="M696" s="10" t="s">
        <v>346</v>
      </c>
      <c r="N696" s="95"/>
      <c r="O696" s="95"/>
      <c r="P696" s="96"/>
      <c r="Q696" s="96"/>
      <c r="R696" s="96"/>
      <c r="S696" s="96"/>
      <c r="T696" s="96"/>
      <c r="U696" s="96"/>
    </row>
    <row r="697" spans="1:21" ht="14.4" customHeight="1">
      <c r="A697" s="10" t="s">
        <v>1089</v>
      </c>
      <c r="B697" s="10">
        <v>4</v>
      </c>
      <c r="C697" s="78">
        <v>1302500</v>
      </c>
      <c r="F697" s="10" t="s">
        <v>5</v>
      </c>
      <c r="G697" s="79" t="s">
        <v>3084</v>
      </c>
      <c r="I697" s="10" t="s">
        <v>1090</v>
      </c>
      <c r="J697" s="10" t="s">
        <v>5</v>
      </c>
      <c r="K697" s="10" t="s">
        <v>1091</v>
      </c>
      <c r="L697" s="10" t="s">
        <v>1092</v>
      </c>
      <c r="M697" s="10" t="s">
        <v>346</v>
      </c>
      <c r="N697" s="95"/>
      <c r="O697" s="95"/>
      <c r="P697" s="96"/>
      <c r="Q697" s="96"/>
      <c r="R697" s="96"/>
      <c r="S697" s="96"/>
      <c r="T697" s="96"/>
      <c r="U697" s="96"/>
    </row>
    <row r="698" spans="1:21">
      <c r="A698" s="10" t="s">
        <v>3327</v>
      </c>
      <c r="B698" s="10">
        <v>4</v>
      </c>
      <c r="C698" s="10">
        <v>1300000</v>
      </c>
      <c r="F698" s="10" t="s">
        <v>3328</v>
      </c>
      <c r="G698" s="10" t="s">
        <v>3451</v>
      </c>
      <c r="I698" s="10">
        <v>0</v>
      </c>
      <c r="J698" s="10" t="s">
        <v>3328</v>
      </c>
      <c r="K698" s="10" t="s">
        <v>3330</v>
      </c>
      <c r="L698" s="10" t="s">
        <v>3329</v>
      </c>
      <c r="M698" s="10" t="s">
        <v>346</v>
      </c>
      <c r="N698" s="95"/>
      <c r="O698" s="95"/>
      <c r="P698" s="96"/>
      <c r="Q698" s="96"/>
      <c r="R698" s="96"/>
      <c r="S698" s="96"/>
      <c r="T698" s="96"/>
      <c r="U698" s="96"/>
    </row>
    <row r="699" spans="1:21">
      <c r="A699" s="10" t="s">
        <v>1485</v>
      </c>
      <c r="B699" s="10">
        <v>4</v>
      </c>
      <c r="C699" s="10">
        <v>1292900</v>
      </c>
      <c r="F699" s="10" t="s">
        <v>1317</v>
      </c>
      <c r="G699" s="10" t="s">
        <v>3080</v>
      </c>
      <c r="I699" s="10">
        <v>0</v>
      </c>
      <c r="J699" s="10" t="s">
        <v>1317</v>
      </c>
      <c r="K699" s="10" t="s">
        <v>1486</v>
      </c>
      <c r="L699" s="10" t="s">
        <v>1487</v>
      </c>
      <c r="M699" s="10" t="s">
        <v>346</v>
      </c>
      <c r="N699" s="95"/>
      <c r="O699" s="95"/>
      <c r="P699" s="96"/>
      <c r="Q699" s="96"/>
      <c r="R699" s="96"/>
      <c r="S699" s="96"/>
      <c r="T699" s="96"/>
      <c r="U699" s="96"/>
    </row>
    <row r="700" spans="1:21">
      <c r="A700" s="10" t="s">
        <v>2765</v>
      </c>
      <c r="B700" s="10">
        <v>4</v>
      </c>
      <c r="C700" s="10">
        <v>1292000</v>
      </c>
      <c r="F700" s="10" t="s">
        <v>2691</v>
      </c>
      <c r="G700" s="10" t="s">
        <v>3105</v>
      </c>
      <c r="I700" s="10" t="s">
        <v>2766</v>
      </c>
      <c r="J700" s="10" t="s">
        <v>2691</v>
      </c>
      <c r="K700" s="10" t="s">
        <v>2767</v>
      </c>
      <c r="L700" s="10" t="s">
        <v>2692</v>
      </c>
      <c r="M700" s="10" t="s">
        <v>346</v>
      </c>
      <c r="N700" s="95"/>
      <c r="O700" s="95"/>
      <c r="P700" s="96"/>
      <c r="Q700" s="96"/>
      <c r="R700" s="96"/>
      <c r="S700" s="96"/>
      <c r="T700" s="96"/>
      <c r="U700" s="96"/>
    </row>
    <row r="701" spans="1:21">
      <c r="A701" s="10" t="s">
        <v>3426</v>
      </c>
      <c r="B701" s="10">
        <v>4</v>
      </c>
      <c r="C701" s="10">
        <v>1286200</v>
      </c>
      <c r="F701" s="10" t="s">
        <v>3427</v>
      </c>
      <c r="G701" s="10" t="s">
        <v>3473</v>
      </c>
      <c r="I701" s="10">
        <v>0</v>
      </c>
      <c r="J701" s="10" t="s">
        <v>3427</v>
      </c>
      <c r="K701" s="10">
        <v>0</v>
      </c>
      <c r="L701" s="10">
        <v>0</v>
      </c>
      <c r="M701" s="10" t="s">
        <v>346</v>
      </c>
      <c r="N701" s="95"/>
      <c r="O701" s="95"/>
      <c r="P701" s="96"/>
      <c r="Q701" s="96"/>
      <c r="R701" s="96"/>
      <c r="S701" s="96"/>
      <c r="T701" s="96"/>
      <c r="U701" s="96"/>
    </row>
    <row r="702" spans="1:21">
      <c r="A702" s="10" t="s">
        <v>2011</v>
      </c>
      <c r="B702" s="10">
        <v>4</v>
      </c>
      <c r="C702" s="10">
        <v>1273512</v>
      </c>
      <c r="F702" s="10" t="s">
        <v>2013</v>
      </c>
      <c r="G702" s="10" t="s">
        <v>3096</v>
      </c>
      <c r="I702" s="10">
        <v>9127045446</v>
      </c>
      <c r="J702" s="10" t="s">
        <v>2013</v>
      </c>
      <c r="K702" s="10" t="s">
        <v>2012</v>
      </c>
      <c r="L702" s="10">
        <v>0</v>
      </c>
      <c r="M702" s="10" t="s">
        <v>346</v>
      </c>
      <c r="N702" s="95"/>
      <c r="O702" s="95"/>
      <c r="P702" s="96"/>
      <c r="Q702" s="96"/>
      <c r="R702" s="96"/>
      <c r="S702" s="96"/>
      <c r="T702" s="96"/>
      <c r="U702" s="96"/>
    </row>
    <row r="703" spans="1:21">
      <c r="A703" s="10" t="s">
        <v>1876</v>
      </c>
      <c r="B703" s="10">
        <v>4</v>
      </c>
      <c r="C703" s="10">
        <v>1272000</v>
      </c>
      <c r="F703" s="10" t="s">
        <v>582</v>
      </c>
      <c r="G703" s="10" t="s">
        <v>1772</v>
      </c>
      <c r="I703" s="10" t="s">
        <v>1877</v>
      </c>
      <c r="J703" s="10" t="s">
        <v>582</v>
      </c>
      <c r="K703" s="10" t="s">
        <v>1878</v>
      </c>
      <c r="L703" s="10" t="s">
        <v>1781</v>
      </c>
      <c r="M703" s="10" t="s">
        <v>346</v>
      </c>
      <c r="N703" s="95"/>
      <c r="O703" s="95"/>
      <c r="P703" s="96"/>
      <c r="Q703" s="96"/>
      <c r="R703" s="96"/>
      <c r="S703" s="96"/>
      <c r="T703" s="96"/>
      <c r="U703" s="96"/>
    </row>
    <row r="704" spans="1:21">
      <c r="A704" s="10" t="s">
        <v>2914</v>
      </c>
      <c r="B704" s="10">
        <v>4</v>
      </c>
      <c r="C704" s="10">
        <v>1267200</v>
      </c>
      <c r="F704" s="10" t="s">
        <v>2796</v>
      </c>
      <c r="G704" s="10" t="s">
        <v>3106</v>
      </c>
      <c r="I704" s="10" t="s">
        <v>2798</v>
      </c>
      <c r="J704" s="10" t="s">
        <v>2796</v>
      </c>
      <c r="K704" s="10" t="s">
        <v>2915</v>
      </c>
      <c r="L704" s="10">
        <v>0</v>
      </c>
      <c r="M704" s="10" t="s">
        <v>346</v>
      </c>
      <c r="N704" s="95"/>
      <c r="O704" s="95"/>
      <c r="P704" s="96"/>
      <c r="Q704" s="96"/>
      <c r="R704" s="96"/>
      <c r="S704" s="96"/>
      <c r="T704" s="96"/>
      <c r="U704" s="96"/>
    </row>
    <row r="705" spans="1:21">
      <c r="A705" s="10" t="s">
        <v>2901</v>
      </c>
      <c r="B705" s="10">
        <v>4</v>
      </c>
      <c r="C705" s="10">
        <v>1266800</v>
      </c>
      <c r="F705" s="10" t="s">
        <v>2903</v>
      </c>
      <c r="G705" s="10" t="s">
        <v>3106</v>
      </c>
      <c r="I705" s="10">
        <v>6786158288</v>
      </c>
      <c r="J705" s="10" t="s">
        <v>2903</v>
      </c>
      <c r="K705" s="10" t="s">
        <v>2902</v>
      </c>
      <c r="L705" s="10" t="s">
        <v>2811</v>
      </c>
      <c r="M705" s="10" t="s">
        <v>346</v>
      </c>
      <c r="N705" s="95"/>
      <c r="O705" s="95"/>
      <c r="P705" s="96"/>
      <c r="Q705" s="96"/>
      <c r="R705" s="96"/>
      <c r="S705" s="96"/>
      <c r="T705" s="96"/>
      <c r="U705" s="96"/>
    </row>
    <row r="706" spans="1:21">
      <c r="A706" s="10" t="s">
        <v>2068</v>
      </c>
      <c r="B706" s="10">
        <v>4</v>
      </c>
      <c r="C706" s="10">
        <v>1265351</v>
      </c>
      <c r="F706" s="10" t="s">
        <v>1929</v>
      </c>
      <c r="G706" s="10" t="s">
        <v>3096</v>
      </c>
      <c r="I706" s="10">
        <v>8282896908</v>
      </c>
      <c r="J706" s="10" t="s">
        <v>1929</v>
      </c>
      <c r="K706" s="10" t="s">
        <v>2069</v>
      </c>
      <c r="L706" s="10" t="s">
        <v>1930</v>
      </c>
      <c r="M706" s="10" t="s">
        <v>346</v>
      </c>
      <c r="N706" s="95"/>
      <c r="O706" s="95"/>
      <c r="P706" s="96"/>
      <c r="Q706" s="96"/>
      <c r="R706" s="96"/>
      <c r="S706" s="96"/>
      <c r="T706" s="96"/>
      <c r="U706" s="96"/>
    </row>
    <row r="707" spans="1:21">
      <c r="A707" s="10" t="s">
        <v>651</v>
      </c>
      <c r="B707" s="10">
        <v>4</v>
      </c>
      <c r="C707" s="78">
        <v>1260200</v>
      </c>
      <c r="F707" s="10" t="s">
        <v>549</v>
      </c>
      <c r="G707" s="79" t="s">
        <v>3078</v>
      </c>
      <c r="I707" s="10">
        <v>4708919956</v>
      </c>
      <c r="J707" s="10" t="s">
        <v>549</v>
      </c>
      <c r="K707" s="10" t="s">
        <v>603</v>
      </c>
      <c r="L707" s="10" t="s">
        <v>550</v>
      </c>
      <c r="M707" s="10" t="s">
        <v>346</v>
      </c>
      <c r="N707" s="95"/>
      <c r="O707" s="95"/>
      <c r="P707" s="96"/>
      <c r="Q707" s="96"/>
      <c r="R707" s="96"/>
      <c r="S707" s="96"/>
      <c r="T707" s="96"/>
      <c r="U707" s="96"/>
    </row>
    <row r="708" spans="1:21">
      <c r="A708" s="99" t="s">
        <v>3330</v>
      </c>
      <c r="B708" s="10">
        <v>4</v>
      </c>
      <c r="C708" s="10">
        <v>1256200</v>
      </c>
      <c r="F708" s="10" t="s">
        <v>2449</v>
      </c>
      <c r="G708" s="10" t="s">
        <v>3451</v>
      </c>
      <c r="I708" s="10">
        <v>0</v>
      </c>
      <c r="J708" s="10" t="s">
        <v>2449</v>
      </c>
      <c r="K708" s="10" t="s">
        <v>3331</v>
      </c>
      <c r="L708" s="10" t="s">
        <v>2450</v>
      </c>
      <c r="M708" s="10" t="s">
        <v>346</v>
      </c>
      <c r="N708" s="95"/>
      <c r="O708" s="95"/>
      <c r="P708" s="96"/>
      <c r="Q708" s="96"/>
      <c r="R708" s="96"/>
      <c r="S708" s="96"/>
      <c r="T708" s="96"/>
      <c r="U708" s="96"/>
    </row>
    <row r="709" spans="1:21">
      <c r="A709" s="10" t="s">
        <v>3273</v>
      </c>
      <c r="B709" s="10">
        <v>4</v>
      </c>
      <c r="C709" s="10">
        <v>1254800</v>
      </c>
      <c r="F709" s="10" t="s">
        <v>3275</v>
      </c>
      <c r="G709" s="10" t="s">
        <v>3443</v>
      </c>
      <c r="I709" s="10">
        <v>9124419442</v>
      </c>
      <c r="J709" s="10" t="s">
        <v>3275</v>
      </c>
      <c r="K709" s="10" t="s">
        <v>3274</v>
      </c>
      <c r="L709" s="10">
        <v>0</v>
      </c>
      <c r="M709" s="10" t="s">
        <v>346</v>
      </c>
      <c r="N709" s="95"/>
      <c r="O709" s="95"/>
      <c r="P709" s="96"/>
      <c r="Q709" s="96"/>
      <c r="R709" s="96"/>
      <c r="S709" s="96"/>
      <c r="T709" s="96"/>
      <c r="U709" s="96"/>
    </row>
    <row r="710" spans="1:21">
      <c r="A710" s="10" t="s">
        <v>675</v>
      </c>
      <c r="B710" s="10">
        <v>4</v>
      </c>
      <c r="C710" s="78">
        <v>1250000</v>
      </c>
      <c r="F710" s="10" t="s">
        <v>655</v>
      </c>
      <c r="G710" s="79" t="s">
        <v>3078</v>
      </c>
      <c r="I710" s="10">
        <v>4047135742</v>
      </c>
      <c r="J710" s="10" t="s">
        <v>655</v>
      </c>
      <c r="K710" s="10" t="s">
        <v>607</v>
      </c>
      <c r="L710" s="10" t="s">
        <v>676</v>
      </c>
      <c r="M710" s="10" t="s">
        <v>346</v>
      </c>
      <c r="N710" s="95"/>
      <c r="O710" s="95"/>
      <c r="P710" s="96"/>
      <c r="Q710" s="96"/>
      <c r="R710" s="96"/>
      <c r="S710" s="96"/>
      <c r="T710" s="96"/>
      <c r="U710" s="96"/>
    </row>
    <row r="711" spans="1:21">
      <c r="A711" s="10" t="s">
        <v>688</v>
      </c>
      <c r="B711" s="10">
        <v>4</v>
      </c>
      <c r="C711" s="78">
        <v>1246273</v>
      </c>
      <c r="F711" s="10" t="s">
        <v>582</v>
      </c>
      <c r="G711" s="79" t="s">
        <v>3078</v>
      </c>
      <c r="I711" s="10" t="s">
        <v>689</v>
      </c>
      <c r="J711" s="10" t="s">
        <v>582</v>
      </c>
      <c r="K711" s="10" t="s">
        <v>690</v>
      </c>
      <c r="L711" s="10" t="s">
        <v>691</v>
      </c>
      <c r="M711" s="10" t="s">
        <v>346</v>
      </c>
      <c r="N711" s="95"/>
      <c r="O711" s="95"/>
      <c r="P711" s="96"/>
      <c r="Q711" s="96"/>
      <c r="R711" s="96"/>
      <c r="S711" s="96"/>
      <c r="T711" s="96"/>
      <c r="U711" s="96"/>
    </row>
    <row r="712" spans="1:21">
      <c r="A712" s="10" t="s">
        <v>1066</v>
      </c>
      <c r="B712" s="10">
        <v>4</v>
      </c>
      <c r="C712" s="78">
        <v>1244900</v>
      </c>
      <c r="F712" s="10" t="s">
        <v>42</v>
      </c>
      <c r="G712" s="79" t="s">
        <v>3084</v>
      </c>
      <c r="I712" s="10" t="s">
        <v>1067</v>
      </c>
      <c r="J712" s="10" t="s">
        <v>42</v>
      </c>
      <c r="K712" s="10" t="s">
        <v>1068</v>
      </c>
      <c r="L712" s="10" t="s">
        <v>1069</v>
      </c>
      <c r="M712" s="10" t="s">
        <v>346</v>
      </c>
      <c r="N712" s="95"/>
      <c r="O712" s="95"/>
      <c r="P712" s="96"/>
      <c r="Q712" s="96"/>
      <c r="R712" s="96"/>
      <c r="S712" s="96"/>
      <c r="T712" s="96"/>
      <c r="U712" s="96"/>
    </row>
    <row r="713" spans="1:21">
      <c r="A713" s="10" t="s">
        <v>1361</v>
      </c>
      <c r="B713" s="10">
        <v>4</v>
      </c>
      <c r="C713" s="10">
        <v>1244800</v>
      </c>
      <c r="F713" s="10" t="s">
        <v>5</v>
      </c>
      <c r="G713" s="10" t="s">
        <v>3080</v>
      </c>
      <c r="I713" s="10" t="s">
        <v>1362</v>
      </c>
      <c r="J713" s="10" t="s">
        <v>5</v>
      </c>
      <c r="K713" s="10" t="s">
        <v>1363</v>
      </c>
      <c r="L713" s="10" t="s">
        <v>726</v>
      </c>
      <c r="M713" s="10" t="s">
        <v>346</v>
      </c>
      <c r="N713" s="95"/>
      <c r="O713" s="95"/>
      <c r="P713" s="96"/>
      <c r="Q713" s="96"/>
      <c r="R713" s="96"/>
      <c r="S713" s="96"/>
      <c r="T713" s="96"/>
      <c r="U713" s="96"/>
    </row>
    <row r="714" spans="1:21">
      <c r="A714" s="10" t="s">
        <v>3278</v>
      </c>
      <c r="B714" s="10">
        <v>4</v>
      </c>
      <c r="C714" s="10">
        <v>1242800</v>
      </c>
      <c r="F714" s="10" t="s">
        <v>3280</v>
      </c>
      <c r="G714" s="10" t="s">
        <v>3443</v>
      </c>
      <c r="I714" s="10">
        <v>0</v>
      </c>
      <c r="J714" s="10" t="s">
        <v>3280</v>
      </c>
      <c r="K714" s="10" t="s">
        <v>3279</v>
      </c>
      <c r="L714" s="10">
        <v>0</v>
      </c>
      <c r="M714" s="10" t="s">
        <v>346</v>
      </c>
      <c r="N714" s="95"/>
      <c r="O714" s="95"/>
      <c r="P714" s="96"/>
      <c r="Q714" s="96"/>
      <c r="R714" s="96"/>
      <c r="S714" s="96"/>
      <c r="T714" s="96"/>
      <c r="U714" s="96"/>
    </row>
    <row r="715" spans="1:21">
      <c r="A715" s="10" t="s">
        <v>921</v>
      </c>
      <c r="B715" s="10">
        <v>4</v>
      </c>
      <c r="C715" s="10">
        <v>1240940</v>
      </c>
      <c r="F715" s="10" t="s">
        <v>924</v>
      </c>
      <c r="G715" s="10" t="s">
        <v>3082</v>
      </c>
      <c r="I715" s="10" t="s">
        <v>922</v>
      </c>
      <c r="J715" s="10" t="s">
        <v>924</v>
      </c>
      <c r="K715" s="10" t="s">
        <v>923</v>
      </c>
      <c r="L715" s="10" t="s">
        <v>925</v>
      </c>
      <c r="M715" s="10" t="s">
        <v>346</v>
      </c>
      <c r="N715" s="95"/>
      <c r="O715" s="95"/>
      <c r="P715" s="96"/>
      <c r="Q715" s="96"/>
      <c r="R715" s="96"/>
      <c r="S715" s="96"/>
      <c r="T715" s="96"/>
      <c r="U715" s="96"/>
    </row>
    <row r="716" spans="1:21">
      <c r="A716" s="10" t="s">
        <v>1749</v>
      </c>
      <c r="B716" s="10">
        <v>4</v>
      </c>
      <c r="C716" s="10">
        <v>1237800</v>
      </c>
      <c r="F716" s="10" t="s">
        <v>31</v>
      </c>
      <c r="G716" s="10" t="s">
        <v>3092</v>
      </c>
      <c r="I716" s="10" t="s">
        <v>1750</v>
      </c>
      <c r="J716" s="10" t="s">
        <v>31</v>
      </c>
      <c r="K716" s="10" t="s">
        <v>1751</v>
      </c>
      <c r="L716" s="10" t="s">
        <v>1282</v>
      </c>
      <c r="M716" s="10" t="s">
        <v>346</v>
      </c>
      <c r="N716" s="95"/>
      <c r="O716" s="95"/>
      <c r="P716" s="96"/>
      <c r="Q716" s="96"/>
      <c r="R716" s="96"/>
      <c r="S716" s="96"/>
      <c r="T716" s="96"/>
      <c r="U716" s="96"/>
    </row>
    <row r="717" spans="1:21">
      <c r="A717" s="10" t="s">
        <v>2787</v>
      </c>
      <c r="B717" s="10">
        <v>4</v>
      </c>
      <c r="C717" s="10">
        <v>1228800</v>
      </c>
      <c r="F717" s="10" t="s">
        <v>2643</v>
      </c>
      <c r="G717" s="10" t="s">
        <v>3105</v>
      </c>
      <c r="I717" s="10" t="s">
        <v>2788</v>
      </c>
      <c r="J717" s="10" t="s">
        <v>2643</v>
      </c>
      <c r="K717" s="10" t="s">
        <v>2789</v>
      </c>
      <c r="L717" s="10" t="s">
        <v>2644</v>
      </c>
      <c r="M717" s="10" t="s">
        <v>346</v>
      </c>
      <c r="N717" s="95"/>
      <c r="O717" s="95"/>
      <c r="P717" s="96"/>
      <c r="Q717" s="96"/>
      <c r="R717" s="96"/>
      <c r="S717" s="96"/>
      <c r="T717" s="96"/>
      <c r="U717" s="96"/>
    </row>
    <row r="718" spans="1:21">
      <c r="A718" s="10" t="s">
        <v>873</v>
      </c>
      <c r="B718" s="10">
        <v>4</v>
      </c>
      <c r="C718" s="10">
        <v>1220000</v>
      </c>
      <c r="F718" s="10" t="s">
        <v>821</v>
      </c>
      <c r="G718" s="10" t="s">
        <v>3082</v>
      </c>
      <c r="I718" s="10" t="s">
        <v>874</v>
      </c>
      <c r="J718" s="10" t="s">
        <v>821</v>
      </c>
      <c r="K718" s="10" t="s">
        <v>875</v>
      </c>
      <c r="L718" s="10" t="s">
        <v>822</v>
      </c>
      <c r="M718" s="10" t="s">
        <v>346</v>
      </c>
      <c r="N718" s="95"/>
      <c r="O718" s="95"/>
      <c r="P718" s="96"/>
      <c r="Q718" s="96"/>
      <c r="R718" s="96"/>
      <c r="S718" s="96"/>
      <c r="T718" s="96"/>
      <c r="U718" s="96"/>
    </row>
    <row r="719" spans="1:21">
      <c r="A719" s="10" t="s">
        <v>2073</v>
      </c>
      <c r="B719" s="10">
        <v>4</v>
      </c>
      <c r="C719" s="10">
        <v>1219960</v>
      </c>
      <c r="F719" s="10" t="s">
        <v>388</v>
      </c>
      <c r="G719" s="10" t="s">
        <v>3096</v>
      </c>
      <c r="I719" s="10">
        <v>3363620296</v>
      </c>
      <c r="J719" s="10" t="s">
        <v>388</v>
      </c>
      <c r="K719" s="10" t="s">
        <v>2074</v>
      </c>
      <c r="L719" s="10" t="s">
        <v>2075</v>
      </c>
      <c r="M719" s="10" t="s">
        <v>346</v>
      </c>
      <c r="N719" s="95"/>
      <c r="O719" s="95"/>
      <c r="P719" s="96"/>
      <c r="Q719" s="96"/>
      <c r="R719" s="96"/>
      <c r="S719" s="96"/>
      <c r="T719" s="96"/>
      <c r="U719" s="96"/>
    </row>
    <row r="720" spans="1:21">
      <c r="A720" s="10" t="s">
        <v>951</v>
      </c>
      <c r="B720" s="10">
        <v>4</v>
      </c>
      <c r="C720" s="10">
        <v>1218900</v>
      </c>
      <c r="F720" s="10" t="s">
        <v>703</v>
      </c>
      <c r="G720" s="10" t="s">
        <v>3082</v>
      </c>
      <c r="I720" s="10" t="s">
        <v>952</v>
      </c>
      <c r="J720" s="10" t="s">
        <v>703</v>
      </c>
      <c r="K720" s="10" t="s">
        <v>953</v>
      </c>
      <c r="L720" s="10" t="s">
        <v>789</v>
      </c>
      <c r="M720" s="10" t="s">
        <v>346</v>
      </c>
      <c r="N720" s="95"/>
      <c r="O720" s="95"/>
      <c r="P720" s="96"/>
      <c r="Q720" s="96"/>
      <c r="R720" s="96"/>
      <c r="S720" s="96"/>
      <c r="T720" s="96"/>
      <c r="U720" s="96"/>
    </row>
    <row r="721" spans="1:22">
      <c r="A721" s="10" t="s">
        <v>2316</v>
      </c>
      <c r="B721" s="10">
        <v>4</v>
      </c>
      <c r="C721" s="10">
        <v>1218500</v>
      </c>
      <c r="F721" s="10" t="s">
        <v>2250</v>
      </c>
      <c r="G721" s="10" t="s">
        <v>2248</v>
      </c>
      <c r="I721" s="10">
        <v>0</v>
      </c>
      <c r="J721" s="10" t="s">
        <v>2250</v>
      </c>
      <c r="K721" s="10" t="s">
        <v>2317</v>
      </c>
      <c r="L721" s="10">
        <v>0</v>
      </c>
      <c r="M721" s="10" t="s">
        <v>346</v>
      </c>
      <c r="N721" s="95"/>
      <c r="O721" s="95"/>
      <c r="P721" s="96"/>
      <c r="Q721" s="96"/>
      <c r="R721" s="96"/>
      <c r="S721" s="96"/>
      <c r="T721" s="96"/>
      <c r="U721" s="96"/>
    </row>
    <row r="722" spans="1:22">
      <c r="A722" s="10" t="s">
        <v>3276</v>
      </c>
      <c r="B722" s="10">
        <v>4</v>
      </c>
      <c r="C722" s="10">
        <v>1211400</v>
      </c>
      <c r="F722" s="10" t="s">
        <v>3261</v>
      </c>
      <c r="G722" s="10" t="s">
        <v>3443</v>
      </c>
      <c r="I722" s="10">
        <v>2817401807</v>
      </c>
      <c r="J722" s="10" t="s">
        <v>3261</v>
      </c>
      <c r="K722" s="10" t="s">
        <v>3277</v>
      </c>
      <c r="L722" s="10" t="s">
        <v>3266</v>
      </c>
      <c r="M722" s="10" t="s">
        <v>346</v>
      </c>
      <c r="N722" s="95"/>
      <c r="O722" s="95"/>
      <c r="P722" s="96"/>
      <c r="Q722" s="96"/>
      <c r="R722" s="96"/>
      <c r="S722" s="96"/>
      <c r="T722" s="96"/>
      <c r="U722" s="96"/>
    </row>
    <row r="723" spans="1:22">
      <c r="A723" s="10" t="s">
        <v>708</v>
      </c>
      <c r="B723" s="10">
        <v>4</v>
      </c>
      <c r="C723" s="78">
        <v>1209900</v>
      </c>
      <c r="F723" s="10" t="s">
        <v>640</v>
      </c>
      <c r="G723" s="79" t="s">
        <v>3078</v>
      </c>
      <c r="I723" s="10" t="s">
        <v>709</v>
      </c>
      <c r="J723" s="10" t="s">
        <v>640</v>
      </c>
      <c r="K723" s="10" t="s">
        <v>710</v>
      </c>
      <c r="L723" s="10" t="s">
        <v>641</v>
      </c>
      <c r="M723" s="10" t="s">
        <v>346</v>
      </c>
      <c r="N723" s="95"/>
      <c r="O723" s="95"/>
      <c r="P723" s="96"/>
      <c r="Q723" s="96"/>
      <c r="R723" s="96"/>
      <c r="S723" s="96"/>
      <c r="T723" s="96"/>
      <c r="U723" s="96"/>
    </row>
    <row r="724" spans="1:22">
      <c r="A724" s="10" t="s">
        <v>2368</v>
      </c>
      <c r="B724" s="10">
        <v>4</v>
      </c>
      <c r="C724" s="10">
        <v>1198040</v>
      </c>
      <c r="F724" s="10" t="s">
        <v>2342</v>
      </c>
      <c r="G724" s="10" t="s">
        <v>3101</v>
      </c>
      <c r="I724" s="10" t="s">
        <v>2369</v>
      </c>
      <c r="J724" s="10" t="s">
        <v>2342</v>
      </c>
      <c r="K724" s="10" t="s">
        <v>2370</v>
      </c>
      <c r="L724" s="10" t="s">
        <v>2343</v>
      </c>
      <c r="M724" s="10" t="s">
        <v>346</v>
      </c>
      <c r="N724" s="95"/>
      <c r="O724" s="95"/>
      <c r="P724" s="96"/>
      <c r="Q724" s="96"/>
      <c r="R724" s="96"/>
      <c r="S724" s="96"/>
      <c r="T724" s="96"/>
      <c r="U724" s="96"/>
      <c r="V724" s="78"/>
    </row>
    <row r="725" spans="1:22">
      <c r="A725" s="10" t="s">
        <v>2057</v>
      </c>
      <c r="B725" s="10">
        <v>4</v>
      </c>
      <c r="C725" s="10">
        <v>1198000</v>
      </c>
      <c r="F725" s="10" t="s">
        <v>2059</v>
      </c>
      <c r="G725" s="10" t="s">
        <v>3096</v>
      </c>
      <c r="I725" s="10">
        <v>9125967551</v>
      </c>
      <c r="J725" s="10" t="s">
        <v>2059</v>
      </c>
      <c r="K725" s="10" t="s">
        <v>2058</v>
      </c>
      <c r="L725" s="10">
        <v>0</v>
      </c>
      <c r="M725" s="10" t="s">
        <v>346</v>
      </c>
      <c r="N725" s="95"/>
      <c r="O725" s="95"/>
      <c r="P725" s="96"/>
      <c r="Q725" s="96"/>
      <c r="R725" s="96"/>
      <c r="S725" s="96"/>
      <c r="T725" s="96"/>
      <c r="U725" s="96"/>
    </row>
    <row r="726" spans="1:22">
      <c r="A726" s="10" t="s">
        <v>716</v>
      </c>
      <c r="B726" s="10">
        <v>4</v>
      </c>
      <c r="C726" s="78">
        <v>1193200</v>
      </c>
      <c r="F726" s="10" t="s">
        <v>42</v>
      </c>
      <c r="G726" s="79" t="s">
        <v>3078</v>
      </c>
      <c r="I726" s="10" t="s">
        <v>717</v>
      </c>
      <c r="J726" s="10" t="s">
        <v>42</v>
      </c>
      <c r="K726" s="10" t="s">
        <v>718</v>
      </c>
      <c r="L726" s="10" t="s">
        <v>719</v>
      </c>
      <c r="M726" s="10" t="s">
        <v>346</v>
      </c>
      <c r="N726" s="95"/>
      <c r="O726" s="95"/>
      <c r="P726" s="96"/>
      <c r="Q726" s="96"/>
      <c r="R726" s="96"/>
      <c r="S726" s="96"/>
      <c r="T726" s="96"/>
      <c r="U726" s="96"/>
    </row>
    <row r="727" spans="1:22">
      <c r="A727" s="10" t="s">
        <v>1745</v>
      </c>
      <c r="B727" s="10">
        <v>4</v>
      </c>
      <c r="C727" s="10">
        <v>1192983</v>
      </c>
      <c r="F727" s="10" t="s">
        <v>1702</v>
      </c>
      <c r="G727" s="10" t="s">
        <v>3092</v>
      </c>
      <c r="I727" s="10" t="s">
        <v>1746</v>
      </c>
      <c r="J727" s="10" t="s">
        <v>1702</v>
      </c>
      <c r="K727" s="10" t="s">
        <v>1747</v>
      </c>
      <c r="L727" s="10" t="s">
        <v>1748</v>
      </c>
      <c r="M727" s="10" t="s">
        <v>346</v>
      </c>
      <c r="N727" s="95"/>
      <c r="O727" s="95"/>
      <c r="P727" s="96"/>
      <c r="Q727" s="96"/>
      <c r="R727" s="96"/>
      <c r="S727" s="96"/>
      <c r="T727" s="96"/>
      <c r="U727" s="96"/>
    </row>
    <row r="728" spans="1:22">
      <c r="A728" s="10" t="s">
        <v>621</v>
      </c>
      <c r="B728" s="10">
        <v>4</v>
      </c>
      <c r="C728" s="78">
        <v>1192150</v>
      </c>
      <c r="F728" s="10" t="s">
        <v>19</v>
      </c>
      <c r="G728" s="79" t="s">
        <v>3078</v>
      </c>
      <c r="I728" s="10" t="s">
        <v>622</v>
      </c>
      <c r="J728" s="10" t="s">
        <v>19</v>
      </c>
      <c r="K728" s="10" t="s">
        <v>623</v>
      </c>
      <c r="L728" s="10" t="s">
        <v>589</v>
      </c>
      <c r="M728" s="10" t="s">
        <v>346</v>
      </c>
      <c r="N728" s="95"/>
      <c r="O728" s="95"/>
      <c r="P728" s="96"/>
      <c r="Q728" s="96"/>
      <c r="R728" s="96"/>
      <c r="S728" s="96"/>
      <c r="T728" s="96"/>
      <c r="U728" s="96"/>
    </row>
    <row r="729" spans="1:22">
      <c r="A729" s="10" t="s">
        <v>1422</v>
      </c>
      <c r="B729" s="10">
        <v>4</v>
      </c>
      <c r="C729" s="10">
        <v>1192000</v>
      </c>
      <c r="F729" s="10" t="s">
        <v>1425</v>
      </c>
      <c r="G729" s="10" t="s">
        <v>3080</v>
      </c>
      <c r="I729" s="10" t="s">
        <v>1423</v>
      </c>
      <c r="J729" s="10" t="s">
        <v>1425</v>
      </c>
      <c r="K729" s="10" t="s">
        <v>1424</v>
      </c>
      <c r="L729" s="10" t="s">
        <v>1426</v>
      </c>
      <c r="M729" s="10" t="s">
        <v>346</v>
      </c>
      <c r="N729" s="95"/>
      <c r="O729" s="95"/>
      <c r="P729" s="96"/>
      <c r="Q729" s="96"/>
      <c r="R729" s="96"/>
      <c r="S729" s="96"/>
      <c r="T729" s="96"/>
      <c r="U729" s="96"/>
    </row>
    <row r="730" spans="1:22">
      <c r="A730" s="10" t="s">
        <v>1879</v>
      </c>
      <c r="B730" s="10">
        <v>4</v>
      </c>
      <c r="C730" s="10">
        <v>1191705</v>
      </c>
      <c r="F730" s="10" t="s">
        <v>8</v>
      </c>
      <c r="G730" s="10" t="s">
        <v>1772</v>
      </c>
      <c r="I730" s="10" t="s">
        <v>1880</v>
      </c>
      <c r="J730" s="10" t="s">
        <v>8</v>
      </c>
      <c r="K730" s="10" t="s">
        <v>1881</v>
      </c>
      <c r="L730" s="10" t="s">
        <v>1882</v>
      </c>
      <c r="M730" s="10" t="s">
        <v>346</v>
      </c>
      <c r="N730" s="95"/>
      <c r="O730" s="95"/>
      <c r="P730" s="96"/>
      <c r="Q730" s="96"/>
      <c r="R730" s="96"/>
      <c r="S730" s="96"/>
      <c r="T730" s="96"/>
      <c r="U730" s="96"/>
    </row>
    <row r="731" spans="1:22">
      <c r="A731" s="10" t="s">
        <v>2615</v>
      </c>
      <c r="B731" s="10">
        <v>4</v>
      </c>
      <c r="C731" s="10">
        <v>1191400</v>
      </c>
      <c r="F731" s="10" t="s">
        <v>2293</v>
      </c>
      <c r="G731" s="10" t="s">
        <v>3104</v>
      </c>
      <c r="I731" s="10">
        <v>0</v>
      </c>
      <c r="J731" s="10" t="s">
        <v>2293</v>
      </c>
      <c r="K731" s="10" t="s">
        <v>2616</v>
      </c>
      <c r="L731" s="10">
        <v>0</v>
      </c>
      <c r="M731" s="10" t="s">
        <v>346</v>
      </c>
      <c r="N731" s="95"/>
      <c r="O731" s="95"/>
      <c r="P731" s="96"/>
      <c r="Q731" s="96"/>
      <c r="R731" s="96"/>
      <c r="S731" s="96"/>
      <c r="T731" s="96"/>
      <c r="U731" s="96"/>
    </row>
    <row r="732" spans="1:22">
      <c r="A732" s="10" t="s">
        <v>2762</v>
      </c>
      <c r="B732" s="10">
        <v>4</v>
      </c>
      <c r="C732" s="10">
        <v>1184900</v>
      </c>
      <c r="F732" s="10" t="s">
        <v>2681</v>
      </c>
      <c r="G732" s="10" t="s">
        <v>3105</v>
      </c>
      <c r="I732" s="10" t="s">
        <v>2763</v>
      </c>
      <c r="J732" s="10" t="s">
        <v>2681</v>
      </c>
      <c r="K732" s="10" t="s">
        <v>2764</v>
      </c>
      <c r="L732" s="10" t="s">
        <v>2682</v>
      </c>
      <c r="M732" s="10" t="s">
        <v>346</v>
      </c>
      <c r="N732" s="95"/>
      <c r="O732" s="95"/>
      <c r="P732" s="96"/>
      <c r="Q732" s="96"/>
      <c r="R732" s="96"/>
      <c r="S732" s="96"/>
      <c r="T732" s="96"/>
      <c r="U732" s="96"/>
    </row>
    <row r="733" spans="1:22">
      <c r="A733" s="10" t="s">
        <v>2094</v>
      </c>
      <c r="B733" s="10">
        <v>4</v>
      </c>
      <c r="C733" s="10">
        <v>1183850</v>
      </c>
      <c r="F733" s="10" t="s">
        <v>63</v>
      </c>
      <c r="G733" s="10" t="s">
        <v>3097</v>
      </c>
      <c r="I733" s="10" t="s">
        <v>2095</v>
      </c>
      <c r="J733" s="10" t="s">
        <v>63</v>
      </c>
      <c r="K733" s="10" t="s">
        <v>2096</v>
      </c>
      <c r="L733" s="10" t="s">
        <v>1831</v>
      </c>
      <c r="M733" s="10" t="s">
        <v>346</v>
      </c>
      <c r="N733" s="95"/>
      <c r="O733" s="95"/>
      <c r="P733" s="96"/>
      <c r="Q733" s="96"/>
      <c r="R733" s="96"/>
      <c r="S733" s="96"/>
      <c r="T733" s="96"/>
      <c r="U733" s="96"/>
    </row>
    <row r="734" spans="1:22">
      <c r="A734" s="10" t="s">
        <v>2760</v>
      </c>
      <c r="B734" s="10">
        <v>4</v>
      </c>
      <c r="C734" s="10">
        <v>1183800</v>
      </c>
      <c r="F734" s="10" t="s">
        <v>2638</v>
      </c>
      <c r="G734" s="10" t="s">
        <v>3105</v>
      </c>
      <c r="I734" s="10">
        <v>0</v>
      </c>
      <c r="J734" s="10" t="s">
        <v>2638</v>
      </c>
      <c r="K734" s="10" t="s">
        <v>2761</v>
      </c>
      <c r="L734" s="10" t="s">
        <v>2639</v>
      </c>
      <c r="M734" s="10" t="s">
        <v>346</v>
      </c>
      <c r="N734" s="95"/>
      <c r="O734" s="95"/>
      <c r="P734" s="96"/>
      <c r="Q734" s="96"/>
      <c r="R734" s="96"/>
      <c r="S734" s="96"/>
      <c r="T734" s="96"/>
      <c r="U734" s="96"/>
    </row>
    <row r="735" spans="1:22" ht="15" customHeight="1">
      <c r="A735" s="10" t="s">
        <v>1434</v>
      </c>
      <c r="B735" s="10">
        <v>4</v>
      </c>
      <c r="C735" s="10">
        <v>1175000</v>
      </c>
      <c r="F735" s="10" t="s">
        <v>473</v>
      </c>
      <c r="G735" s="10" t="s">
        <v>3080</v>
      </c>
      <c r="I735" s="10" t="s">
        <v>1435</v>
      </c>
      <c r="J735" s="10" t="s">
        <v>473</v>
      </c>
      <c r="K735" s="10" t="s">
        <v>1436</v>
      </c>
      <c r="L735" s="10" t="s">
        <v>474</v>
      </c>
      <c r="M735" s="10" t="s">
        <v>346</v>
      </c>
      <c r="N735" s="95"/>
      <c r="O735" s="95"/>
      <c r="P735" s="96"/>
      <c r="Q735" s="96"/>
      <c r="R735" s="96"/>
      <c r="S735" s="96"/>
      <c r="T735" s="96"/>
      <c r="U735" s="96"/>
    </row>
    <row r="736" spans="1:22">
      <c r="A736" s="10" t="s">
        <v>2363</v>
      </c>
      <c r="B736" s="10">
        <v>4</v>
      </c>
      <c r="C736" s="10">
        <v>1174573</v>
      </c>
      <c r="F736" s="10" t="s">
        <v>2366</v>
      </c>
      <c r="G736" s="10" t="s">
        <v>3101</v>
      </c>
      <c r="I736" s="10" t="s">
        <v>2364</v>
      </c>
      <c r="J736" s="10" t="s">
        <v>2366</v>
      </c>
      <c r="K736" s="10" t="s">
        <v>2365</v>
      </c>
      <c r="L736" s="10" t="s">
        <v>2367</v>
      </c>
      <c r="M736" s="10" t="s">
        <v>346</v>
      </c>
      <c r="N736" s="95"/>
      <c r="O736" s="95"/>
      <c r="P736" s="96"/>
      <c r="Q736" s="96"/>
      <c r="R736" s="96"/>
      <c r="S736" s="96"/>
      <c r="T736" s="96"/>
      <c r="U736" s="96"/>
    </row>
    <row r="737" spans="1:21">
      <c r="A737" s="10" t="s">
        <v>3067</v>
      </c>
      <c r="B737" s="10">
        <v>4</v>
      </c>
      <c r="C737" s="10">
        <v>1171400</v>
      </c>
      <c r="F737" s="10" t="s">
        <v>3070</v>
      </c>
      <c r="G737" s="10" t="s">
        <v>3114</v>
      </c>
      <c r="I737" s="10" t="s">
        <v>3068</v>
      </c>
      <c r="J737" s="10" t="s">
        <v>3070</v>
      </c>
      <c r="K737" s="10" t="s">
        <v>3069</v>
      </c>
      <c r="L737" s="10" t="s">
        <v>3066</v>
      </c>
      <c r="M737" s="10" t="s">
        <v>346</v>
      </c>
      <c r="N737" s="95"/>
      <c r="O737" s="95"/>
      <c r="P737" s="96"/>
      <c r="Q737" s="96"/>
      <c r="R737" s="96"/>
      <c r="S737" s="96"/>
      <c r="T737" s="96"/>
      <c r="U737" s="96"/>
    </row>
    <row r="738" spans="1:21">
      <c r="A738" s="10" t="s">
        <v>2772</v>
      </c>
      <c r="B738" s="10">
        <v>4</v>
      </c>
      <c r="C738" s="10">
        <v>1166000</v>
      </c>
      <c r="F738" s="10" t="s">
        <v>2691</v>
      </c>
      <c r="G738" s="10" t="s">
        <v>3105</v>
      </c>
      <c r="I738" s="10" t="s">
        <v>2773</v>
      </c>
      <c r="J738" s="10" t="s">
        <v>2691</v>
      </c>
      <c r="K738" s="10" t="s">
        <v>2774</v>
      </c>
      <c r="L738" s="10" t="s">
        <v>2692</v>
      </c>
      <c r="M738" s="10" t="s">
        <v>346</v>
      </c>
      <c r="N738" s="95"/>
      <c r="O738" s="95"/>
      <c r="P738" s="96"/>
      <c r="Q738" s="96"/>
      <c r="R738" s="96"/>
      <c r="S738" s="96"/>
      <c r="T738" s="96"/>
      <c r="U738" s="96"/>
    </row>
    <row r="739" spans="1:21">
      <c r="A739" s="10" t="s">
        <v>3059</v>
      </c>
      <c r="B739" s="10">
        <v>4</v>
      </c>
      <c r="C739" s="10">
        <v>1161924</v>
      </c>
      <c r="F739" s="10" t="s">
        <v>3062</v>
      </c>
      <c r="G739" s="10" t="s">
        <v>3114</v>
      </c>
      <c r="I739" s="10" t="s">
        <v>3060</v>
      </c>
      <c r="J739" s="10" t="s">
        <v>3062</v>
      </c>
      <c r="K739" s="10" t="s">
        <v>3061</v>
      </c>
      <c r="L739" s="10" t="s">
        <v>3063</v>
      </c>
      <c r="M739" s="10" t="s">
        <v>346</v>
      </c>
      <c r="N739" s="95"/>
      <c r="O739" s="95"/>
      <c r="P739" s="96"/>
      <c r="Q739" s="96"/>
      <c r="R739" s="96"/>
      <c r="S739" s="96"/>
      <c r="T739" s="96"/>
      <c r="U739" s="96"/>
    </row>
    <row r="740" spans="1:21">
      <c r="A740" s="10" t="s">
        <v>3034</v>
      </c>
      <c r="B740" s="10">
        <v>4</v>
      </c>
      <c r="C740" s="10">
        <v>1161400</v>
      </c>
      <c r="F740" s="10" t="s">
        <v>3037</v>
      </c>
      <c r="G740" s="10" t="s">
        <v>3110</v>
      </c>
      <c r="I740" s="10" t="s">
        <v>3035</v>
      </c>
      <c r="J740" s="10" t="s">
        <v>3037</v>
      </c>
      <c r="K740" s="10" t="s">
        <v>3036</v>
      </c>
      <c r="L740" s="10" t="s">
        <v>3038</v>
      </c>
      <c r="M740" s="10" t="s">
        <v>346</v>
      </c>
      <c r="N740" s="95"/>
      <c r="O740" s="95"/>
      <c r="P740" s="96"/>
      <c r="Q740" s="96"/>
      <c r="R740" s="96"/>
      <c r="S740" s="96"/>
      <c r="T740" s="96"/>
      <c r="U740" s="96"/>
    </row>
    <row r="741" spans="1:21">
      <c r="A741" s="10" t="s">
        <v>2757</v>
      </c>
      <c r="B741" s="10">
        <v>4</v>
      </c>
      <c r="C741" s="10">
        <v>1148900</v>
      </c>
      <c r="F741" s="10" t="s">
        <v>2643</v>
      </c>
      <c r="G741" s="10" t="s">
        <v>3105</v>
      </c>
      <c r="I741" s="10" t="s">
        <v>2758</v>
      </c>
      <c r="J741" s="10" t="s">
        <v>2643</v>
      </c>
      <c r="K741" s="10" t="s">
        <v>2759</v>
      </c>
      <c r="L741" s="10" t="s">
        <v>2644</v>
      </c>
      <c r="M741" s="10" t="s">
        <v>346</v>
      </c>
      <c r="N741" s="95"/>
      <c r="O741" s="95"/>
      <c r="P741" s="96"/>
      <c r="Q741" s="96"/>
      <c r="R741" s="96"/>
      <c r="S741" s="96"/>
      <c r="T741" s="96"/>
      <c r="U741" s="96"/>
    </row>
    <row r="742" spans="1:21">
      <c r="A742" s="10" t="s">
        <v>3195</v>
      </c>
      <c r="B742" s="10">
        <v>4</v>
      </c>
      <c r="C742" s="10">
        <v>1146700</v>
      </c>
      <c r="F742" s="10" t="s">
        <v>3179</v>
      </c>
      <c r="G742" s="10" t="s">
        <v>3437</v>
      </c>
      <c r="I742" s="10">
        <v>0</v>
      </c>
      <c r="J742" s="10" t="s">
        <v>3179</v>
      </c>
      <c r="K742" s="10" t="s">
        <v>3196</v>
      </c>
      <c r="L742" s="10" t="s">
        <v>3183</v>
      </c>
      <c r="M742" s="10" t="s">
        <v>346</v>
      </c>
      <c r="N742" s="95"/>
      <c r="O742" s="95"/>
      <c r="P742" s="96"/>
      <c r="Q742" s="96"/>
      <c r="R742" s="96"/>
      <c r="S742" s="96"/>
      <c r="T742" s="96"/>
      <c r="U742" s="96"/>
    </row>
    <row r="743" spans="1:21">
      <c r="A743" s="10" t="s">
        <v>680</v>
      </c>
      <c r="B743" s="10">
        <v>4</v>
      </c>
      <c r="C743" s="78">
        <v>1140000</v>
      </c>
      <c r="F743" s="10" t="s">
        <v>19</v>
      </c>
      <c r="G743" s="79" t="s">
        <v>3078</v>
      </c>
      <c r="I743" s="10">
        <v>0</v>
      </c>
      <c r="J743" s="10" t="s">
        <v>19</v>
      </c>
      <c r="K743" s="10" t="s">
        <v>681</v>
      </c>
      <c r="L743" s="10" t="s">
        <v>456</v>
      </c>
      <c r="M743" s="10" t="s">
        <v>346</v>
      </c>
      <c r="N743" s="95"/>
      <c r="O743" s="95"/>
      <c r="P743" s="96"/>
      <c r="Q743" s="96"/>
      <c r="R743" s="96"/>
      <c r="S743" s="96"/>
      <c r="T743" s="96"/>
      <c r="U743" s="96"/>
    </row>
    <row r="744" spans="1:21">
      <c r="A744" s="10" t="s">
        <v>1582</v>
      </c>
      <c r="B744" s="10">
        <v>4</v>
      </c>
      <c r="C744" s="78">
        <v>1134800</v>
      </c>
      <c r="F744" s="10" t="s">
        <v>1034</v>
      </c>
      <c r="G744" s="79" t="s">
        <v>3084</v>
      </c>
      <c r="I744" s="10" t="s">
        <v>1583</v>
      </c>
      <c r="J744" s="10" t="s">
        <v>1034</v>
      </c>
      <c r="K744" s="10" t="s">
        <v>1584</v>
      </c>
      <c r="L744" s="10" t="s">
        <v>1035</v>
      </c>
      <c r="M744" s="10" t="s">
        <v>346</v>
      </c>
      <c r="N744" s="95"/>
      <c r="O744" s="95"/>
      <c r="P744" s="96"/>
      <c r="Q744" s="96"/>
      <c r="R744" s="96"/>
      <c r="S744" s="96"/>
      <c r="T744" s="96"/>
      <c r="U744" s="96"/>
    </row>
    <row r="745" spans="1:21">
      <c r="A745" s="10" t="s">
        <v>586</v>
      </c>
      <c r="B745" s="10">
        <v>4</v>
      </c>
      <c r="C745" s="78">
        <v>1132530</v>
      </c>
      <c r="F745" s="10" t="s">
        <v>19</v>
      </c>
      <c r="G745" s="79" t="s">
        <v>3078</v>
      </c>
      <c r="I745" s="10" t="s">
        <v>587</v>
      </c>
      <c r="J745" s="10" t="s">
        <v>19</v>
      </c>
      <c r="K745" s="10" t="s">
        <v>588</v>
      </c>
      <c r="L745" s="10" t="s">
        <v>589</v>
      </c>
      <c r="M745" s="10" t="s">
        <v>346</v>
      </c>
      <c r="N745" s="95"/>
      <c r="O745" s="95"/>
      <c r="P745" s="96"/>
      <c r="Q745" s="96"/>
      <c r="R745" s="96"/>
      <c r="S745" s="96"/>
      <c r="T745" s="96"/>
      <c r="U745" s="96"/>
    </row>
    <row r="746" spans="1:21">
      <c r="A746" s="10" t="s">
        <v>713</v>
      </c>
      <c r="B746" s="10">
        <v>4</v>
      </c>
      <c r="C746" s="78">
        <v>1121900</v>
      </c>
      <c r="F746" s="10" t="s">
        <v>51</v>
      </c>
      <c r="G746" s="79" t="s">
        <v>3078</v>
      </c>
      <c r="I746" s="10" t="s">
        <v>714</v>
      </c>
      <c r="J746" s="10" t="s">
        <v>51</v>
      </c>
      <c r="K746" s="10" t="s">
        <v>715</v>
      </c>
      <c r="L746" s="10" t="s">
        <v>566</v>
      </c>
      <c r="M746" s="10" t="s">
        <v>346</v>
      </c>
      <c r="N746" s="95"/>
      <c r="O746" s="95"/>
      <c r="P746" s="96"/>
      <c r="Q746" s="96"/>
      <c r="R746" s="96"/>
      <c r="S746" s="96"/>
      <c r="T746" s="96"/>
      <c r="U746" s="96"/>
    </row>
    <row r="747" spans="1:21">
      <c r="A747" s="10" t="s">
        <v>1416</v>
      </c>
      <c r="B747" s="10">
        <v>4</v>
      </c>
      <c r="C747" s="10">
        <v>1121700</v>
      </c>
      <c r="F747" s="10" t="s">
        <v>5</v>
      </c>
      <c r="G747" s="10" t="s">
        <v>3080</v>
      </c>
      <c r="I747" s="10" t="s">
        <v>1417</v>
      </c>
      <c r="J747" s="10" t="s">
        <v>5</v>
      </c>
      <c r="K747" s="10" t="s">
        <v>1418</v>
      </c>
      <c r="L747" s="10" t="s">
        <v>726</v>
      </c>
      <c r="M747" s="10" t="s">
        <v>346</v>
      </c>
      <c r="N747" s="95"/>
      <c r="O747" s="95"/>
      <c r="P747" s="96"/>
      <c r="Q747" s="96"/>
      <c r="R747" s="96"/>
      <c r="S747" s="96"/>
      <c r="T747" s="96"/>
      <c r="U747" s="96"/>
    </row>
    <row r="748" spans="1:21">
      <c r="A748" s="10" t="s">
        <v>3271</v>
      </c>
      <c r="B748" s="10">
        <v>4</v>
      </c>
      <c r="C748" s="10">
        <v>1120000</v>
      </c>
      <c r="F748" s="10" t="s">
        <v>85</v>
      </c>
      <c r="G748" s="10" t="s">
        <v>3443</v>
      </c>
      <c r="I748" s="10">
        <v>7062070512</v>
      </c>
      <c r="J748" s="10" t="s">
        <v>85</v>
      </c>
      <c r="K748" s="10" t="s">
        <v>3272</v>
      </c>
      <c r="L748" s="10">
        <v>0</v>
      </c>
      <c r="M748" s="10" t="s">
        <v>346</v>
      </c>
      <c r="N748" s="95"/>
      <c r="O748" s="95"/>
      <c r="P748" s="96"/>
      <c r="Q748" s="96"/>
      <c r="R748" s="96"/>
      <c r="S748" s="96"/>
      <c r="T748" s="96"/>
      <c r="U748" s="96"/>
    </row>
    <row r="749" spans="1:21">
      <c r="A749" s="10" t="s">
        <v>570</v>
      </c>
      <c r="B749" s="10">
        <v>4</v>
      </c>
      <c r="C749" s="78">
        <v>1119000</v>
      </c>
      <c r="F749" s="10" t="s">
        <v>573</v>
      </c>
      <c r="G749" s="79" t="s">
        <v>3078</v>
      </c>
      <c r="I749" s="10" t="s">
        <v>571</v>
      </c>
      <c r="J749" s="10" t="s">
        <v>573</v>
      </c>
      <c r="K749" s="10" t="s">
        <v>572</v>
      </c>
      <c r="L749" s="10" t="s">
        <v>574</v>
      </c>
      <c r="M749" s="10" t="s">
        <v>346</v>
      </c>
      <c r="N749" s="95"/>
      <c r="O749" s="95"/>
      <c r="P749" s="96"/>
      <c r="Q749" s="96"/>
      <c r="R749" s="96"/>
      <c r="S749" s="96"/>
      <c r="T749" s="96"/>
      <c r="U749" s="96"/>
    </row>
    <row r="750" spans="1:21">
      <c r="A750" s="10" t="s">
        <v>56</v>
      </c>
      <c r="B750" s="10">
        <v>4</v>
      </c>
      <c r="C750" s="10">
        <v>1119000</v>
      </c>
      <c r="F750" s="10" t="s">
        <v>15</v>
      </c>
      <c r="G750" s="10" t="s">
        <v>3080</v>
      </c>
      <c r="I750" s="10" t="s">
        <v>278</v>
      </c>
      <c r="J750" s="10" t="s">
        <v>15</v>
      </c>
      <c r="K750" s="10" t="s">
        <v>1376</v>
      </c>
      <c r="L750" s="10" t="s">
        <v>456</v>
      </c>
      <c r="M750" s="10" t="s">
        <v>346</v>
      </c>
      <c r="N750" s="95"/>
      <c r="O750" s="95"/>
      <c r="P750" s="96"/>
      <c r="Q750" s="96"/>
      <c r="R750" s="96"/>
      <c r="S750" s="96"/>
      <c r="T750" s="96"/>
      <c r="U750" s="96"/>
    </row>
    <row r="751" spans="1:21">
      <c r="A751" s="10" t="s">
        <v>1075</v>
      </c>
      <c r="B751" s="10">
        <v>4</v>
      </c>
      <c r="C751" s="78">
        <v>1115500</v>
      </c>
      <c r="F751" s="10" t="s">
        <v>1078</v>
      </c>
      <c r="G751" s="79" t="s">
        <v>3084</v>
      </c>
      <c r="I751" s="10" t="s">
        <v>1076</v>
      </c>
      <c r="J751" s="10" t="s">
        <v>1078</v>
      </c>
      <c r="K751" s="10" t="s">
        <v>1077</v>
      </c>
      <c r="L751" s="10" t="s">
        <v>1079</v>
      </c>
      <c r="M751" s="10" t="s">
        <v>346</v>
      </c>
      <c r="N751" s="95"/>
      <c r="O751" s="95"/>
      <c r="P751" s="96"/>
      <c r="Q751" s="96"/>
      <c r="R751" s="96"/>
      <c r="S751" s="96"/>
      <c r="T751" s="96"/>
      <c r="U751" s="96"/>
    </row>
    <row r="752" spans="1:21">
      <c r="A752" s="10" t="s">
        <v>2020</v>
      </c>
      <c r="B752" s="10">
        <v>4</v>
      </c>
      <c r="C752" s="10">
        <v>1112000</v>
      </c>
      <c r="F752" s="10" t="s">
        <v>2022</v>
      </c>
      <c r="G752" s="10" t="s">
        <v>3096</v>
      </c>
      <c r="I752" s="10">
        <v>9125018074</v>
      </c>
      <c r="J752" s="10" t="s">
        <v>2022</v>
      </c>
      <c r="K752" s="10" t="s">
        <v>2021</v>
      </c>
      <c r="L752" s="10" t="s">
        <v>2023</v>
      </c>
      <c r="M752" s="10" t="s">
        <v>346</v>
      </c>
      <c r="N752" s="95"/>
      <c r="O752" s="95"/>
      <c r="P752" s="96"/>
      <c r="Q752" s="96"/>
      <c r="R752" s="96"/>
      <c r="S752" s="96"/>
      <c r="T752" s="96"/>
      <c r="U752" s="96"/>
    </row>
    <row r="753" spans="1:21">
      <c r="A753" s="10" t="s">
        <v>3231</v>
      </c>
      <c r="B753" s="10">
        <v>4</v>
      </c>
      <c r="C753" s="10">
        <v>1111050</v>
      </c>
      <c r="F753" s="10" t="s">
        <v>472</v>
      </c>
      <c r="G753" s="10" t="s">
        <v>3440</v>
      </c>
      <c r="I753" s="10" t="s">
        <v>3232</v>
      </c>
      <c r="J753" s="10" t="s">
        <v>472</v>
      </c>
      <c r="K753" s="10" t="s">
        <v>3233</v>
      </c>
      <c r="L753" s="10" t="s">
        <v>3234</v>
      </c>
      <c r="M753" s="10" t="s">
        <v>346</v>
      </c>
      <c r="N753" s="95"/>
      <c r="O753" s="95"/>
      <c r="P753" s="96"/>
      <c r="Q753" s="96"/>
      <c r="R753" s="96"/>
      <c r="S753" s="96"/>
      <c r="T753" s="96"/>
      <c r="U753" s="96"/>
    </row>
    <row r="754" spans="1:21">
      <c r="A754" s="10" t="s">
        <v>579</v>
      </c>
      <c r="B754" s="10">
        <v>4</v>
      </c>
      <c r="C754" s="78">
        <v>1100000</v>
      </c>
      <c r="F754" s="10" t="s">
        <v>582</v>
      </c>
      <c r="G754" s="79" t="s">
        <v>3078</v>
      </c>
      <c r="I754" s="10" t="s">
        <v>580</v>
      </c>
      <c r="J754" s="10" t="s">
        <v>582</v>
      </c>
      <c r="K754" s="10" t="s">
        <v>581</v>
      </c>
      <c r="L754" s="10" t="s">
        <v>569</v>
      </c>
      <c r="M754" s="10" t="s">
        <v>346</v>
      </c>
      <c r="N754" s="95"/>
      <c r="O754" s="95"/>
      <c r="P754" s="96"/>
      <c r="Q754" s="96"/>
      <c r="R754" s="96"/>
      <c r="S754" s="96"/>
      <c r="T754" s="96"/>
      <c r="U754" s="96"/>
    </row>
    <row r="755" spans="1:21" ht="14.4" customHeight="1">
      <c r="A755" s="10" t="s">
        <v>2322</v>
      </c>
      <c r="B755" s="10">
        <v>4</v>
      </c>
      <c r="C755" s="10">
        <v>1096400</v>
      </c>
      <c r="F755" s="10" t="s">
        <v>2259</v>
      </c>
      <c r="G755" s="10" t="s">
        <v>2248</v>
      </c>
      <c r="I755" s="10">
        <v>0</v>
      </c>
      <c r="J755" s="10" t="s">
        <v>2259</v>
      </c>
      <c r="K755" s="10" t="s">
        <v>2323</v>
      </c>
      <c r="L755" s="10">
        <v>0</v>
      </c>
      <c r="M755" s="10" t="s">
        <v>346</v>
      </c>
      <c r="N755" s="95"/>
      <c r="O755" s="95"/>
      <c r="P755" s="96"/>
      <c r="Q755" s="96"/>
      <c r="R755" s="96"/>
      <c r="S755" s="96"/>
      <c r="T755" s="96"/>
      <c r="U755" s="96"/>
    </row>
    <row r="756" spans="1:21">
      <c r="A756" s="10" t="s">
        <v>1509</v>
      </c>
      <c r="B756" s="10">
        <v>4</v>
      </c>
      <c r="C756" s="10">
        <v>1095000</v>
      </c>
      <c r="F756" s="10" t="s">
        <v>1512</v>
      </c>
      <c r="G756" s="10" t="s">
        <v>3081</v>
      </c>
      <c r="I756" s="10" t="s">
        <v>1510</v>
      </c>
      <c r="J756" s="10" t="s">
        <v>1512</v>
      </c>
      <c r="K756" s="10" t="s">
        <v>1511</v>
      </c>
      <c r="L756" s="10" t="s">
        <v>1513</v>
      </c>
      <c r="M756" s="10" t="s">
        <v>346</v>
      </c>
      <c r="N756" s="95"/>
      <c r="O756" s="95"/>
      <c r="P756" s="96"/>
      <c r="Q756" s="96"/>
      <c r="R756" s="96"/>
      <c r="S756" s="96"/>
      <c r="T756" s="96"/>
      <c r="U756" s="96"/>
    </row>
    <row r="757" spans="1:21">
      <c r="A757" s="10" t="s">
        <v>3194</v>
      </c>
      <c r="B757" s="10">
        <v>4</v>
      </c>
      <c r="C757" s="10">
        <v>1094400</v>
      </c>
      <c r="F757" s="10" t="s">
        <v>3182</v>
      </c>
      <c r="G757" s="10" t="s">
        <v>3437</v>
      </c>
      <c r="I757" s="10">
        <v>0</v>
      </c>
      <c r="J757" s="10" t="s">
        <v>3182</v>
      </c>
      <c r="K757" s="10" t="s">
        <v>453</v>
      </c>
      <c r="L757" s="10" t="s">
        <v>3183</v>
      </c>
      <c r="M757" s="10" t="s">
        <v>346</v>
      </c>
      <c r="N757" s="95"/>
      <c r="O757" s="95"/>
      <c r="P757" s="96"/>
      <c r="Q757" s="96"/>
      <c r="R757" s="96"/>
      <c r="S757" s="96"/>
      <c r="T757" s="96"/>
      <c r="U757" s="96"/>
    </row>
    <row r="758" spans="1:21">
      <c r="A758" s="10" t="s">
        <v>2331</v>
      </c>
      <c r="B758" s="10">
        <v>4</v>
      </c>
      <c r="C758" s="10">
        <v>1094300</v>
      </c>
      <c r="F758" s="10" t="s">
        <v>2332</v>
      </c>
      <c r="G758" s="10" t="s">
        <v>2248</v>
      </c>
      <c r="I758" s="10">
        <v>0</v>
      </c>
      <c r="J758" s="10" t="s">
        <v>2332</v>
      </c>
      <c r="K758" s="10" t="s">
        <v>2333</v>
      </c>
      <c r="L758" s="10">
        <v>0</v>
      </c>
      <c r="M758" s="10" t="s">
        <v>346</v>
      </c>
      <c r="N758" s="95"/>
      <c r="O758" s="95"/>
      <c r="P758" s="96"/>
      <c r="Q758" s="96"/>
      <c r="R758" s="96"/>
      <c r="S758" s="96"/>
      <c r="T758" s="96"/>
      <c r="U758" s="96"/>
    </row>
    <row r="759" spans="1:21">
      <c r="A759" s="10" t="s">
        <v>2158</v>
      </c>
      <c r="B759" s="10">
        <v>4</v>
      </c>
      <c r="C759" s="78">
        <v>1093500</v>
      </c>
      <c r="F759" s="10" t="s">
        <v>2131</v>
      </c>
      <c r="G759" s="10" t="s">
        <v>3099</v>
      </c>
      <c r="I759" s="10" t="s">
        <v>409</v>
      </c>
      <c r="J759" s="10" t="s">
        <v>2131</v>
      </c>
      <c r="K759" s="10" t="s">
        <v>410</v>
      </c>
      <c r="L759" s="10" t="s">
        <v>2132</v>
      </c>
      <c r="M759" s="10" t="s">
        <v>346</v>
      </c>
      <c r="N759" s="95"/>
      <c r="O759" s="95"/>
      <c r="P759" s="96"/>
      <c r="Q759" s="96"/>
      <c r="R759" s="96"/>
      <c r="S759" s="96"/>
      <c r="T759" s="96"/>
      <c r="U759" s="96"/>
    </row>
    <row r="760" spans="1:21">
      <c r="A760" s="10" t="s">
        <v>1085</v>
      </c>
      <c r="B760" s="10">
        <v>4</v>
      </c>
      <c r="C760" s="78">
        <v>1093400</v>
      </c>
      <c r="F760" s="10" t="s">
        <v>1087</v>
      </c>
      <c r="G760" s="79" t="s">
        <v>3084</v>
      </c>
      <c r="I760" s="10" t="s">
        <v>1086</v>
      </c>
      <c r="J760" s="10" t="s">
        <v>1087</v>
      </c>
      <c r="K760" s="10" t="s">
        <v>1581</v>
      </c>
      <c r="L760" s="10" t="s">
        <v>1088</v>
      </c>
      <c r="M760" s="10" t="s">
        <v>346</v>
      </c>
      <c r="N760" s="95"/>
      <c r="O760" s="95"/>
      <c r="P760" s="96"/>
      <c r="Q760" s="96"/>
      <c r="R760" s="96"/>
      <c r="S760" s="96"/>
      <c r="T760" s="96"/>
      <c r="U760" s="96"/>
    </row>
    <row r="761" spans="1:21">
      <c r="A761" s="10" t="s">
        <v>2906</v>
      </c>
      <c r="B761" s="10">
        <v>4</v>
      </c>
      <c r="C761" s="10">
        <v>1092500</v>
      </c>
      <c r="F761" s="10" t="s">
        <v>2908</v>
      </c>
      <c r="G761" s="10" t="s">
        <v>3106</v>
      </c>
      <c r="I761" s="10">
        <v>7703889469</v>
      </c>
      <c r="J761" s="10" t="s">
        <v>2908</v>
      </c>
      <c r="K761" s="10" t="s">
        <v>2907</v>
      </c>
      <c r="L761" s="10" t="s">
        <v>2872</v>
      </c>
      <c r="M761" s="10" t="s">
        <v>346</v>
      </c>
      <c r="N761" s="95"/>
      <c r="O761" s="95"/>
      <c r="P761" s="96"/>
      <c r="Q761" s="96"/>
      <c r="R761" s="96"/>
      <c r="S761" s="96"/>
      <c r="T761" s="96"/>
      <c r="U761" s="96"/>
    </row>
    <row r="762" spans="1:21">
      <c r="A762" s="10" t="s">
        <v>692</v>
      </c>
      <c r="B762" s="10">
        <v>4</v>
      </c>
      <c r="C762" s="78">
        <v>1091990</v>
      </c>
      <c r="F762" s="10" t="s">
        <v>51</v>
      </c>
      <c r="G762" s="79" t="s">
        <v>3078</v>
      </c>
      <c r="I762" s="10" t="s">
        <v>693</v>
      </c>
      <c r="J762" s="10" t="s">
        <v>51</v>
      </c>
      <c r="K762" s="10" t="s">
        <v>694</v>
      </c>
      <c r="L762" s="10" t="s">
        <v>534</v>
      </c>
      <c r="M762" s="10" t="s">
        <v>346</v>
      </c>
      <c r="N762" s="95"/>
      <c r="O762" s="95"/>
      <c r="P762" s="96"/>
      <c r="Q762" s="96"/>
      <c r="R762" s="96"/>
      <c r="S762" s="96"/>
      <c r="T762" s="96"/>
      <c r="U762" s="96"/>
    </row>
    <row r="763" spans="1:21">
      <c r="A763" s="10" t="s">
        <v>2170</v>
      </c>
      <c r="B763" s="10">
        <v>4</v>
      </c>
      <c r="C763" s="78">
        <v>1090000</v>
      </c>
      <c r="F763" s="10" t="s">
        <v>2129</v>
      </c>
      <c r="G763" s="10" t="s">
        <v>3099</v>
      </c>
      <c r="I763" s="10" t="s">
        <v>2171</v>
      </c>
      <c r="J763" s="10" t="s">
        <v>2129</v>
      </c>
      <c r="K763" s="10" t="s">
        <v>2128</v>
      </c>
      <c r="L763" s="10" t="s">
        <v>2172</v>
      </c>
      <c r="M763" s="10" t="s">
        <v>346</v>
      </c>
      <c r="N763" s="95"/>
      <c r="O763" s="95"/>
      <c r="P763" s="96"/>
      <c r="Q763" s="96"/>
      <c r="R763" s="96"/>
      <c r="S763" s="96"/>
      <c r="T763" s="96"/>
      <c r="U763" s="96"/>
    </row>
    <row r="764" spans="1:21">
      <c r="A764" s="10" t="s">
        <v>2781</v>
      </c>
      <c r="B764" s="10">
        <v>4</v>
      </c>
      <c r="C764" s="10">
        <v>1085369</v>
      </c>
      <c r="F764" s="10" t="s">
        <v>2638</v>
      </c>
      <c r="G764" s="10" t="s">
        <v>3105</v>
      </c>
      <c r="I764" s="10" t="s">
        <v>2782</v>
      </c>
      <c r="J764" s="10" t="s">
        <v>2638</v>
      </c>
      <c r="K764" s="10" t="s">
        <v>2783</v>
      </c>
      <c r="L764" s="10" t="s">
        <v>2639</v>
      </c>
      <c r="M764" s="10" t="s">
        <v>346</v>
      </c>
      <c r="N764" s="95"/>
      <c r="O764" s="95"/>
      <c r="P764" s="96"/>
      <c r="Q764" s="96"/>
      <c r="R764" s="96"/>
      <c r="S764" s="96"/>
      <c r="T764" s="96"/>
      <c r="U764" s="96"/>
    </row>
    <row r="765" spans="1:21">
      <c r="A765" s="10" t="s">
        <v>3392</v>
      </c>
      <c r="B765" s="10">
        <v>4</v>
      </c>
      <c r="C765" s="10">
        <v>1082668</v>
      </c>
      <c r="F765" s="10" t="s">
        <v>3394</v>
      </c>
      <c r="G765" s="10" t="s">
        <v>3461</v>
      </c>
      <c r="I765" s="10">
        <v>9122719951</v>
      </c>
      <c r="J765" s="10" t="s">
        <v>3394</v>
      </c>
      <c r="K765" s="10" t="s">
        <v>3393</v>
      </c>
      <c r="L765" s="10">
        <v>0</v>
      </c>
      <c r="M765" s="10" t="s">
        <v>346</v>
      </c>
      <c r="N765" s="95"/>
      <c r="O765" s="95"/>
      <c r="P765" s="96"/>
      <c r="Q765" s="96"/>
      <c r="R765" s="96"/>
      <c r="S765" s="96"/>
      <c r="T765" s="96"/>
      <c r="U765" s="96"/>
    </row>
    <row r="766" spans="1:21">
      <c r="A766" s="10" t="s">
        <v>646</v>
      </c>
      <c r="B766" s="10">
        <v>4</v>
      </c>
      <c r="C766" s="78">
        <v>1080000</v>
      </c>
      <c r="F766" s="10" t="s">
        <v>649</v>
      </c>
      <c r="G766" s="79" t="s">
        <v>3078</v>
      </c>
      <c r="I766" s="10" t="s">
        <v>647</v>
      </c>
      <c r="J766" s="10" t="s">
        <v>649</v>
      </c>
      <c r="K766" s="10" t="s">
        <v>648</v>
      </c>
      <c r="L766" s="10" t="s">
        <v>650</v>
      </c>
      <c r="M766" s="10" t="s">
        <v>346</v>
      </c>
      <c r="N766" s="95"/>
      <c r="O766" s="95"/>
      <c r="P766" s="96"/>
      <c r="Q766" s="96"/>
      <c r="R766" s="96"/>
      <c r="S766" s="96"/>
      <c r="T766" s="96"/>
      <c r="U766" s="96"/>
    </row>
    <row r="767" spans="1:21">
      <c r="A767" s="10" t="s">
        <v>1718</v>
      </c>
      <c r="B767" s="10">
        <v>4</v>
      </c>
      <c r="C767" s="10">
        <v>1076000</v>
      </c>
      <c r="F767" s="10" t="s">
        <v>15</v>
      </c>
      <c r="G767" s="10" t="s">
        <v>3090</v>
      </c>
      <c r="I767" s="10" t="s">
        <v>1719</v>
      </c>
      <c r="J767" s="10" t="s">
        <v>15</v>
      </c>
      <c r="K767" s="10" t="s">
        <v>1720</v>
      </c>
      <c r="L767" s="10" t="s">
        <v>456</v>
      </c>
      <c r="M767" s="10" t="s">
        <v>346</v>
      </c>
      <c r="N767" s="95"/>
      <c r="O767" s="95"/>
      <c r="P767" s="96"/>
      <c r="Q767" s="96"/>
      <c r="R767" s="96"/>
      <c r="S767" s="96"/>
      <c r="T767" s="96"/>
      <c r="U767" s="96"/>
    </row>
    <row r="768" spans="1:21">
      <c r="A768" s="10" t="s">
        <v>1660</v>
      </c>
      <c r="B768" s="10">
        <v>4</v>
      </c>
      <c r="C768" s="10">
        <v>1075745</v>
      </c>
      <c r="F768" s="10" t="s">
        <v>11</v>
      </c>
      <c r="G768" s="10" t="s">
        <v>3086</v>
      </c>
      <c r="I768" s="10" t="s">
        <v>1661</v>
      </c>
      <c r="J768" s="10" t="s">
        <v>11</v>
      </c>
      <c r="K768" s="10" t="s">
        <v>1662</v>
      </c>
      <c r="L768" s="10" t="s">
        <v>771</v>
      </c>
      <c r="M768" s="10" t="s">
        <v>346</v>
      </c>
      <c r="N768" s="95"/>
      <c r="O768" s="95"/>
      <c r="P768" s="96"/>
      <c r="Q768" s="96"/>
      <c r="R768" s="96"/>
      <c r="S768" s="96"/>
      <c r="T768" s="96"/>
      <c r="U768" s="96"/>
    </row>
    <row r="769" spans="1:21">
      <c r="A769" s="10" t="s">
        <v>1730</v>
      </c>
      <c r="B769" s="10">
        <v>4</v>
      </c>
      <c r="C769" s="10">
        <v>1075000</v>
      </c>
      <c r="F769" s="10" t="s">
        <v>1731</v>
      </c>
      <c r="G769" s="10" t="s">
        <v>3090</v>
      </c>
      <c r="I769" s="10">
        <v>0</v>
      </c>
      <c r="J769" s="10" t="s">
        <v>1731</v>
      </c>
      <c r="K769" s="10">
        <v>0</v>
      </c>
      <c r="L769" s="10">
        <v>0</v>
      </c>
      <c r="M769" s="10" t="s">
        <v>346</v>
      </c>
      <c r="N769" s="95"/>
      <c r="O769" s="95"/>
      <c r="P769" s="96"/>
      <c r="Q769" s="96"/>
      <c r="R769" s="96"/>
      <c r="S769" s="96"/>
      <c r="T769" s="96"/>
      <c r="U769" s="96"/>
    </row>
    <row r="770" spans="1:21">
      <c r="A770" s="10" t="s">
        <v>3316</v>
      </c>
      <c r="B770" s="10">
        <v>4</v>
      </c>
      <c r="C770" s="10">
        <v>1070500</v>
      </c>
      <c r="F770" s="10" t="s">
        <v>3261</v>
      </c>
      <c r="G770" s="10" t="s">
        <v>3449</v>
      </c>
      <c r="I770" s="10">
        <v>9123236716</v>
      </c>
      <c r="J770" s="10" t="s">
        <v>3261</v>
      </c>
      <c r="K770" s="10" t="s">
        <v>3317</v>
      </c>
      <c r="L770" s="10">
        <v>0</v>
      </c>
      <c r="M770" s="10" t="s">
        <v>346</v>
      </c>
      <c r="N770" s="95"/>
      <c r="O770" s="95"/>
      <c r="P770" s="96"/>
      <c r="Q770" s="96"/>
      <c r="R770" s="96"/>
      <c r="S770" s="96"/>
      <c r="T770" s="96"/>
      <c r="U770" s="96"/>
    </row>
    <row r="771" spans="1:21">
      <c r="A771" s="10" t="s">
        <v>2611</v>
      </c>
      <c r="B771" s="10">
        <v>4</v>
      </c>
      <c r="C771" s="10">
        <v>1062500</v>
      </c>
      <c r="F771" s="10" t="s">
        <v>2274</v>
      </c>
      <c r="G771" s="10" t="s">
        <v>3104</v>
      </c>
      <c r="I771" s="10">
        <v>0</v>
      </c>
      <c r="J771" s="10" t="s">
        <v>2274</v>
      </c>
      <c r="K771" s="10" t="s">
        <v>2612</v>
      </c>
      <c r="L771" s="10">
        <v>0</v>
      </c>
      <c r="M771" s="10" t="s">
        <v>346</v>
      </c>
      <c r="N771" s="95"/>
      <c r="O771" s="95"/>
      <c r="P771" s="96"/>
      <c r="Q771" s="96"/>
      <c r="R771" s="96"/>
      <c r="S771" s="96"/>
      <c r="T771" s="96"/>
      <c r="U771" s="96"/>
    </row>
    <row r="772" spans="1:21">
      <c r="A772" s="10" t="s">
        <v>2921</v>
      </c>
      <c r="B772" s="10">
        <v>4</v>
      </c>
      <c r="C772" s="10">
        <v>1047500</v>
      </c>
      <c r="F772" s="10" t="s">
        <v>2805</v>
      </c>
      <c r="G772" s="10" t="s">
        <v>3106</v>
      </c>
      <c r="I772" s="10">
        <v>0</v>
      </c>
      <c r="J772" s="10" t="s">
        <v>2805</v>
      </c>
      <c r="K772" s="10" t="s">
        <v>2922</v>
      </c>
      <c r="L772" s="10" t="s">
        <v>2806</v>
      </c>
      <c r="M772" s="10" t="s">
        <v>346</v>
      </c>
      <c r="N772" s="95"/>
      <c r="O772" s="95"/>
      <c r="P772" s="96"/>
      <c r="Q772" s="96"/>
      <c r="R772" s="96"/>
      <c r="S772" s="96"/>
      <c r="T772" s="96"/>
      <c r="U772" s="96"/>
    </row>
    <row r="773" spans="1:21">
      <c r="A773" s="10" t="s">
        <v>3332</v>
      </c>
      <c r="B773" s="10">
        <v>4</v>
      </c>
      <c r="C773" s="10">
        <v>1039900</v>
      </c>
      <c r="F773" s="10" t="s">
        <v>3325</v>
      </c>
      <c r="G773" s="10" t="s">
        <v>3451</v>
      </c>
      <c r="I773" s="10">
        <v>0</v>
      </c>
      <c r="J773" s="10" t="s">
        <v>3325</v>
      </c>
      <c r="K773" s="10">
        <v>0</v>
      </c>
      <c r="L773" s="10">
        <v>0</v>
      </c>
      <c r="M773" s="10" t="s">
        <v>346</v>
      </c>
      <c r="N773" s="95"/>
      <c r="O773" s="95"/>
      <c r="P773" s="96"/>
      <c r="Q773" s="96"/>
      <c r="R773" s="96"/>
      <c r="S773" s="96"/>
      <c r="T773" s="96"/>
      <c r="U773" s="96"/>
    </row>
    <row r="774" spans="1:21">
      <c r="A774" s="10" t="s">
        <v>2993</v>
      </c>
      <c r="B774" s="10">
        <v>4</v>
      </c>
      <c r="C774" s="10">
        <v>1036000</v>
      </c>
      <c r="F774" s="10" t="s">
        <v>515</v>
      </c>
      <c r="G774" s="10" t="s">
        <v>3108</v>
      </c>
      <c r="I774" s="10" t="s">
        <v>2994</v>
      </c>
      <c r="J774" s="10" t="s">
        <v>515</v>
      </c>
      <c r="K774" s="10" t="s">
        <v>2995</v>
      </c>
      <c r="L774" s="10" t="s">
        <v>516</v>
      </c>
      <c r="M774" s="10" t="s">
        <v>346</v>
      </c>
      <c r="N774" s="95"/>
      <c r="O774" s="95"/>
      <c r="P774" s="96"/>
      <c r="Q774" s="96"/>
      <c r="R774" s="96"/>
      <c r="S774" s="96"/>
      <c r="T774" s="96"/>
      <c r="U774" s="96"/>
    </row>
    <row r="775" spans="1:21">
      <c r="A775" s="10" t="s">
        <v>1861</v>
      </c>
      <c r="B775" s="10">
        <v>4</v>
      </c>
      <c r="C775" s="10">
        <v>1030000</v>
      </c>
      <c r="F775" s="10" t="s">
        <v>31</v>
      </c>
      <c r="G775" s="10" t="s">
        <v>1772</v>
      </c>
      <c r="I775" s="10" t="s">
        <v>1862</v>
      </c>
      <c r="J775" s="10" t="s">
        <v>31</v>
      </c>
      <c r="K775" s="10" t="s">
        <v>1863</v>
      </c>
      <c r="L775" s="10" t="s">
        <v>1785</v>
      </c>
      <c r="M775" s="10" t="s">
        <v>346</v>
      </c>
      <c r="N775" s="95"/>
      <c r="O775" s="95"/>
      <c r="P775" s="96"/>
      <c r="Q775" s="96"/>
      <c r="R775" s="96"/>
      <c r="S775" s="96"/>
      <c r="T775" s="96"/>
      <c r="U775" s="96"/>
    </row>
    <row r="776" spans="1:21">
      <c r="A776" s="10" t="s">
        <v>2898</v>
      </c>
      <c r="B776" s="10">
        <v>4</v>
      </c>
      <c r="C776" s="10">
        <v>1016000</v>
      </c>
      <c r="F776" s="10" t="s">
        <v>2796</v>
      </c>
      <c r="G776" s="10" t="s">
        <v>3106</v>
      </c>
      <c r="I776" s="10" t="s">
        <v>2899</v>
      </c>
      <c r="J776" s="10" t="s">
        <v>2796</v>
      </c>
      <c r="K776" s="10" t="s">
        <v>2900</v>
      </c>
      <c r="L776" s="10" t="s">
        <v>2852</v>
      </c>
      <c r="M776" s="10" t="s">
        <v>346</v>
      </c>
      <c r="N776" s="95"/>
      <c r="O776" s="95"/>
      <c r="P776" s="96"/>
      <c r="Q776" s="96"/>
      <c r="R776" s="96"/>
      <c r="S776" s="96"/>
      <c r="T776" s="96"/>
      <c r="U776" s="96"/>
    </row>
    <row r="777" spans="1:21">
      <c r="A777" s="10" t="s">
        <v>2900</v>
      </c>
      <c r="B777" s="10">
        <v>4</v>
      </c>
      <c r="C777" s="10">
        <v>1009900</v>
      </c>
      <c r="F777" s="10" t="s">
        <v>2796</v>
      </c>
      <c r="G777" s="10" t="s">
        <v>3106</v>
      </c>
      <c r="I777" s="10">
        <v>0</v>
      </c>
      <c r="J777" s="10" t="s">
        <v>2796</v>
      </c>
      <c r="K777" s="10" t="s">
        <v>2901</v>
      </c>
      <c r="L777" s="10">
        <v>0</v>
      </c>
      <c r="M777" s="10" t="s">
        <v>346</v>
      </c>
      <c r="N777" s="95"/>
      <c r="O777" s="95"/>
      <c r="P777" s="96"/>
      <c r="Q777" s="96"/>
      <c r="R777" s="96"/>
      <c r="S777" s="96"/>
      <c r="T777" s="96"/>
      <c r="U777" s="96"/>
    </row>
    <row r="778" spans="1:21">
      <c r="A778" s="10" t="s">
        <v>2981</v>
      </c>
      <c r="B778" s="10">
        <v>4</v>
      </c>
      <c r="C778" s="10">
        <v>1000500</v>
      </c>
      <c r="F778" s="10" t="s">
        <v>2942</v>
      </c>
      <c r="G778" s="10" t="s">
        <v>3108</v>
      </c>
      <c r="I778" s="10" t="s">
        <v>2982</v>
      </c>
      <c r="J778" s="10" t="s">
        <v>2942</v>
      </c>
      <c r="K778" s="10" t="s">
        <v>2983</v>
      </c>
      <c r="L778" s="10" t="s">
        <v>2984</v>
      </c>
      <c r="M778" s="10" t="s">
        <v>346</v>
      </c>
      <c r="N778" s="95"/>
      <c r="O778" s="95"/>
      <c r="P778" s="96"/>
      <c r="Q778" s="96"/>
      <c r="R778" s="96"/>
      <c r="S778" s="96"/>
      <c r="T778" s="96"/>
      <c r="U778" s="96"/>
    </row>
    <row r="779" spans="1:21">
      <c r="A779" s="10" t="s">
        <v>768</v>
      </c>
      <c r="B779" s="10">
        <v>4</v>
      </c>
      <c r="C779" s="10">
        <v>993353</v>
      </c>
      <c r="F779" s="10" t="s">
        <v>11</v>
      </c>
      <c r="G779" s="10" t="s">
        <v>3081</v>
      </c>
      <c r="I779" s="10" t="s">
        <v>769</v>
      </c>
      <c r="J779" s="10" t="s">
        <v>11</v>
      </c>
      <c r="K779" s="10" t="s">
        <v>770</v>
      </c>
      <c r="L779" s="10" t="s">
        <v>771</v>
      </c>
      <c r="M779" s="10" t="s">
        <v>346</v>
      </c>
      <c r="N779" s="95"/>
      <c r="O779" s="95"/>
      <c r="P779" s="96"/>
      <c r="Q779" s="96"/>
      <c r="R779" s="96"/>
      <c r="S779" s="96"/>
      <c r="T779" s="96"/>
      <c r="U779" s="96"/>
    </row>
    <row r="780" spans="1:21">
      <c r="A780" s="10" t="s">
        <v>1549</v>
      </c>
      <c r="B780" s="10">
        <v>4</v>
      </c>
      <c r="C780" s="10">
        <v>985000</v>
      </c>
      <c r="F780" s="10" t="s">
        <v>472</v>
      </c>
      <c r="G780" s="10" t="s">
        <v>3081</v>
      </c>
      <c r="I780" s="10" t="s">
        <v>1550</v>
      </c>
      <c r="J780" s="10" t="s">
        <v>472</v>
      </c>
      <c r="K780" s="10" t="s">
        <v>1551</v>
      </c>
      <c r="L780" s="10" t="s">
        <v>524</v>
      </c>
      <c r="M780" s="10" t="s">
        <v>346</v>
      </c>
      <c r="N780" s="95"/>
      <c r="O780" s="95"/>
      <c r="P780" s="96"/>
      <c r="Q780" s="96"/>
      <c r="R780" s="96"/>
      <c r="S780" s="96"/>
      <c r="T780" s="96"/>
      <c r="U780" s="96"/>
    </row>
    <row r="781" spans="1:21">
      <c r="A781" s="10" t="s">
        <v>2754</v>
      </c>
      <c r="B781" s="10">
        <v>4</v>
      </c>
      <c r="C781" s="10">
        <v>978000</v>
      </c>
      <c r="F781" s="10" t="s">
        <v>2667</v>
      </c>
      <c r="G781" s="10" t="s">
        <v>3105</v>
      </c>
      <c r="I781" s="10" t="s">
        <v>2755</v>
      </c>
      <c r="J781" s="10" t="s">
        <v>2667</v>
      </c>
      <c r="K781" s="10" t="s">
        <v>2756</v>
      </c>
      <c r="L781" s="10" t="s">
        <v>2668</v>
      </c>
      <c r="M781" s="10" t="s">
        <v>346</v>
      </c>
      <c r="N781" s="95"/>
      <c r="O781" s="95"/>
      <c r="P781" s="96"/>
      <c r="Q781" s="96"/>
      <c r="R781" s="96"/>
      <c r="S781" s="96"/>
      <c r="T781" s="96"/>
      <c r="U781" s="96"/>
    </row>
    <row r="782" spans="1:21">
      <c r="A782" s="10" t="s">
        <v>133</v>
      </c>
      <c r="B782" s="10">
        <v>4</v>
      </c>
      <c r="C782" s="10">
        <v>974900</v>
      </c>
      <c r="F782" s="10" t="s">
        <v>134</v>
      </c>
      <c r="G782" s="10" t="s">
        <v>3096</v>
      </c>
      <c r="I782" s="10">
        <v>4783197254</v>
      </c>
      <c r="J782" s="10" t="s">
        <v>134</v>
      </c>
      <c r="K782" s="10" t="s">
        <v>2039</v>
      </c>
      <c r="L782" s="10">
        <v>0</v>
      </c>
      <c r="M782" s="10" t="s">
        <v>346</v>
      </c>
      <c r="N782" s="95"/>
      <c r="O782" s="95"/>
      <c r="P782" s="96"/>
      <c r="Q782" s="96"/>
      <c r="R782" s="96"/>
      <c r="S782" s="96"/>
      <c r="T782" s="96"/>
      <c r="U782" s="96"/>
    </row>
    <row r="783" spans="1:21">
      <c r="A783" s="10" t="s">
        <v>1152</v>
      </c>
      <c r="B783" s="10">
        <v>4</v>
      </c>
      <c r="C783" s="10">
        <v>971000</v>
      </c>
      <c r="F783" s="10" t="s">
        <v>42</v>
      </c>
      <c r="G783" s="10" t="s">
        <v>3088</v>
      </c>
      <c r="I783" s="10" t="s">
        <v>1153</v>
      </c>
      <c r="J783" s="10" t="s">
        <v>42</v>
      </c>
      <c r="K783" s="10" t="s">
        <v>1154</v>
      </c>
      <c r="L783" s="10" t="s">
        <v>1020</v>
      </c>
      <c r="M783" s="10" t="s">
        <v>346</v>
      </c>
      <c r="N783" s="95"/>
      <c r="O783" s="95"/>
      <c r="P783" s="96"/>
      <c r="Q783" s="96"/>
      <c r="R783" s="96"/>
      <c r="S783" s="96"/>
      <c r="T783" s="96"/>
      <c r="U783" s="96"/>
    </row>
    <row r="784" spans="1:21">
      <c r="A784" s="10" t="s">
        <v>3354</v>
      </c>
      <c r="B784" s="10">
        <v>4</v>
      </c>
      <c r="C784" s="10">
        <v>969000</v>
      </c>
      <c r="F784" s="10" t="s">
        <v>515</v>
      </c>
      <c r="G784" s="10" t="s">
        <v>3454</v>
      </c>
      <c r="I784" s="10">
        <v>0</v>
      </c>
      <c r="J784" s="10" t="s">
        <v>515</v>
      </c>
      <c r="K784" s="10" t="s">
        <v>3355</v>
      </c>
      <c r="L784" s="10" t="s">
        <v>2943</v>
      </c>
      <c r="M784" s="10" t="s">
        <v>346</v>
      </c>
      <c r="N784" s="95"/>
      <c r="O784" s="95"/>
      <c r="P784" s="96"/>
      <c r="Q784" s="96"/>
      <c r="R784" s="96"/>
      <c r="S784" s="96"/>
      <c r="T784" s="96"/>
      <c r="U784" s="96"/>
    </row>
    <row r="785" spans="1:21">
      <c r="A785" s="10" t="s">
        <v>3365</v>
      </c>
      <c r="B785" s="10">
        <v>4</v>
      </c>
      <c r="C785" s="10">
        <v>961500</v>
      </c>
      <c r="F785" s="10" t="s">
        <v>3366</v>
      </c>
      <c r="G785" s="10" t="s">
        <v>3456</v>
      </c>
      <c r="I785" s="10">
        <v>0</v>
      </c>
      <c r="J785" s="10" t="s">
        <v>3366</v>
      </c>
      <c r="K785" s="10" t="s">
        <v>3368</v>
      </c>
      <c r="L785" s="10" t="s">
        <v>3367</v>
      </c>
      <c r="M785" s="10" t="s">
        <v>346</v>
      </c>
      <c r="N785" s="95"/>
      <c r="O785" s="95"/>
      <c r="P785" s="96"/>
      <c r="Q785" s="96"/>
      <c r="R785" s="96"/>
      <c r="S785" s="96"/>
      <c r="T785" s="96"/>
      <c r="U785" s="96"/>
    </row>
    <row r="786" spans="1:21">
      <c r="A786" s="10" t="s">
        <v>2229</v>
      </c>
      <c r="B786" s="10">
        <v>4</v>
      </c>
      <c r="C786" s="78">
        <v>947700</v>
      </c>
      <c r="F786" s="10" t="s">
        <v>515</v>
      </c>
      <c r="G786" s="10" t="s">
        <v>3100</v>
      </c>
      <c r="I786" s="10" t="s">
        <v>2230</v>
      </c>
      <c r="J786" s="10" t="s">
        <v>515</v>
      </c>
      <c r="K786" s="10" t="s">
        <v>2231</v>
      </c>
      <c r="L786" s="10" t="s">
        <v>516</v>
      </c>
      <c r="M786" s="10" t="s">
        <v>346</v>
      </c>
      <c r="N786" s="95"/>
      <c r="O786" s="95"/>
      <c r="P786" s="96"/>
      <c r="Q786" s="96"/>
      <c r="R786" s="96"/>
      <c r="S786" s="96"/>
      <c r="T786" s="96"/>
      <c r="U786" s="96"/>
    </row>
    <row r="787" spans="1:21">
      <c r="A787" s="10" t="s">
        <v>1058</v>
      </c>
      <c r="B787" s="10">
        <v>4</v>
      </c>
      <c r="C787" s="78">
        <v>945000</v>
      </c>
      <c r="F787" s="10" t="s">
        <v>1015</v>
      </c>
      <c r="G787" s="79" t="s">
        <v>3084</v>
      </c>
      <c r="I787" s="10" t="s">
        <v>1059</v>
      </c>
      <c r="J787" s="10" t="s">
        <v>1015</v>
      </c>
      <c r="K787" s="10" t="s">
        <v>1060</v>
      </c>
      <c r="L787" s="10" t="s">
        <v>1016</v>
      </c>
      <c r="M787" s="10" t="s">
        <v>346</v>
      </c>
      <c r="N787" s="95"/>
      <c r="O787" s="95"/>
      <c r="P787" s="96"/>
      <c r="Q787" s="96"/>
      <c r="R787" s="96"/>
      <c r="S787" s="96"/>
      <c r="T787" s="96"/>
      <c r="U787" s="96"/>
    </row>
    <row r="788" spans="1:21">
      <c r="A788" s="10" t="s">
        <v>2775</v>
      </c>
      <c r="B788" s="10">
        <v>4</v>
      </c>
      <c r="C788" s="10">
        <v>940000</v>
      </c>
      <c r="F788" s="10" t="s">
        <v>2660</v>
      </c>
      <c r="G788" s="10" t="s">
        <v>3105</v>
      </c>
      <c r="I788" s="10" t="s">
        <v>2776</v>
      </c>
      <c r="J788" s="10" t="s">
        <v>2660</v>
      </c>
      <c r="K788" s="10" t="s">
        <v>2777</v>
      </c>
      <c r="L788" s="10" t="s">
        <v>2661</v>
      </c>
      <c r="M788" s="10" t="s">
        <v>346</v>
      </c>
      <c r="N788" s="95"/>
      <c r="O788" s="95"/>
      <c r="P788" s="96"/>
      <c r="Q788" s="96"/>
      <c r="R788" s="96"/>
      <c r="S788" s="96"/>
      <c r="T788" s="96"/>
      <c r="U788" s="96"/>
    </row>
    <row r="789" spans="1:21">
      <c r="A789" s="10" t="s">
        <v>2744</v>
      </c>
      <c r="B789" s="10">
        <v>4</v>
      </c>
      <c r="C789" s="10">
        <v>937837</v>
      </c>
      <c r="F789" s="10" t="s">
        <v>2746</v>
      </c>
      <c r="G789" s="10" t="s">
        <v>3105</v>
      </c>
      <c r="I789" s="10">
        <v>0</v>
      </c>
      <c r="J789" s="10" t="s">
        <v>2746</v>
      </c>
      <c r="K789" s="10" t="s">
        <v>2745</v>
      </c>
      <c r="L789" s="10" t="s">
        <v>2747</v>
      </c>
      <c r="M789" s="10" t="s">
        <v>346</v>
      </c>
      <c r="N789" s="95"/>
      <c r="O789" s="95"/>
      <c r="P789" s="96"/>
      <c r="Q789" s="96"/>
      <c r="R789" s="96"/>
      <c r="S789" s="96"/>
      <c r="T789" s="96"/>
      <c r="U789" s="96"/>
    </row>
    <row r="790" spans="1:21">
      <c r="A790" s="10" t="s">
        <v>984</v>
      </c>
      <c r="B790" s="10">
        <v>4</v>
      </c>
      <c r="C790" s="10">
        <v>936400</v>
      </c>
      <c r="F790" s="10" t="s">
        <v>860</v>
      </c>
      <c r="G790" s="10" t="s">
        <v>3083</v>
      </c>
      <c r="I790" s="10" t="s">
        <v>985</v>
      </c>
      <c r="J790" s="10" t="s">
        <v>860</v>
      </c>
      <c r="K790" s="10" t="s">
        <v>986</v>
      </c>
      <c r="L790" s="10" t="s">
        <v>490</v>
      </c>
      <c r="M790" s="10" t="s">
        <v>346</v>
      </c>
      <c r="N790" s="95"/>
      <c r="O790" s="95"/>
      <c r="P790" s="96"/>
      <c r="Q790" s="96"/>
      <c r="R790" s="96"/>
      <c r="S790" s="96"/>
      <c r="T790" s="96"/>
      <c r="U790" s="96"/>
    </row>
    <row r="791" spans="1:21">
      <c r="A791" s="10" t="s">
        <v>3016</v>
      </c>
      <c r="B791" s="10">
        <v>4</v>
      </c>
      <c r="C791" s="10">
        <v>934800</v>
      </c>
      <c r="F791" s="10" t="s">
        <v>3019</v>
      </c>
      <c r="G791" s="10" t="s">
        <v>3109</v>
      </c>
      <c r="I791" s="10" t="s">
        <v>3017</v>
      </c>
      <c r="J791" s="10" t="s">
        <v>3019</v>
      </c>
      <c r="K791" s="10" t="s">
        <v>3018</v>
      </c>
      <c r="L791" s="10" t="s">
        <v>3020</v>
      </c>
      <c r="M791" s="10" t="s">
        <v>346</v>
      </c>
      <c r="N791" s="95"/>
      <c r="O791" s="95"/>
      <c r="P791" s="96"/>
      <c r="Q791" s="96"/>
      <c r="R791" s="96"/>
      <c r="S791" s="96"/>
      <c r="T791" s="96"/>
      <c r="U791" s="96"/>
    </row>
    <row r="792" spans="1:21">
      <c r="A792" s="10" t="s">
        <v>773</v>
      </c>
      <c r="B792" s="10">
        <v>4</v>
      </c>
      <c r="C792" s="10">
        <v>927000</v>
      </c>
      <c r="F792" s="10" t="s">
        <v>42</v>
      </c>
      <c r="G792" s="10" t="s">
        <v>3081</v>
      </c>
      <c r="I792" s="10" t="s">
        <v>635</v>
      </c>
      <c r="J792" s="10" t="s">
        <v>42</v>
      </c>
      <c r="K792" s="10" t="s">
        <v>774</v>
      </c>
      <c r="L792" s="10" t="s">
        <v>775</v>
      </c>
      <c r="M792" s="10" t="s">
        <v>346</v>
      </c>
      <c r="N792" s="95"/>
      <c r="O792" s="95"/>
      <c r="P792" s="96"/>
      <c r="Q792" s="96"/>
      <c r="R792" s="96"/>
      <c r="S792" s="96"/>
      <c r="T792" s="96"/>
      <c r="U792" s="96"/>
    </row>
    <row r="793" spans="1:21">
      <c r="A793" s="10" t="s">
        <v>631</v>
      </c>
      <c r="B793" s="10">
        <v>4</v>
      </c>
      <c r="C793" s="78">
        <v>925000</v>
      </c>
      <c r="F793" s="10" t="s">
        <v>19</v>
      </c>
      <c r="G793" s="79" t="s">
        <v>3078</v>
      </c>
      <c r="I793" s="10" t="s">
        <v>632</v>
      </c>
      <c r="J793" s="10" t="s">
        <v>19</v>
      </c>
      <c r="K793" s="10" t="s">
        <v>633</v>
      </c>
      <c r="L793" s="10" t="s">
        <v>589</v>
      </c>
      <c r="M793" s="10" t="s">
        <v>346</v>
      </c>
      <c r="N793" s="95"/>
      <c r="O793" s="95"/>
      <c r="P793" s="96"/>
      <c r="Q793" s="96"/>
      <c r="R793" s="96"/>
      <c r="S793" s="96"/>
      <c r="T793" s="96"/>
      <c r="U793" s="96"/>
    </row>
    <row r="794" spans="1:21">
      <c r="A794" s="10" t="s">
        <v>3192</v>
      </c>
      <c r="B794" s="10">
        <v>4</v>
      </c>
      <c r="C794" s="10">
        <v>925000</v>
      </c>
      <c r="F794" s="10" t="s">
        <v>3179</v>
      </c>
      <c r="G794" s="10" t="s">
        <v>3437</v>
      </c>
      <c r="I794" s="10">
        <v>0</v>
      </c>
      <c r="J794" s="10" t="s">
        <v>3179</v>
      </c>
      <c r="K794" s="10" t="s">
        <v>3193</v>
      </c>
      <c r="L794" s="10" t="s">
        <v>3180</v>
      </c>
      <c r="M794" s="10" t="s">
        <v>346</v>
      </c>
      <c r="N794" s="95"/>
      <c r="O794" s="95"/>
      <c r="P794" s="96"/>
      <c r="Q794" s="96"/>
      <c r="R794" s="96"/>
      <c r="S794" s="96"/>
      <c r="T794" s="96"/>
      <c r="U794" s="96"/>
    </row>
    <row r="795" spans="1:21">
      <c r="A795" s="10" t="s">
        <v>2911</v>
      </c>
      <c r="B795" s="10">
        <v>4</v>
      </c>
      <c r="C795" s="10">
        <v>920000</v>
      </c>
      <c r="F795" s="10" t="s">
        <v>2884</v>
      </c>
      <c r="G795" s="10" t="s">
        <v>3106</v>
      </c>
      <c r="I795" s="10">
        <v>0</v>
      </c>
      <c r="J795" s="10" t="s">
        <v>2884</v>
      </c>
      <c r="K795" s="10" t="s">
        <v>2912</v>
      </c>
      <c r="L795" s="10" t="s">
        <v>2882</v>
      </c>
      <c r="M795" s="10" t="s">
        <v>346</v>
      </c>
      <c r="N795" s="95"/>
      <c r="O795" s="95"/>
      <c r="P795" s="96"/>
      <c r="Q795" s="96"/>
      <c r="R795" s="96"/>
      <c r="S795" s="96"/>
      <c r="T795" s="96"/>
      <c r="U795" s="96"/>
    </row>
    <row r="796" spans="1:21">
      <c r="A796" s="10" t="s">
        <v>1137</v>
      </c>
      <c r="B796" s="10">
        <v>4</v>
      </c>
      <c r="C796" s="78">
        <v>912000</v>
      </c>
      <c r="F796" s="10" t="s">
        <v>8</v>
      </c>
      <c r="G796" s="10" t="s">
        <v>3087</v>
      </c>
      <c r="I796" s="10" t="s">
        <v>1138</v>
      </c>
      <c r="J796" s="10" t="s">
        <v>8</v>
      </c>
      <c r="K796" s="10" t="s">
        <v>1139</v>
      </c>
      <c r="L796" s="10" t="s">
        <v>1594</v>
      </c>
      <c r="M796" s="10" t="s">
        <v>346</v>
      </c>
      <c r="N796" s="95"/>
      <c r="O796" s="95"/>
      <c r="P796" s="96"/>
      <c r="Q796" s="96"/>
      <c r="R796" s="96"/>
      <c r="S796" s="96"/>
      <c r="T796" s="96"/>
      <c r="U796" s="96"/>
    </row>
    <row r="797" spans="1:21">
      <c r="A797" s="10" t="s">
        <v>2360</v>
      </c>
      <c r="B797" s="10">
        <v>4</v>
      </c>
      <c r="C797" s="10">
        <v>909000</v>
      </c>
      <c r="F797" s="10" t="s">
        <v>15</v>
      </c>
      <c r="G797" s="10" t="s">
        <v>3101</v>
      </c>
      <c r="I797" s="10" t="s">
        <v>2361</v>
      </c>
      <c r="J797" s="10" t="s">
        <v>15</v>
      </c>
      <c r="K797" s="10" t="s">
        <v>2362</v>
      </c>
      <c r="L797" s="10">
        <v>0</v>
      </c>
      <c r="M797" s="10" t="s">
        <v>346</v>
      </c>
      <c r="N797" s="95"/>
      <c r="O797" s="95"/>
      <c r="P797" s="96"/>
      <c r="Q797" s="96"/>
      <c r="R797" s="96"/>
      <c r="S797" s="96"/>
      <c r="T797" s="96"/>
      <c r="U797" s="96"/>
    </row>
    <row r="798" spans="1:21">
      <c r="A798" s="10" t="s">
        <v>3255</v>
      </c>
      <c r="B798" s="10">
        <v>4</v>
      </c>
      <c r="C798" s="10">
        <v>904000</v>
      </c>
      <c r="F798" s="10" t="s">
        <v>3242</v>
      </c>
      <c r="G798" s="10" t="s">
        <v>3442</v>
      </c>
      <c r="I798" s="10">
        <v>0</v>
      </c>
      <c r="J798" s="10" t="s">
        <v>3242</v>
      </c>
      <c r="K798" s="10" t="s">
        <v>3256</v>
      </c>
      <c r="L798" s="10" t="s">
        <v>3243</v>
      </c>
      <c r="M798" s="10" t="s">
        <v>346</v>
      </c>
      <c r="N798" s="95"/>
      <c r="O798" s="95"/>
      <c r="P798" s="96"/>
      <c r="Q798" s="96"/>
      <c r="R798" s="96"/>
      <c r="S798" s="96"/>
      <c r="T798" s="96"/>
      <c r="U798" s="96"/>
    </row>
    <row r="799" spans="1:21">
      <c r="A799" s="10" t="s">
        <v>3071</v>
      </c>
      <c r="B799" s="10">
        <v>4</v>
      </c>
      <c r="C799" s="10">
        <v>903000</v>
      </c>
      <c r="F799" s="10" t="s">
        <v>3073</v>
      </c>
      <c r="G799" s="10" t="s">
        <v>3114</v>
      </c>
      <c r="I799" s="10" t="s">
        <v>3072</v>
      </c>
      <c r="J799" s="10" t="s">
        <v>3073</v>
      </c>
      <c r="K799" s="10">
        <v>0</v>
      </c>
      <c r="L799" s="10" t="s">
        <v>3074</v>
      </c>
      <c r="M799" s="10" t="s">
        <v>346</v>
      </c>
      <c r="N799" s="95"/>
      <c r="O799" s="95"/>
      <c r="P799" s="96"/>
      <c r="Q799" s="96"/>
      <c r="R799" s="96"/>
      <c r="S799" s="96"/>
      <c r="T799" s="96"/>
      <c r="U799" s="96"/>
    </row>
    <row r="800" spans="1:21">
      <c r="A800" s="10" t="s">
        <v>2990</v>
      </c>
      <c r="B800" s="10">
        <v>4</v>
      </c>
      <c r="C800" s="10">
        <v>900000</v>
      </c>
      <c r="F800" s="10" t="s">
        <v>2970</v>
      </c>
      <c r="G800" s="10" t="s">
        <v>3108</v>
      </c>
      <c r="I800" s="10" t="s">
        <v>2991</v>
      </c>
      <c r="J800" s="10" t="s">
        <v>2970</v>
      </c>
      <c r="K800" s="10" t="s">
        <v>2992</v>
      </c>
      <c r="L800" s="10" t="s">
        <v>2971</v>
      </c>
      <c r="M800" s="10" t="s">
        <v>346</v>
      </c>
      <c r="N800" s="95"/>
      <c r="O800" s="95"/>
      <c r="P800" s="96"/>
      <c r="Q800" s="96"/>
      <c r="R800" s="96"/>
      <c r="S800" s="96"/>
      <c r="T800" s="96"/>
      <c r="U800" s="96"/>
    </row>
    <row r="801" spans="1:21">
      <c r="A801" s="10" t="s">
        <v>3173</v>
      </c>
      <c r="B801" s="10">
        <v>4</v>
      </c>
      <c r="C801" s="10">
        <v>899900</v>
      </c>
      <c r="F801" s="10" t="s">
        <v>3159</v>
      </c>
      <c r="G801" s="10" t="s">
        <v>3436</v>
      </c>
      <c r="I801" s="10">
        <v>0</v>
      </c>
      <c r="J801" s="10" t="s">
        <v>3159</v>
      </c>
      <c r="K801" s="10" t="s">
        <v>3174</v>
      </c>
      <c r="L801" s="10" t="s">
        <v>3160</v>
      </c>
      <c r="M801" s="10" t="s">
        <v>346</v>
      </c>
      <c r="N801" s="95"/>
      <c r="O801" s="95"/>
      <c r="P801" s="96"/>
      <c r="Q801" s="96"/>
      <c r="R801" s="96"/>
      <c r="S801" s="96"/>
      <c r="T801" s="96"/>
      <c r="U801" s="96"/>
    </row>
    <row r="802" spans="1:21">
      <c r="A802" s="10" t="s">
        <v>1666</v>
      </c>
      <c r="B802" s="10">
        <v>4</v>
      </c>
      <c r="C802" s="10">
        <v>896450</v>
      </c>
      <c r="F802" s="10" t="s">
        <v>67</v>
      </c>
      <c r="G802" s="10" t="s">
        <v>3086</v>
      </c>
      <c r="I802" s="10" t="s">
        <v>1667</v>
      </c>
      <c r="J802" s="10" t="s">
        <v>67</v>
      </c>
      <c r="K802" s="10" t="s">
        <v>1668</v>
      </c>
      <c r="L802" s="10" t="s">
        <v>1626</v>
      </c>
      <c r="M802" s="10" t="s">
        <v>346</v>
      </c>
      <c r="N802" s="95"/>
      <c r="O802" s="95"/>
      <c r="P802" s="96"/>
      <c r="Q802" s="96"/>
      <c r="R802" s="96"/>
      <c r="S802" s="96"/>
      <c r="T802" s="96"/>
      <c r="U802" s="96"/>
    </row>
    <row r="803" spans="1:21">
      <c r="A803" s="10" t="s">
        <v>2371</v>
      </c>
      <c r="B803" s="10">
        <v>4</v>
      </c>
      <c r="C803" s="10">
        <v>891800</v>
      </c>
      <c r="F803" s="10" t="s">
        <v>2342</v>
      </c>
      <c r="G803" s="10" t="s">
        <v>3101</v>
      </c>
      <c r="I803" s="10">
        <v>0</v>
      </c>
      <c r="J803" s="10" t="s">
        <v>2342</v>
      </c>
      <c r="K803" s="10" t="s">
        <v>2372</v>
      </c>
      <c r="L803" s="10" t="s">
        <v>2343</v>
      </c>
      <c r="M803" s="10" t="s">
        <v>346</v>
      </c>
      <c r="N803" s="95"/>
      <c r="O803" s="95"/>
      <c r="P803" s="96"/>
      <c r="Q803" s="96"/>
      <c r="R803" s="96"/>
      <c r="S803" s="96"/>
      <c r="T803" s="96"/>
      <c r="U803" s="96"/>
    </row>
    <row r="804" spans="1:21">
      <c r="A804" s="10" t="s">
        <v>2159</v>
      </c>
      <c r="B804" s="10">
        <v>4</v>
      </c>
      <c r="C804" s="78">
        <v>885000</v>
      </c>
      <c r="F804" s="10" t="s">
        <v>2162</v>
      </c>
      <c r="G804" s="10" t="s">
        <v>3099</v>
      </c>
      <c r="I804" s="10" t="s">
        <v>2160</v>
      </c>
      <c r="J804" s="10" t="s">
        <v>2162</v>
      </c>
      <c r="K804" s="10" t="s">
        <v>2161</v>
      </c>
      <c r="L804" s="10" t="s">
        <v>2163</v>
      </c>
      <c r="M804" s="10" t="s">
        <v>346</v>
      </c>
      <c r="N804" s="95"/>
      <c r="O804" s="95"/>
      <c r="P804" s="96"/>
      <c r="Q804" s="96"/>
      <c r="R804" s="96"/>
      <c r="S804" s="96"/>
      <c r="T804" s="96"/>
      <c r="U804" s="96"/>
    </row>
    <row r="805" spans="1:21">
      <c r="A805" s="10" t="s">
        <v>2117</v>
      </c>
      <c r="B805" s="10">
        <v>4</v>
      </c>
      <c r="C805" s="10">
        <v>876000</v>
      </c>
      <c r="F805" s="10" t="s">
        <v>2120</v>
      </c>
      <c r="G805" s="10" t="s">
        <v>3098</v>
      </c>
      <c r="I805" s="10" t="s">
        <v>2118</v>
      </c>
      <c r="J805" s="10" t="s">
        <v>2120</v>
      </c>
      <c r="K805" s="10" t="s">
        <v>2119</v>
      </c>
      <c r="L805" s="10" t="s">
        <v>2121</v>
      </c>
      <c r="M805" s="10" t="s">
        <v>346</v>
      </c>
      <c r="N805" s="95"/>
      <c r="O805" s="95"/>
      <c r="P805" s="96"/>
      <c r="Q805" s="96"/>
      <c r="R805" s="96"/>
      <c r="S805" s="96"/>
      <c r="T805" s="96"/>
      <c r="U805" s="96"/>
    </row>
    <row r="806" spans="1:21">
      <c r="A806" s="10" t="s">
        <v>1055</v>
      </c>
      <c r="B806" s="10">
        <v>4</v>
      </c>
      <c r="C806" s="78">
        <v>874900</v>
      </c>
      <c r="F806" s="10" t="s">
        <v>42</v>
      </c>
      <c r="G806" s="79" t="s">
        <v>3084</v>
      </c>
      <c r="I806" s="10" t="s">
        <v>635</v>
      </c>
      <c r="J806" s="10" t="s">
        <v>42</v>
      </c>
      <c r="K806" s="10" t="s">
        <v>1056</v>
      </c>
      <c r="L806" s="10" t="s">
        <v>1057</v>
      </c>
      <c r="M806" s="10" t="s">
        <v>346</v>
      </c>
      <c r="N806" s="95"/>
      <c r="O806" s="95"/>
      <c r="P806" s="96"/>
      <c r="Q806" s="96"/>
      <c r="R806" s="96"/>
      <c r="S806" s="96"/>
      <c r="T806" s="96"/>
      <c r="U806" s="96"/>
    </row>
    <row r="807" spans="1:21">
      <c r="A807" s="10" t="s">
        <v>3177</v>
      </c>
      <c r="B807" s="10">
        <v>4</v>
      </c>
      <c r="C807" s="10">
        <v>873100</v>
      </c>
      <c r="F807" s="10" t="s">
        <v>3163</v>
      </c>
      <c r="G807" s="10" t="s">
        <v>3436</v>
      </c>
      <c r="I807" s="10">
        <v>0</v>
      </c>
      <c r="J807" s="10" t="s">
        <v>3163</v>
      </c>
      <c r="K807" s="10">
        <v>0</v>
      </c>
      <c r="L807" s="10" t="s">
        <v>3164</v>
      </c>
      <c r="M807" s="10" t="s">
        <v>346</v>
      </c>
      <c r="N807" s="95"/>
      <c r="O807" s="95"/>
      <c r="P807" s="96"/>
      <c r="Q807" s="96"/>
      <c r="R807" s="96"/>
      <c r="S807" s="96"/>
      <c r="T807" s="96"/>
      <c r="U807" s="96"/>
    </row>
    <row r="808" spans="1:21">
      <c r="A808" s="10" t="s">
        <v>1821</v>
      </c>
      <c r="B808" s="10">
        <v>4</v>
      </c>
      <c r="C808" s="10">
        <v>869450</v>
      </c>
      <c r="F808" s="10" t="s">
        <v>15</v>
      </c>
      <c r="G808" s="10" t="s">
        <v>1772</v>
      </c>
      <c r="I808" s="10">
        <v>0</v>
      </c>
      <c r="J808" s="10" t="s">
        <v>15</v>
      </c>
      <c r="K808" s="10" t="s">
        <v>1822</v>
      </c>
      <c r="L808" s="10" t="s">
        <v>456</v>
      </c>
      <c r="M808" s="10" t="s">
        <v>346</v>
      </c>
      <c r="N808" s="95"/>
      <c r="O808" s="95"/>
      <c r="P808" s="96"/>
      <c r="Q808" s="96"/>
      <c r="R808" s="96"/>
      <c r="S808" s="96"/>
      <c r="T808" s="96"/>
      <c r="U808" s="96"/>
    </row>
    <row r="809" spans="1:21">
      <c r="A809" s="10" t="s">
        <v>1648</v>
      </c>
      <c r="B809" s="10">
        <v>4</v>
      </c>
      <c r="C809" s="10">
        <v>869000</v>
      </c>
      <c r="F809" s="10" t="s">
        <v>1440</v>
      </c>
      <c r="G809" s="10" t="s">
        <v>3086</v>
      </c>
      <c r="I809" s="10" t="s">
        <v>1649</v>
      </c>
      <c r="J809" s="10" t="s">
        <v>1440</v>
      </c>
      <c r="K809" s="10" t="s">
        <v>1650</v>
      </c>
      <c r="L809" s="10" t="s">
        <v>1441</v>
      </c>
      <c r="M809" s="10" t="s">
        <v>346</v>
      </c>
      <c r="N809" s="95"/>
      <c r="O809" s="95"/>
      <c r="P809" s="96"/>
      <c r="Q809" s="96"/>
      <c r="R809" s="96"/>
      <c r="S809" s="96"/>
      <c r="T809" s="96"/>
      <c r="U809" s="96"/>
    </row>
    <row r="810" spans="1:21">
      <c r="A810" s="10" t="s">
        <v>1832</v>
      </c>
      <c r="B810" s="10">
        <v>4</v>
      </c>
      <c r="C810" s="10">
        <v>865000</v>
      </c>
      <c r="F810" s="10" t="s">
        <v>31</v>
      </c>
      <c r="G810" s="10" t="s">
        <v>1772</v>
      </c>
      <c r="I810" s="10" t="s">
        <v>1833</v>
      </c>
      <c r="J810" s="10" t="s">
        <v>31</v>
      </c>
      <c r="K810" s="10" t="s">
        <v>1834</v>
      </c>
      <c r="L810" s="10" t="s">
        <v>1806</v>
      </c>
      <c r="M810" s="10" t="s">
        <v>346</v>
      </c>
      <c r="N810" s="95"/>
      <c r="O810" s="95"/>
      <c r="P810" s="96"/>
      <c r="Q810" s="96"/>
      <c r="R810" s="96"/>
      <c r="S810" s="96"/>
      <c r="T810" s="96"/>
      <c r="U810" s="96"/>
    </row>
    <row r="811" spans="1:21">
      <c r="A811" s="10" t="s">
        <v>3198</v>
      </c>
      <c r="B811" s="10">
        <v>4</v>
      </c>
      <c r="C811" s="10">
        <v>863200</v>
      </c>
      <c r="F811" s="10" t="s">
        <v>92</v>
      </c>
      <c r="G811" s="10" t="s">
        <v>3437</v>
      </c>
      <c r="I811" s="10">
        <v>0</v>
      </c>
      <c r="J811" s="10" t="s">
        <v>92</v>
      </c>
      <c r="K811" s="10" t="s">
        <v>3199</v>
      </c>
      <c r="L811" s="10" t="s">
        <v>3183</v>
      </c>
      <c r="M811" s="10" t="s">
        <v>346</v>
      </c>
      <c r="N811" s="95"/>
      <c r="O811" s="95"/>
      <c r="P811" s="96"/>
      <c r="Q811" s="96"/>
      <c r="R811" s="96"/>
      <c r="S811" s="96"/>
      <c r="T811" s="96"/>
      <c r="U811" s="96"/>
    </row>
    <row r="812" spans="1:21">
      <c r="A812" s="10" t="s">
        <v>3052</v>
      </c>
      <c r="B812" s="10">
        <v>4</v>
      </c>
      <c r="C812" s="78">
        <v>861900</v>
      </c>
      <c r="F812" s="10" t="s">
        <v>3053</v>
      </c>
      <c r="G812" s="10" t="s">
        <v>3113</v>
      </c>
      <c r="I812" s="10">
        <v>0</v>
      </c>
      <c r="J812" s="10" t="s">
        <v>3053</v>
      </c>
      <c r="K812" s="10" t="s">
        <v>3054</v>
      </c>
      <c r="L812" s="10">
        <v>0</v>
      </c>
      <c r="M812" s="10" t="s">
        <v>346</v>
      </c>
      <c r="N812" s="95"/>
      <c r="O812" s="95"/>
      <c r="P812" s="96"/>
      <c r="Q812" s="96"/>
      <c r="R812" s="96"/>
      <c r="S812" s="96"/>
      <c r="T812" s="96"/>
      <c r="U812" s="96"/>
    </row>
    <row r="813" spans="1:21">
      <c r="A813" s="10" t="s">
        <v>2623</v>
      </c>
      <c r="B813" s="10">
        <v>4</v>
      </c>
      <c r="C813" s="10">
        <v>856000</v>
      </c>
      <c r="F813" s="10" t="s">
        <v>2259</v>
      </c>
      <c r="G813" s="10" t="s">
        <v>3104</v>
      </c>
      <c r="I813" s="10">
        <v>0</v>
      </c>
      <c r="J813" s="10" t="s">
        <v>2259</v>
      </c>
      <c r="K813" s="10" t="s">
        <v>2249</v>
      </c>
      <c r="L813" s="10">
        <v>0</v>
      </c>
      <c r="M813" s="10" t="s">
        <v>346</v>
      </c>
      <c r="N813" s="95"/>
      <c r="O813" s="95"/>
      <c r="P813" s="96"/>
      <c r="Q813" s="96"/>
      <c r="R813" s="96"/>
      <c r="S813" s="96"/>
      <c r="T813" s="96"/>
      <c r="U813" s="96"/>
    </row>
    <row r="814" spans="1:21">
      <c r="A814" s="10" t="s">
        <v>2912</v>
      </c>
      <c r="B814" s="10">
        <v>4</v>
      </c>
      <c r="C814" s="10">
        <v>854500</v>
      </c>
      <c r="F814" s="10" t="s">
        <v>2796</v>
      </c>
      <c r="G814" s="10" t="s">
        <v>3106</v>
      </c>
      <c r="I814" s="10" t="s">
        <v>2913</v>
      </c>
      <c r="J814" s="10" t="s">
        <v>2796</v>
      </c>
      <c r="K814" s="10" t="s">
        <v>2914</v>
      </c>
      <c r="L814" s="10" t="s">
        <v>2872</v>
      </c>
      <c r="M814" s="10" t="s">
        <v>346</v>
      </c>
      <c r="N814" s="95"/>
      <c r="O814" s="95"/>
      <c r="P814" s="96"/>
      <c r="Q814" s="96"/>
      <c r="R814" s="96"/>
      <c r="S814" s="96"/>
      <c r="T814" s="96"/>
      <c r="U814" s="96"/>
    </row>
    <row r="815" spans="1:21">
      <c r="A815" s="10" t="s">
        <v>2446</v>
      </c>
      <c r="B815" s="10">
        <v>4</v>
      </c>
      <c r="C815" s="10">
        <v>852000</v>
      </c>
      <c r="F815" s="10" t="s">
        <v>2449</v>
      </c>
      <c r="G815" s="10" t="s">
        <v>3102</v>
      </c>
      <c r="I815" s="10" t="s">
        <v>2447</v>
      </c>
      <c r="J815" s="10" t="s">
        <v>2449</v>
      </c>
      <c r="K815" s="10" t="s">
        <v>2448</v>
      </c>
      <c r="L815" s="10" t="s">
        <v>2450</v>
      </c>
      <c r="M815" s="10" t="s">
        <v>346</v>
      </c>
      <c r="N815" s="95"/>
      <c r="O815" s="95"/>
      <c r="P815" s="96"/>
      <c r="Q815" s="96"/>
      <c r="R815" s="96"/>
      <c r="S815" s="96"/>
      <c r="T815" s="96"/>
      <c r="U815" s="96"/>
    </row>
    <row r="816" spans="1:21">
      <c r="A816" s="10" t="s">
        <v>3196</v>
      </c>
      <c r="B816" s="10">
        <v>4</v>
      </c>
      <c r="C816" s="10">
        <v>851500</v>
      </c>
      <c r="F816" s="10" t="s">
        <v>3179</v>
      </c>
      <c r="G816" s="10" t="s">
        <v>3437</v>
      </c>
      <c r="I816" s="10">
        <v>0</v>
      </c>
      <c r="J816" s="10" t="s">
        <v>3179</v>
      </c>
      <c r="K816" s="10" t="s">
        <v>3197</v>
      </c>
      <c r="L816" s="10" t="s">
        <v>3180</v>
      </c>
      <c r="M816" s="10" t="s">
        <v>346</v>
      </c>
      <c r="N816" s="95"/>
      <c r="O816" s="95"/>
      <c r="P816" s="96"/>
      <c r="Q816" s="96"/>
      <c r="R816" s="96"/>
      <c r="S816" s="96"/>
      <c r="T816" s="96"/>
      <c r="U816" s="96"/>
    </row>
    <row r="817" spans="1:21">
      <c r="A817" s="10" t="s">
        <v>1704</v>
      </c>
      <c r="B817" s="10">
        <v>4</v>
      </c>
      <c r="C817" s="78">
        <v>848761</v>
      </c>
      <c r="F817" s="10" t="s">
        <v>31</v>
      </c>
      <c r="G817" s="10" t="s">
        <v>3089</v>
      </c>
      <c r="I817" s="10" t="s">
        <v>1705</v>
      </c>
      <c r="J817" s="10" t="s">
        <v>31</v>
      </c>
      <c r="K817" s="10" t="s">
        <v>1706</v>
      </c>
      <c r="L817" s="10" t="s">
        <v>1391</v>
      </c>
      <c r="M817" s="10" t="s">
        <v>346</v>
      </c>
      <c r="N817" s="95"/>
      <c r="O817" s="95"/>
      <c r="P817" s="96"/>
      <c r="Q817" s="96"/>
      <c r="R817" s="96"/>
      <c r="S817" s="96"/>
      <c r="T817" s="96"/>
      <c r="U817" s="96"/>
    </row>
    <row r="818" spans="1:21">
      <c r="A818" s="10" t="s">
        <v>3382</v>
      </c>
      <c r="B818" s="10">
        <v>4</v>
      </c>
      <c r="C818" s="10">
        <v>845500</v>
      </c>
      <c r="F818" s="10" t="s">
        <v>3383</v>
      </c>
      <c r="G818" s="10" t="s">
        <v>3458</v>
      </c>
      <c r="I818" s="10">
        <v>0</v>
      </c>
      <c r="J818" s="10" t="s">
        <v>3383</v>
      </c>
      <c r="K818" s="10" t="s">
        <v>3385</v>
      </c>
      <c r="L818" s="10" t="s">
        <v>3384</v>
      </c>
      <c r="M818" s="10" t="s">
        <v>346</v>
      </c>
      <c r="N818" s="95"/>
      <c r="O818" s="95"/>
      <c r="P818" s="96"/>
      <c r="Q818" s="96"/>
      <c r="R818" s="96"/>
      <c r="S818" s="96"/>
      <c r="T818" s="96"/>
      <c r="U818" s="96"/>
    </row>
    <row r="819" spans="1:21">
      <c r="A819" s="10" t="s">
        <v>1732</v>
      </c>
      <c r="B819" s="10">
        <v>4</v>
      </c>
      <c r="C819" s="10">
        <v>845400</v>
      </c>
      <c r="F819" s="10" t="s">
        <v>1734</v>
      </c>
      <c r="G819" s="10" t="s">
        <v>3091</v>
      </c>
      <c r="I819" s="10">
        <v>0</v>
      </c>
      <c r="J819" s="10" t="s">
        <v>1734</v>
      </c>
      <c r="K819" s="10" t="s">
        <v>1733</v>
      </c>
      <c r="L819" s="10" t="s">
        <v>1735</v>
      </c>
      <c r="M819" s="10" t="s">
        <v>346</v>
      </c>
      <c r="N819" s="95"/>
      <c r="O819" s="95"/>
      <c r="P819" s="96"/>
      <c r="Q819" s="96"/>
      <c r="R819" s="96"/>
      <c r="S819" s="96"/>
      <c r="T819" s="96"/>
      <c r="U819" s="96"/>
    </row>
    <row r="820" spans="1:21">
      <c r="A820" s="10" t="s">
        <v>1366</v>
      </c>
      <c r="B820" s="10">
        <v>4</v>
      </c>
      <c r="C820" s="10">
        <v>840000</v>
      </c>
      <c r="F820" s="10" t="s">
        <v>42</v>
      </c>
      <c r="G820" s="10" t="s">
        <v>3080</v>
      </c>
      <c r="I820" s="10" t="s">
        <v>1367</v>
      </c>
      <c r="J820" s="10" t="s">
        <v>42</v>
      </c>
      <c r="K820" s="10" t="s">
        <v>1368</v>
      </c>
      <c r="L820" s="10" t="s">
        <v>1369</v>
      </c>
      <c r="M820" s="10" t="s">
        <v>346</v>
      </c>
      <c r="N820" s="95"/>
      <c r="O820" s="95"/>
      <c r="P820" s="96"/>
      <c r="Q820" s="96"/>
      <c r="R820" s="96"/>
      <c r="S820" s="96"/>
      <c r="T820" s="96"/>
      <c r="U820" s="96"/>
    </row>
    <row r="821" spans="1:21">
      <c r="A821" s="10" t="s">
        <v>3118</v>
      </c>
      <c r="B821" s="10">
        <v>4</v>
      </c>
      <c r="C821" s="10">
        <v>839900</v>
      </c>
      <c r="F821" s="10" t="s">
        <v>15</v>
      </c>
      <c r="G821" s="10" t="s">
        <v>3433</v>
      </c>
      <c r="I821" s="10">
        <v>0</v>
      </c>
      <c r="J821" s="10" t="s">
        <v>15</v>
      </c>
      <c r="K821" s="10" t="s">
        <v>3119</v>
      </c>
      <c r="L821" s="10" t="s">
        <v>456</v>
      </c>
      <c r="M821" s="10" t="s">
        <v>346</v>
      </c>
      <c r="N821" s="95"/>
      <c r="O821" s="95"/>
      <c r="P821" s="96"/>
      <c r="Q821" s="96"/>
      <c r="R821" s="96"/>
      <c r="S821" s="96"/>
      <c r="T821" s="96"/>
      <c r="U821" s="96"/>
    </row>
    <row r="822" spans="1:21">
      <c r="A822" s="10" t="s">
        <v>1844</v>
      </c>
      <c r="B822" s="10">
        <v>4</v>
      </c>
      <c r="C822" s="10">
        <v>835000</v>
      </c>
      <c r="F822" s="10" t="s">
        <v>1145</v>
      </c>
      <c r="G822" s="10" t="s">
        <v>1772</v>
      </c>
      <c r="I822" s="10">
        <v>0</v>
      </c>
      <c r="J822" s="10" t="s">
        <v>1145</v>
      </c>
      <c r="K822" s="10" t="s">
        <v>1845</v>
      </c>
      <c r="L822" s="10" t="s">
        <v>1146</v>
      </c>
      <c r="M822" s="10" t="s">
        <v>346</v>
      </c>
      <c r="N822" s="95"/>
      <c r="O822" s="95"/>
      <c r="P822" s="96"/>
      <c r="Q822" s="96"/>
      <c r="R822" s="96"/>
      <c r="S822" s="96"/>
      <c r="T822" s="96"/>
      <c r="U822" s="96"/>
    </row>
    <row r="823" spans="1:21">
      <c r="A823" s="10" t="s">
        <v>575</v>
      </c>
      <c r="B823" s="10">
        <v>4</v>
      </c>
      <c r="C823" s="78">
        <v>823000</v>
      </c>
      <c r="F823" s="10" t="s">
        <v>31</v>
      </c>
      <c r="G823" s="79" t="s">
        <v>3078</v>
      </c>
      <c r="I823" s="10" t="s">
        <v>576</v>
      </c>
      <c r="J823" s="10" t="s">
        <v>31</v>
      </c>
      <c r="K823" s="10" t="s">
        <v>577</v>
      </c>
      <c r="L823" s="10" t="s">
        <v>578</v>
      </c>
      <c r="M823" s="10" t="s">
        <v>346</v>
      </c>
      <c r="N823" s="95"/>
      <c r="O823" s="95"/>
      <c r="P823" s="96"/>
      <c r="Q823" s="96"/>
      <c r="R823" s="96"/>
      <c r="S823" s="96"/>
      <c r="T823" s="96"/>
      <c r="U823" s="96"/>
    </row>
    <row r="824" spans="1:21">
      <c r="A824" s="10" t="s">
        <v>517</v>
      </c>
      <c r="B824" s="10">
        <v>4</v>
      </c>
      <c r="C824" s="78">
        <v>820000</v>
      </c>
      <c r="F824" s="10" t="s">
        <v>519</v>
      </c>
      <c r="G824" s="79" t="s">
        <v>3078</v>
      </c>
      <c r="I824" s="10" t="s">
        <v>518</v>
      </c>
      <c r="J824" s="10" t="s">
        <v>519</v>
      </c>
      <c r="K824" s="10" t="s">
        <v>1247</v>
      </c>
      <c r="L824" s="10" t="s">
        <v>520</v>
      </c>
      <c r="M824" s="10" t="s">
        <v>346</v>
      </c>
      <c r="N824" s="95"/>
      <c r="O824" s="95"/>
      <c r="P824" s="96"/>
      <c r="Q824" s="96"/>
      <c r="R824" s="96"/>
      <c r="S824" s="96"/>
      <c r="T824" s="96"/>
      <c r="U824" s="96"/>
    </row>
    <row r="825" spans="1:21">
      <c r="A825" s="10" t="s">
        <v>3064</v>
      </c>
      <c r="B825" s="10">
        <v>4</v>
      </c>
      <c r="C825" s="10">
        <v>815933</v>
      </c>
      <c r="F825" s="10" t="s">
        <v>3065</v>
      </c>
      <c r="G825" s="10" t="s">
        <v>3114</v>
      </c>
      <c r="I825" s="10">
        <v>7066293007</v>
      </c>
      <c r="J825" s="10" t="s">
        <v>3065</v>
      </c>
      <c r="K825" s="10" t="s">
        <v>3067</v>
      </c>
      <c r="L825" s="10" t="s">
        <v>3066</v>
      </c>
      <c r="M825" s="10" t="s">
        <v>346</v>
      </c>
      <c r="N825" s="95"/>
      <c r="O825" s="95"/>
      <c r="P825" s="96"/>
      <c r="Q825" s="96"/>
      <c r="R825" s="96"/>
      <c r="S825" s="96"/>
      <c r="T825" s="96"/>
      <c r="U825" s="96"/>
    </row>
    <row r="826" spans="1:21">
      <c r="A826" s="10" t="s">
        <v>3130</v>
      </c>
      <c r="B826" s="10">
        <v>4</v>
      </c>
      <c r="C826" s="10">
        <v>813000</v>
      </c>
      <c r="F826" s="10" t="s">
        <v>3133</v>
      </c>
      <c r="G826" s="10" t="s">
        <v>3435</v>
      </c>
      <c r="I826" s="10" t="s">
        <v>3131</v>
      </c>
      <c r="J826" s="10" t="s">
        <v>3133</v>
      </c>
      <c r="K826" s="10" t="s">
        <v>3132</v>
      </c>
      <c r="L826" s="10" t="s">
        <v>3134</v>
      </c>
      <c r="M826" s="10" t="s">
        <v>346</v>
      </c>
      <c r="N826" s="95"/>
      <c r="O826" s="95"/>
      <c r="P826" s="96"/>
      <c r="Q826" s="96"/>
      <c r="R826" s="96"/>
      <c r="S826" s="96"/>
      <c r="T826" s="96"/>
      <c r="U826" s="96"/>
    </row>
    <row r="827" spans="1:21">
      <c r="A827" s="10" t="s">
        <v>1872</v>
      </c>
      <c r="B827" s="10">
        <v>4</v>
      </c>
      <c r="C827" s="10">
        <v>811300</v>
      </c>
      <c r="F827" s="10" t="s">
        <v>1875</v>
      </c>
      <c r="G827" s="10" t="s">
        <v>1772</v>
      </c>
      <c r="I827" s="10" t="s">
        <v>1873</v>
      </c>
      <c r="J827" s="10" t="s">
        <v>1875</v>
      </c>
      <c r="K827" s="10" t="s">
        <v>1874</v>
      </c>
      <c r="L827" s="10" t="s">
        <v>1594</v>
      </c>
      <c r="M827" s="10" t="s">
        <v>346</v>
      </c>
      <c r="N827" s="95"/>
      <c r="O827" s="95"/>
      <c r="P827" s="96"/>
      <c r="Q827" s="96"/>
      <c r="R827" s="96"/>
      <c r="S827" s="96"/>
      <c r="T827" s="96"/>
      <c r="U827" s="96"/>
    </row>
    <row r="828" spans="1:21">
      <c r="A828" s="10" t="s">
        <v>3368</v>
      </c>
      <c r="B828" s="10">
        <v>4</v>
      </c>
      <c r="C828" s="10">
        <v>810000</v>
      </c>
      <c r="F828" s="10" t="s">
        <v>3369</v>
      </c>
      <c r="G828" s="10" t="s">
        <v>3456</v>
      </c>
      <c r="I828" s="10">
        <v>0</v>
      </c>
      <c r="J828" s="10" t="s">
        <v>3369</v>
      </c>
      <c r="K828" s="10">
        <v>0</v>
      </c>
      <c r="L828" s="10">
        <v>0</v>
      </c>
      <c r="M828" s="10" t="s">
        <v>346</v>
      </c>
      <c r="N828" s="95"/>
      <c r="O828" s="95"/>
      <c r="P828" s="96"/>
      <c r="Q828" s="96"/>
      <c r="R828" s="96"/>
      <c r="S828" s="96"/>
      <c r="T828" s="96"/>
      <c r="U828" s="96"/>
    </row>
    <row r="829" spans="1:21">
      <c r="A829" s="10" t="s">
        <v>2904</v>
      </c>
      <c r="B829" s="10">
        <v>4</v>
      </c>
      <c r="C829" s="10">
        <v>808750</v>
      </c>
      <c r="F829" s="10" t="s">
        <v>2799</v>
      </c>
      <c r="G829" s="10" t="s">
        <v>3106</v>
      </c>
      <c r="I829" s="10">
        <v>7706547193</v>
      </c>
      <c r="J829" s="10" t="s">
        <v>2799</v>
      </c>
      <c r="K829" s="10" t="s">
        <v>2905</v>
      </c>
      <c r="L829" s="10" t="s">
        <v>2811</v>
      </c>
      <c r="M829" s="10" t="s">
        <v>346</v>
      </c>
      <c r="N829" s="95"/>
      <c r="O829" s="95"/>
      <c r="P829" s="96"/>
      <c r="Q829" s="96"/>
      <c r="R829" s="96"/>
      <c r="S829" s="96"/>
      <c r="T829" s="96"/>
      <c r="U829" s="96"/>
    </row>
    <row r="830" spans="1:21">
      <c r="A830" s="10" t="s">
        <v>3385</v>
      </c>
      <c r="B830" s="10">
        <v>4</v>
      </c>
      <c r="C830" s="10">
        <v>806000</v>
      </c>
      <c r="F830" s="10" t="s">
        <v>703</v>
      </c>
      <c r="G830" s="10" t="s">
        <v>3458</v>
      </c>
      <c r="I830" s="10">
        <v>0</v>
      </c>
      <c r="J830" s="10" t="s">
        <v>703</v>
      </c>
      <c r="K830" s="10">
        <v>0</v>
      </c>
      <c r="L830" s="10" t="s">
        <v>789</v>
      </c>
      <c r="M830" s="10" t="s">
        <v>346</v>
      </c>
      <c r="N830" s="95"/>
      <c r="O830" s="95"/>
      <c r="P830" s="96"/>
      <c r="Q830" s="96"/>
      <c r="R830" s="96"/>
      <c r="S830" s="96"/>
      <c r="T830" s="96"/>
      <c r="U830" s="96"/>
    </row>
    <row r="831" spans="1:21">
      <c r="A831" s="10" t="s">
        <v>948</v>
      </c>
      <c r="B831" s="10">
        <v>4</v>
      </c>
      <c r="C831" s="10">
        <v>806000</v>
      </c>
      <c r="F831" s="10" t="s">
        <v>703</v>
      </c>
      <c r="G831" s="10" t="s">
        <v>3082</v>
      </c>
      <c r="I831" s="10" t="s">
        <v>949</v>
      </c>
      <c r="J831" s="10" t="s">
        <v>703</v>
      </c>
      <c r="K831" s="10" t="s">
        <v>950</v>
      </c>
      <c r="L831" s="10" t="s">
        <v>789</v>
      </c>
      <c r="M831" s="10" t="s">
        <v>346</v>
      </c>
      <c r="N831" s="95"/>
      <c r="O831" s="95"/>
      <c r="P831" s="96"/>
      <c r="Q831" s="96"/>
      <c r="R831" s="96"/>
      <c r="S831" s="96"/>
      <c r="T831" s="96"/>
      <c r="U831" s="96"/>
    </row>
    <row r="832" spans="1:21">
      <c r="A832" s="10" t="s">
        <v>1763</v>
      </c>
      <c r="B832" s="10">
        <v>4</v>
      </c>
      <c r="C832" s="10">
        <v>805000</v>
      </c>
      <c r="F832" s="10" t="s">
        <v>1765</v>
      </c>
      <c r="G832" s="10" t="s">
        <v>3093</v>
      </c>
      <c r="I832" s="10">
        <v>0</v>
      </c>
      <c r="J832" s="10" t="s">
        <v>1765</v>
      </c>
      <c r="K832" s="10" t="s">
        <v>1764</v>
      </c>
      <c r="L832" s="10" t="s">
        <v>1766</v>
      </c>
      <c r="M832" s="10" t="s">
        <v>346</v>
      </c>
      <c r="N832" s="95"/>
      <c r="O832" s="95"/>
      <c r="P832" s="96"/>
      <c r="Q832" s="96"/>
      <c r="R832" s="96"/>
      <c r="S832" s="96"/>
      <c r="T832" s="96"/>
      <c r="U832" s="96"/>
    </row>
    <row r="833" spans="1:21">
      <c r="A833" s="10" t="s">
        <v>698</v>
      </c>
      <c r="B833" s="10">
        <v>4</v>
      </c>
      <c r="C833" s="78">
        <v>800000</v>
      </c>
      <c r="F833" s="10" t="s">
        <v>51</v>
      </c>
      <c r="G833" s="79" t="s">
        <v>3078</v>
      </c>
      <c r="I833" s="10" t="s">
        <v>699</v>
      </c>
      <c r="J833" s="10" t="s">
        <v>51</v>
      </c>
      <c r="K833" s="10" t="s">
        <v>1246</v>
      </c>
      <c r="L833" s="10" t="s">
        <v>534</v>
      </c>
      <c r="M833" s="10" t="s">
        <v>346</v>
      </c>
      <c r="N833" s="95"/>
      <c r="O833" s="95"/>
      <c r="P833" s="96"/>
      <c r="Q833" s="96"/>
      <c r="R833" s="96"/>
      <c r="S833" s="96"/>
      <c r="T833" s="96"/>
      <c r="U833" s="96"/>
    </row>
    <row r="834" spans="1:21">
      <c r="A834" s="10" t="s">
        <v>2349</v>
      </c>
      <c r="B834" s="10">
        <v>4</v>
      </c>
      <c r="C834" s="10">
        <v>799600</v>
      </c>
      <c r="F834" s="10" t="s">
        <v>2115</v>
      </c>
      <c r="G834" s="10" t="s">
        <v>3101</v>
      </c>
      <c r="I834" s="10" t="s">
        <v>2350</v>
      </c>
      <c r="J834" s="10" t="s">
        <v>2115</v>
      </c>
      <c r="K834" s="10" t="s">
        <v>2351</v>
      </c>
      <c r="L834" s="10" t="s">
        <v>2116</v>
      </c>
      <c r="M834" s="10" t="s">
        <v>346</v>
      </c>
      <c r="N834" s="95"/>
      <c r="O834" s="95"/>
      <c r="P834" s="96"/>
      <c r="Q834" s="96"/>
      <c r="R834" s="96"/>
      <c r="S834" s="96"/>
      <c r="T834" s="96"/>
      <c r="U834" s="96"/>
    </row>
    <row r="835" spans="1:21">
      <c r="A835" s="10" t="s">
        <v>3119</v>
      </c>
      <c r="B835" s="10">
        <v>4</v>
      </c>
      <c r="C835" s="10">
        <v>797000</v>
      </c>
      <c r="F835" s="10" t="s">
        <v>15</v>
      </c>
      <c r="G835" s="10" t="s">
        <v>3433</v>
      </c>
      <c r="I835" s="10">
        <v>0</v>
      </c>
      <c r="J835" s="10" t="s">
        <v>15</v>
      </c>
      <c r="K835" s="10" t="s">
        <v>3120</v>
      </c>
      <c r="L835" s="10" t="s">
        <v>456</v>
      </c>
      <c r="M835" s="10" t="s">
        <v>346</v>
      </c>
      <c r="N835" s="95"/>
      <c r="O835" s="95"/>
      <c r="P835" s="96"/>
      <c r="Q835" s="96"/>
      <c r="R835" s="96"/>
      <c r="S835" s="96"/>
      <c r="T835" s="96"/>
      <c r="U835" s="96"/>
    </row>
    <row r="836" spans="1:21">
      <c r="A836" s="10" t="s">
        <v>1265</v>
      </c>
      <c r="B836" s="10">
        <v>4</v>
      </c>
      <c r="C836" s="78">
        <v>792000</v>
      </c>
      <c r="F836" s="10" t="s">
        <v>15</v>
      </c>
      <c r="G836" s="79" t="s">
        <v>3078</v>
      </c>
      <c r="I836" s="10" t="s">
        <v>1266</v>
      </c>
      <c r="J836" s="10" t="s">
        <v>15</v>
      </c>
      <c r="K836" s="10" t="s">
        <v>1267</v>
      </c>
      <c r="L836" s="10" t="s">
        <v>456</v>
      </c>
      <c r="M836" s="10" t="s">
        <v>346</v>
      </c>
      <c r="N836" s="95"/>
      <c r="O836" s="95"/>
      <c r="P836" s="96"/>
      <c r="Q836" s="96"/>
      <c r="R836" s="96"/>
      <c r="S836" s="96"/>
      <c r="T836" s="96"/>
      <c r="U836" s="96"/>
    </row>
    <row r="837" spans="1:21">
      <c r="A837" s="10" t="s">
        <v>1113</v>
      </c>
      <c r="B837" s="10">
        <v>4</v>
      </c>
      <c r="C837" s="78">
        <v>791100</v>
      </c>
      <c r="F837" s="10" t="s">
        <v>1116</v>
      </c>
      <c r="G837" s="10" t="s">
        <v>3087</v>
      </c>
      <c r="I837" s="10" t="s">
        <v>1114</v>
      </c>
      <c r="J837" s="10" t="s">
        <v>1116</v>
      </c>
      <c r="K837" s="10" t="s">
        <v>1115</v>
      </c>
      <c r="L837" s="10" t="s">
        <v>1117</v>
      </c>
      <c r="M837" s="10" t="s">
        <v>346</v>
      </c>
      <c r="N837" s="95"/>
      <c r="O837" s="95"/>
      <c r="P837" s="96"/>
      <c r="Q837" s="96"/>
      <c r="R837" s="96"/>
      <c r="S837" s="96"/>
      <c r="T837" s="96"/>
      <c r="U837" s="96"/>
    </row>
    <row r="838" spans="1:21">
      <c r="A838" s="10" t="s">
        <v>2612</v>
      </c>
      <c r="B838" s="10">
        <v>4</v>
      </c>
      <c r="C838" s="10">
        <v>788660</v>
      </c>
      <c r="F838" s="10" t="s">
        <v>2259</v>
      </c>
      <c r="G838" s="10" t="s">
        <v>3104</v>
      </c>
      <c r="I838" s="10">
        <v>0</v>
      </c>
      <c r="J838" s="10" t="s">
        <v>2259</v>
      </c>
      <c r="K838" s="10" t="s">
        <v>2275</v>
      </c>
      <c r="L838" s="10">
        <v>0</v>
      </c>
      <c r="M838" s="10" t="s">
        <v>346</v>
      </c>
      <c r="N838" s="95"/>
      <c r="O838" s="95"/>
      <c r="P838" s="96"/>
      <c r="Q838" s="96"/>
      <c r="R838" s="96"/>
      <c r="S838" s="96"/>
      <c r="T838" s="96"/>
      <c r="U838" s="96"/>
    </row>
    <row r="839" spans="1:21">
      <c r="A839" s="10" t="s">
        <v>2886</v>
      </c>
      <c r="B839" s="10">
        <v>4</v>
      </c>
      <c r="C839" s="10">
        <v>787000</v>
      </c>
      <c r="F839" s="10" t="s">
        <v>2796</v>
      </c>
      <c r="G839" s="10" t="s">
        <v>3106</v>
      </c>
      <c r="I839" s="10">
        <v>0</v>
      </c>
      <c r="J839" s="10" t="s">
        <v>2796</v>
      </c>
      <c r="K839" s="10" t="s">
        <v>2887</v>
      </c>
      <c r="L839" s="10">
        <v>0</v>
      </c>
      <c r="M839" s="10" t="s">
        <v>346</v>
      </c>
      <c r="N839" s="95"/>
      <c r="O839" s="95"/>
      <c r="P839" s="96"/>
      <c r="Q839" s="96"/>
      <c r="R839" s="96"/>
      <c r="S839" s="96"/>
      <c r="T839" s="96"/>
      <c r="U839" s="96"/>
    </row>
    <row r="840" spans="1:21">
      <c r="A840" s="10" t="s">
        <v>2173</v>
      </c>
      <c r="B840" s="10">
        <v>4</v>
      </c>
      <c r="C840" s="78">
        <v>784900</v>
      </c>
      <c r="F840" s="10" t="s">
        <v>2131</v>
      </c>
      <c r="G840" s="10" t="s">
        <v>3099</v>
      </c>
      <c r="I840" s="10" t="s">
        <v>407</v>
      </c>
      <c r="J840" s="10" t="s">
        <v>2131</v>
      </c>
      <c r="K840" s="10" t="s">
        <v>408</v>
      </c>
      <c r="L840" s="10" t="s">
        <v>2132</v>
      </c>
      <c r="M840" s="10" t="s">
        <v>346</v>
      </c>
      <c r="N840" s="95"/>
      <c r="O840" s="95"/>
      <c r="P840" s="96"/>
      <c r="Q840" s="96"/>
      <c r="R840" s="96"/>
      <c r="S840" s="96"/>
      <c r="T840" s="96"/>
      <c r="U840" s="96"/>
    </row>
    <row r="841" spans="1:21">
      <c r="A841" s="10" t="s">
        <v>1689</v>
      </c>
      <c r="B841" s="10">
        <v>4</v>
      </c>
      <c r="C841" s="78">
        <v>780000</v>
      </c>
      <c r="F841" s="10" t="s">
        <v>63</v>
      </c>
      <c r="G841" s="10" t="s">
        <v>3087</v>
      </c>
      <c r="I841" s="10" t="s">
        <v>1690</v>
      </c>
      <c r="J841" s="10" t="s">
        <v>63</v>
      </c>
      <c r="K841" s="10" t="s">
        <v>1691</v>
      </c>
      <c r="L841" s="10" t="s">
        <v>1692</v>
      </c>
      <c r="M841" s="10" t="s">
        <v>346</v>
      </c>
      <c r="N841" s="95"/>
      <c r="O841" s="95"/>
      <c r="P841" s="96"/>
      <c r="Q841" s="96"/>
      <c r="R841" s="96"/>
      <c r="S841" s="96"/>
      <c r="T841" s="96"/>
      <c r="U841" s="96"/>
    </row>
    <row r="842" spans="1:21">
      <c r="A842" s="10" t="s">
        <v>1387</v>
      </c>
      <c r="B842" s="10">
        <v>4</v>
      </c>
      <c r="C842" s="78">
        <v>777000</v>
      </c>
      <c r="F842" s="10" t="s">
        <v>31</v>
      </c>
      <c r="G842" s="10" t="s">
        <v>3080</v>
      </c>
      <c r="I842" s="10" t="s">
        <v>1388</v>
      </c>
      <c r="J842" s="10" t="s">
        <v>31</v>
      </c>
      <c r="K842" s="10" t="s">
        <v>1389</v>
      </c>
      <c r="L842" s="10" t="s">
        <v>578</v>
      </c>
      <c r="M842" s="10" t="s">
        <v>346</v>
      </c>
      <c r="N842" s="95"/>
      <c r="O842" s="95"/>
      <c r="P842" s="96"/>
      <c r="Q842" s="96"/>
      <c r="R842" s="96"/>
      <c r="S842" s="96"/>
      <c r="T842" s="96"/>
      <c r="U842" s="96"/>
    </row>
    <row r="843" spans="1:21">
      <c r="A843" s="10" t="s">
        <v>3421</v>
      </c>
      <c r="B843" s="10">
        <v>4</v>
      </c>
      <c r="C843" s="10">
        <v>777000</v>
      </c>
      <c r="F843" s="10" t="s">
        <v>3422</v>
      </c>
      <c r="G843" s="10" t="s">
        <v>3471</v>
      </c>
      <c r="I843" s="10">
        <v>0</v>
      </c>
      <c r="J843" s="10" t="s">
        <v>3422</v>
      </c>
      <c r="K843" s="10">
        <v>0</v>
      </c>
      <c r="L843" s="10" t="s">
        <v>3423</v>
      </c>
      <c r="M843" s="10" t="s">
        <v>346</v>
      </c>
      <c r="N843" s="95"/>
      <c r="O843" s="95"/>
      <c r="P843" s="96"/>
      <c r="Q843" s="96"/>
      <c r="R843" s="96"/>
      <c r="S843" s="96"/>
      <c r="T843" s="96"/>
      <c r="U843" s="96"/>
    </row>
    <row r="844" spans="1:21">
      <c r="A844" s="10" t="s">
        <v>2167</v>
      </c>
      <c r="B844" s="10">
        <v>4</v>
      </c>
      <c r="C844" s="78">
        <v>776000</v>
      </c>
      <c r="F844" s="10" t="s">
        <v>2153</v>
      </c>
      <c r="G844" s="10" t="s">
        <v>3099</v>
      </c>
      <c r="I844" s="10" t="s">
        <v>2168</v>
      </c>
      <c r="J844" s="10" t="s">
        <v>2153</v>
      </c>
      <c r="K844" s="10" t="s">
        <v>2169</v>
      </c>
      <c r="L844" s="10" t="s">
        <v>2154</v>
      </c>
      <c r="M844" s="10" t="s">
        <v>346</v>
      </c>
      <c r="N844" s="95"/>
      <c r="O844" s="95"/>
      <c r="P844" s="96"/>
      <c r="Q844" s="96"/>
      <c r="R844" s="96"/>
      <c r="S844" s="96"/>
      <c r="T844" s="96"/>
      <c r="U844" s="96"/>
    </row>
    <row r="845" spans="1:21">
      <c r="A845" s="10" t="s">
        <v>2617</v>
      </c>
      <c r="B845" s="10">
        <v>4</v>
      </c>
      <c r="C845" s="10">
        <v>774900</v>
      </c>
      <c r="F845" s="10" t="s">
        <v>2618</v>
      </c>
      <c r="G845" s="10" t="s">
        <v>3104</v>
      </c>
      <c r="I845" s="10">
        <v>0</v>
      </c>
      <c r="J845" s="10" t="s">
        <v>2618</v>
      </c>
      <c r="K845" s="10" t="s">
        <v>2619</v>
      </c>
      <c r="L845" s="10">
        <v>0</v>
      </c>
      <c r="M845" s="10" t="s">
        <v>346</v>
      </c>
      <c r="N845" s="95"/>
      <c r="O845" s="95"/>
      <c r="P845" s="96"/>
      <c r="Q845" s="96"/>
      <c r="R845" s="96"/>
      <c r="S845" s="96"/>
      <c r="T845" s="96"/>
      <c r="U845" s="96"/>
    </row>
    <row r="846" spans="1:21">
      <c r="A846" s="10" t="s">
        <v>68</v>
      </c>
      <c r="B846" s="10">
        <v>4</v>
      </c>
      <c r="C846" s="10">
        <v>760000</v>
      </c>
      <c r="F846" s="10" t="s">
        <v>69</v>
      </c>
      <c r="G846" s="10" t="s">
        <v>3086</v>
      </c>
      <c r="I846" s="10">
        <v>0</v>
      </c>
      <c r="J846" s="10" t="s">
        <v>69</v>
      </c>
      <c r="K846" s="10" t="s">
        <v>1669</v>
      </c>
      <c r="L846" s="10" t="s">
        <v>1670</v>
      </c>
      <c r="M846" s="10" t="s">
        <v>346</v>
      </c>
      <c r="N846" s="95"/>
      <c r="O846" s="95"/>
      <c r="P846" s="96"/>
      <c r="Q846" s="96"/>
      <c r="R846" s="96"/>
      <c r="S846" s="96"/>
      <c r="T846" s="96"/>
      <c r="U846" s="96"/>
    </row>
    <row r="847" spans="1:21">
      <c r="A847" s="10" t="s">
        <v>2339</v>
      </c>
      <c r="B847" s="10">
        <v>4</v>
      </c>
      <c r="C847" s="10">
        <v>751900</v>
      </c>
      <c r="F847" s="10" t="s">
        <v>2342</v>
      </c>
      <c r="G847" s="10" t="s">
        <v>3101</v>
      </c>
      <c r="I847" s="10" t="s">
        <v>2340</v>
      </c>
      <c r="J847" s="10" t="s">
        <v>2342</v>
      </c>
      <c r="K847" s="10" t="s">
        <v>2341</v>
      </c>
      <c r="L847" s="10" t="s">
        <v>2343</v>
      </c>
      <c r="M847" s="10" t="s">
        <v>346</v>
      </c>
      <c r="N847" s="95"/>
      <c r="O847" s="95"/>
      <c r="P847" s="96"/>
      <c r="Q847" s="96"/>
      <c r="R847" s="96"/>
      <c r="S847" s="96"/>
      <c r="T847" s="96"/>
      <c r="U847" s="96"/>
    </row>
    <row r="848" spans="1:21">
      <c r="A848" s="10" t="s">
        <v>590</v>
      </c>
      <c r="B848" s="10">
        <v>4</v>
      </c>
      <c r="C848" s="78">
        <v>750100</v>
      </c>
      <c r="F848" s="10" t="s">
        <v>472</v>
      </c>
      <c r="G848" s="79" t="s">
        <v>3078</v>
      </c>
      <c r="I848" s="10" t="s">
        <v>591</v>
      </c>
      <c r="J848" s="10" t="s">
        <v>472</v>
      </c>
      <c r="K848" s="10" t="s">
        <v>592</v>
      </c>
      <c r="L848" s="10" t="s">
        <v>524</v>
      </c>
      <c r="M848" s="10" t="s">
        <v>346</v>
      </c>
      <c r="N848" s="95"/>
      <c r="O848" s="95"/>
      <c r="P848" s="96"/>
      <c r="Q848" s="96"/>
      <c r="R848" s="96"/>
      <c r="S848" s="96"/>
      <c r="T848" s="96"/>
      <c r="U848" s="96"/>
    </row>
    <row r="849" spans="1:22">
      <c r="A849" s="10" t="s">
        <v>1767</v>
      </c>
      <c r="B849" s="10">
        <v>4</v>
      </c>
      <c r="C849" s="10">
        <v>748000</v>
      </c>
      <c r="F849" s="10" t="s">
        <v>1770</v>
      </c>
      <c r="G849" s="10" t="s">
        <v>3093</v>
      </c>
      <c r="I849" s="10" t="s">
        <v>1768</v>
      </c>
      <c r="J849" s="10" t="s">
        <v>1770</v>
      </c>
      <c r="K849" s="10" t="s">
        <v>1769</v>
      </c>
      <c r="L849" s="10" t="s">
        <v>1771</v>
      </c>
      <c r="M849" s="10" t="s">
        <v>346</v>
      </c>
      <c r="N849" s="95"/>
      <c r="O849" s="95"/>
      <c r="P849" s="96"/>
      <c r="Q849" s="96"/>
      <c r="R849" s="96"/>
      <c r="S849" s="96"/>
      <c r="T849" s="96"/>
      <c r="U849" s="96"/>
    </row>
    <row r="850" spans="1:22">
      <c r="A850" s="10" t="s">
        <v>2610</v>
      </c>
      <c r="B850" s="10">
        <v>4</v>
      </c>
      <c r="C850" s="10">
        <v>735600</v>
      </c>
      <c r="F850" s="10" t="s">
        <v>2259</v>
      </c>
      <c r="G850" s="10" t="s">
        <v>3104</v>
      </c>
      <c r="I850" s="10">
        <v>0</v>
      </c>
      <c r="J850" s="10" t="s">
        <v>2259</v>
      </c>
      <c r="K850" s="10" t="s">
        <v>2321</v>
      </c>
      <c r="L850" s="10">
        <v>0</v>
      </c>
      <c r="M850" s="10" t="s">
        <v>346</v>
      </c>
      <c r="N850" s="95"/>
      <c r="O850" s="95"/>
      <c r="P850" s="96"/>
      <c r="Q850" s="96"/>
      <c r="R850" s="96"/>
      <c r="S850" s="96"/>
      <c r="T850" s="96"/>
      <c r="U850" s="96"/>
    </row>
    <row r="851" spans="1:22">
      <c r="A851" s="10" t="s">
        <v>3009</v>
      </c>
      <c r="B851" s="10">
        <v>4</v>
      </c>
      <c r="C851" s="10">
        <v>728000</v>
      </c>
      <c r="F851" s="10" t="s">
        <v>67</v>
      </c>
      <c r="G851" s="10" t="s">
        <v>3109</v>
      </c>
      <c r="I851" s="10" t="s">
        <v>3010</v>
      </c>
      <c r="J851" s="10" t="s">
        <v>67</v>
      </c>
      <c r="K851" s="10" t="s">
        <v>3011</v>
      </c>
      <c r="L851" s="10" t="s">
        <v>2999</v>
      </c>
      <c r="M851" s="10" t="s">
        <v>346</v>
      </c>
      <c r="N851" s="95"/>
      <c r="O851" s="95"/>
      <c r="P851" s="96"/>
      <c r="Q851" s="96"/>
      <c r="R851" s="96"/>
      <c r="S851" s="96"/>
      <c r="T851" s="96"/>
      <c r="U851" s="96"/>
    </row>
    <row r="852" spans="1:22">
      <c r="A852" s="10" t="s">
        <v>2344</v>
      </c>
      <c r="B852" s="10">
        <v>4</v>
      </c>
      <c r="C852" s="10">
        <v>726500</v>
      </c>
      <c r="F852" s="10" t="s">
        <v>2347</v>
      </c>
      <c r="G852" s="10" t="s">
        <v>3101</v>
      </c>
      <c r="I852" s="10" t="s">
        <v>2345</v>
      </c>
      <c r="J852" s="10" t="s">
        <v>2347</v>
      </c>
      <c r="K852" s="10" t="s">
        <v>2346</v>
      </c>
      <c r="L852" s="10" t="s">
        <v>2348</v>
      </c>
      <c r="M852" s="10" t="s">
        <v>346</v>
      </c>
      <c r="N852" s="95"/>
      <c r="O852" s="95"/>
      <c r="P852" s="96"/>
      <c r="Q852" s="96"/>
      <c r="R852" s="96"/>
      <c r="S852" s="96"/>
      <c r="T852" s="96"/>
      <c r="U852" s="96"/>
    </row>
    <row r="853" spans="1:22">
      <c r="A853" s="10" t="s">
        <v>1741</v>
      </c>
      <c r="B853" s="10">
        <v>4</v>
      </c>
      <c r="C853" s="10">
        <v>715212</v>
      </c>
      <c r="F853" s="10" t="s">
        <v>1744</v>
      </c>
      <c r="G853" s="10" t="s">
        <v>3091</v>
      </c>
      <c r="I853" s="10" t="s">
        <v>1742</v>
      </c>
      <c r="J853" s="10" t="s">
        <v>1744</v>
      </c>
      <c r="K853" s="10" t="s">
        <v>1743</v>
      </c>
      <c r="L853" s="10" t="s">
        <v>907</v>
      </c>
      <c r="M853" s="10" t="s">
        <v>346</v>
      </c>
      <c r="N853" s="95"/>
      <c r="O853" s="95"/>
      <c r="P853" s="96"/>
      <c r="Q853" s="96"/>
      <c r="R853" s="96"/>
      <c r="S853" s="96"/>
      <c r="T853" s="96"/>
      <c r="U853" s="96"/>
    </row>
    <row r="854" spans="1:22">
      <c r="A854" s="10" t="s">
        <v>3403</v>
      </c>
      <c r="B854" s="10">
        <v>4</v>
      </c>
      <c r="C854" s="10">
        <v>715000</v>
      </c>
      <c r="F854" s="10" t="s">
        <v>3404</v>
      </c>
      <c r="G854" s="10" t="s">
        <v>3463</v>
      </c>
      <c r="I854" s="10">
        <v>0</v>
      </c>
      <c r="J854" s="10" t="s">
        <v>3404</v>
      </c>
      <c r="K854" s="10">
        <v>0</v>
      </c>
      <c r="L854" s="10" t="s">
        <v>3405</v>
      </c>
      <c r="M854" s="10" t="s">
        <v>346</v>
      </c>
      <c r="N854" s="95"/>
      <c r="O854" s="95"/>
      <c r="P854" s="96"/>
      <c r="Q854" s="96"/>
      <c r="R854" s="96"/>
      <c r="S854" s="96"/>
      <c r="T854" s="96"/>
      <c r="U854" s="96"/>
    </row>
    <row r="855" spans="1:22">
      <c r="A855" s="10" t="s">
        <v>1684</v>
      </c>
      <c r="B855" s="10">
        <v>4</v>
      </c>
      <c r="C855" s="10">
        <v>715000</v>
      </c>
      <c r="F855" s="10" t="s">
        <v>15</v>
      </c>
      <c r="G855" s="10" t="s">
        <v>3086</v>
      </c>
      <c r="I855" s="10" t="s">
        <v>1685</v>
      </c>
      <c r="J855" s="10" t="s">
        <v>15</v>
      </c>
      <c r="K855" s="10" t="s">
        <v>1686</v>
      </c>
      <c r="L855" s="10" t="s">
        <v>456</v>
      </c>
      <c r="M855" s="10" t="s">
        <v>346</v>
      </c>
      <c r="N855" s="95"/>
      <c r="O855" s="95"/>
      <c r="P855" s="96"/>
      <c r="Q855" s="96"/>
      <c r="R855" s="96"/>
      <c r="S855" s="96"/>
      <c r="T855" s="96"/>
      <c r="U855" s="96"/>
    </row>
    <row r="856" spans="1:22">
      <c r="A856" s="10" t="s">
        <v>2894</v>
      </c>
      <c r="B856" s="10">
        <v>4</v>
      </c>
      <c r="C856" s="10">
        <v>713900</v>
      </c>
      <c r="F856" s="10" t="s">
        <v>2895</v>
      </c>
      <c r="G856" s="10" t="s">
        <v>3106</v>
      </c>
      <c r="I856" s="10">
        <v>0</v>
      </c>
      <c r="J856" s="10" t="s">
        <v>2895</v>
      </c>
      <c r="K856" s="10" t="s">
        <v>2896</v>
      </c>
      <c r="L856" s="10">
        <v>0</v>
      </c>
      <c r="M856" s="10" t="s">
        <v>346</v>
      </c>
      <c r="N856" s="95"/>
      <c r="O856" s="95"/>
      <c r="P856" s="96"/>
      <c r="Q856" s="96"/>
      <c r="R856" s="96"/>
      <c r="S856" s="96"/>
      <c r="T856" s="96"/>
      <c r="U856" s="96"/>
    </row>
    <row r="857" spans="1:22">
      <c r="A857" s="10" t="s">
        <v>3120</v>
      </c>
      <c r="B857" s="10">
        <v>4</v>
      </c>
      <c r="C857" s="10">
        <v>712950</v>
      </c>
      <c r="F857" s="10" t="s">
        <v>3121</v>
      </c>
      <c r="G857" s="10" t="s">
        <v>3433</v>
      </c>
      <c r="I857" s="10">
        <v>0</v>
      </c>
      <c r="J857" s="10" t="s">
        <v>3121</v>
      </c>
      <c r="K857" s="10">
        <v>0</v>
      </c>
      <c r="L857" s="10" t="s">
        <v>3122</v>
      </c>
      <c r="M857" s="10" t="s">
        <v>346</v>
      </c>
      <c r="N857" s="95"/>
      <c r="O857" s="95"/>
      <c r="P857" s="96"/>
      <c r="Q857" s="96"/>
      <c r="R857" s="96"/>
      <c r="S857" s="96"/>
      <c r="T857" s="96"/>
      <c r="U857" s="96"/>
    </row>
    <row r="858" spans="1:22">
      <c r="A858" s="10" t="s">
        <v>2444</v>
      </c>
      <c r="B858" s="10">
        <v>4</v>
      </c>
      <c r="C858" s="10">
        <v>707100</v>
      </c>
      <c r="F858" s="10" t="s">
        <v>2434</v>
      </c>
      <c r="G858" s="10" t="s">
        <v>3102</v>
      </c>
      <c r="I858" s="10">
        <v>0</v>
      </c>
      <c r="J858" s="10" t="s">
        <v>2434</v>
      </c>
      <c r="K858" s="10" t="s">
        <v>2445</v>
      </c>
      <c r="L858" s="10" t="s">
        <v>2435</v>
      </c>
      <c r="M858" s="10" t="s">
        <v>346</v>
      </c>
      <c r="N858" s="95"/>
      <c r="O858" s="95"/>
      <c r="P858" s="96"/>
      <c r="Q858" s="96"/>
      <c r="R858" s="96"/>
      <c r="S858" s="96"/>
      <c r="T858" s="96"/>
      <c r="U858" s="96"/>
    </row>
    <row r="859" spans="1:22">
      <c r="A859" s="10" t="s">
        <v>2919</v>
      </c>
      <c r="B859" s="10">
        <v>4</v>
      </c>
      <c r="C859" s="10">
        <v>698500</v>
      </c>
      <c r="F859" s="10" t="s">
        <v>2796</v>
      </c>
      <c r="G859" s="10" t="s">
        <v>3106</v>
      </c>
      <c r="I859" s="10">
        <v>4046045082</v>
      </c>
      <c r="J859" s="10" t="s">
        <v>2796</v>
      </c>
      <c r="K859" s="10" t="s">
        <v>2920</v>
      </c>
      <c r="L859" s="10">
        <v>0</v>
      </c>
      <c r="M859" s="10" t="s">
        <v>346</v>
      </c>
      <c r="N859" s="95"/>
      <c r="O859" s="95"/>
      <c r="P859" s="96"/>
      <c r="Q859" s="96"/>
      <c r="R859" s="96"/>
      <c r="S859" s="96"/>
      <c r="T859" s="96"/>
      <c r="U859" s="96"/>
      <c r="V859" s="78"/>
    </row>
    <row r="860" spans="1:22">
      <c r="A860" s="10" t="s">
        <v>2376</v>
      </c>
      <c r="B860" s="10">
        <v>4</v>
      </c>
      <c r="C860" s="10">
        <v>698000</v>
      </c>
      <c r="F860" s="10" t="s">
        <v>2379</v>
      </c>
      <c r="G860" s="10" t="s">
        <v>3101</v>
      </c>
      <c r="I860" s="10" t="s">
        <v>2377</v>
      </c>
      <c r="J860" s="10" t="s">
        <v>2379</v>
      </c>
      <c r="K860" s="10" t="s">
        <v>2378</v>
      </c>
      <c r="L860" s="10">
        <v>0</v>
      </c>
      <c r="M860" s="10" t="s">
        <v>346</v>
      </c>
      <c r="N860" s="95"/>
      <c r="O860" s="95"/>
      <c r="P860" s="96"/>
      <c r="Q860" s="96"/>
      <c r="R860" s="96"/>
      <c r="S860" s="96"/>
      <c r="T860" s="96"/>
      <c r="U860" s="96"/>
    </row>
    <row r="861" spans="1:22">
      <c r="A861" s="10" t="s">
        <v>2620</v>
      </c>
      <c r="B861" s="10">
        <v>4</v>
      </c>
      <c r="C861" s="10">
        <v>690000</v>
      </c>
      <c r="F861" s="10" t="s">
        <v>2607</v>
      </c>
      <c r="G861" s="10" t="s">
        <v>3104</v>
      </c>
      <c r="I861" s="10">
        <v>0</v>
      </c>
      <c r="J861" s="10" t="s">
        <v>2607</v>
      </c>
      <c r="K861" s="10" t="s">
        <v>2621</v>
      </c>
      <c r="L861" s="10">
        <v>0</v>
      </c>
      <c r="M861" s="10" t="s">
        <v>346</v>
      </c>
      <c r="N861" s="95"/>
      <c r="O861" s="95"/>
      <c r="P861" s="96"/>
      <c r="Q861" s="96"/>
      <c r="R861" s="96"/>
      <c r="S861" s="96"/>
      <c r="T861" s="96"/>
      <c r="U861" s="96"/>
    </row>
    <row r="862" spans="1:22">
      <c r="A862" s="10" t="s">
        <v>2619</v>
      </c>
      <c r="B862" s="10">
        <v>4</v>
      </c>
      <c r="C862" s="10">
        <v>688000</v>
      </c>
      <c r="F862" s="10" t="s">
        <v>2293</v>
      </c>
      <c r="G862" s="10" t="s">
        <v>3104</v>
      </c>
      <c r="I862" s="10">
        <v>0</v>
      </c>
      <c r="J862" s="10" t="s">
        <v>2293</v>
      </c>
      <c r="K862" s="10" t="s">
        <v>2620</v>
      </c>
      <c r="L862" s="10">
        <v>0</v>
      </c>
      <c r="M862" s="10" t="s">
        <v>346</v>
      </c>
      <c r="N862" s="95"/>
      <c r="O862" s="95"/>
      <c r="P862" s="96"/>
      <c r="Q862" s="96"/>
      <c r="R862" s="96"/>
      <c r="S862" s="96"/>
      <c r="T862" s="96"/>
      <c r="U862" s="96"/>
    </row>
    <row r="863" spans="1:22">
      <c r="A863" s="10" t="s">
        <v>3256</v>
      </c>
      <c r="B863" s="10">
        <v>4</v>
      </c>
      <c r="C863" s="10">
        <v>681000</v>
      </c>
      <c r="F863" s="10" t="s">
        <v>3246</v>
      </c>
      <c r="G863" s="10" t="s">
        <v>3442</v>
      </c>
      <c r="I863" s="10">
        <v>0</v>
      </c>
      <c r="J863" s="10" t="s">
        <v>3246</v>
      </c>
      <c r="K863" s="10">
        <v>0</v>
      </c>
      <c r="L863" s="10" t="s">
        <v>3247</v>
      </c>
      <c r="M863" s="10" t="s">
        <v>346</v>
      </c>
      <c r="N863" s="95"/>
      <c r="O863" s="95"/>
      <c r="P863" s="96"/>
      <c r="Q863" s="96"/>
      <c r="R863" s="96"/>
      <c r="S863" s="96"/>
      <c r="T863" s="96"/>
      <c r="U863" s="96"/>
    </row>
    <row r="864" spans="1:22">
      <c r="A864" s="10" t="s">
        <v>2608</v>
      </c>
      <c r="B864" s="10">
        <v>4</v>
      </c>
      <c r="C864" s="10">
        <v>672565</v>
      </c>
      <c r="F864" s="10" t="s">
        <v>2607</v>
      </c>
      <c r="G864" s="10" t="s">
        <v>3104</v>
      </c>
      <c r="I864" s="10">
        <v>0</v>
      </c>
      <c r="J864" s="10" t="s">
        <v>2607</v>
      </c>
      <c r="K864" s="10" t="s">
        <v>2609</v>
      </c>
      <c r="L864" s="10">
        <v>0</v>
      </c>
      <c r="M864" s="10" t="s">
        <v>346</v>
      </c>
      <c r="N864" s="95"/>
      <c r="O864" s="95"/>
      <c r="P864" s="96"/>
      <c r="Q864" s="96"/>
      <c r="R864" s="96"/>
      <c r="S864" s="96"/>
      <c r="T864" s="96"/>
      <c r="U864" s="96"/>
    </row>
    <row r="865" spans="1:21">
      <c r="A865" s="10" t="s">
        <v>1257</v>
      </c>
      <c r="B865" s="10">
        <v>4</v>
      </c>
      <c r="C865" s="78">
        <v>670000</v>
      </c>
      <c r="F865" s="10" t="s">
        <v>472</v>
      </c>
      <c r="G865" s="79" t="s">
        <v>3078</v>
      </c>
      <c r="I865" s="10" t="s">
        <v>1258</v>
      </c>
      <c r="J865" s="10" t="s">
        <v>472</v>
      </c>
      <c r="K865" s="10" t="s">
        <v>1259</v>
      </c>
      <c r="L865" s="10" t="s">
        <v>471</v>
      </c>
      <c r="M865" s="10" t="s">
        <v>346</v>
      </c>
      <c r="N865" s="95"/>
      <c r="O865" s="95"/>
      <c r="P865" s="96"/>
      <c r="Q865" s="96"/>
      <c r="R865" s="96"/>
      <c r="S865" s="96"/>
      <c r="T865" s="96"/>
      <c r="U865" s="96"/>
    </row>
    <row r="866" spans="1:21">
      <c r="A866" s="10" t="s">
        <v>1651</v>
      </c>
      <c r="B866" s="10">
        <v>4</v>
      </c>
      <c r="C866" s="10">
        <v>665000</v>
      </c>
      <c r="F866" s="10" t="s">
        <v>67</v>
      </c>
      <c r="G866" s="10" t="s">
        <v>3086</v>
      </c>
      <c r="I866" s="10" t="s">
        <v>1652</v>
      </c>
      <c r="J866" s="10" t="s">
        <v>67</v>
      </c>
      <c r="K866" s="10" t="s">
        <v>1653</v>
      </c>
      <c r="L866" s="10" t="s">
        <v>1626</v>
      </c>
      <c r="M866" s="10" t="s">
        <v>346</v>
      </c>
      <c r="N866" s="95"/>
      <c r="O866" s="95"/>
      <c r="P866" s="96"/>
      <c r="Q866" s="96"/>
      <c r="R866" s="96"/>
      <c r="S866" s="96"/>
      <c r="T866" s="96"/>
      <c r="U866" s="96"/>
    </row>
    <row r="867" spans="1:21" ht="15.6" customHeight="1">
      <c r="A867" s="10" t="s">
        <v>2889</v>
      </c>
      <c r="B867" s="10">
        <v>4</v>
      </c>
      <c r="C867" s="10">
        <v>656900</v>
      </c>
      <c r="F867" s="10" t="s">
        <v>2799</v>
      </c>
      <c r="G867" s="10" t="s">
        <v>3106</v>
      </c>
      <c r="I867" s="10" t="s">
        <v>2890</v>
      </c>
      <c r="J867" s="10" t="s">
        <v>2799</v>
      </c>
      <c r="K867" s="10" t="s">
        <v>2891</v>
      </c>
      <c r="L867" s="10" t="s">
        <v>2811</v>
      </c>
      <c r="M867" s="10" t="s">
        <v>346</v>
      </c>
      <c r="N867" s="95"/>
      <c r="O867" s="95"/>
      <c r="P867" s="96"/>
      <c r="Q867" s="96"/>
      <c r="R867" s="96"/>
      <c r="S867" s="96"/>
      <c r="T867" s="96"/>
      <c r="U867" s="96"/>
    </row>
    <row r="868" spans="1:21">
      <c r="A868" s="10" t="s">
        <v>2044</v>
      </c>
      <c r="B868" s="10">
        <v>4</v>
      </c>
      <c r="C868" s="10">
        <v>647000</v>
      </c>
      <c r="F868" s="10" t="s">
        <v>2046</v>
      </c>
      <c r="G868" s="10" t="s">
        <v>3096</v>
      </c>
      <c r="I868" s="10">
        <v>9125727223</v>
      </c>
      <c r="J868" s="10" t="s">
        <v>2046</v>
      </c>
      <c r="K868" s="10" t="s">
        <v>2045</v>
      </c>
      <c r="L868" s="10">
        <v>0</v>
      </c>
      <c r="M868" s="10" t="s">
        <v>346</v>
      </c>
      <c r="N868" s="95"/>
      <c r="O868" s="95"/>
      <c r="P868" s="96"/>
      <c r="Q868" s="96"/>
      <c r="R868" s="96"/>
      <c r="S868" s="96"/>
      <c r="T868" s="96"/>
      <c r="U868" s="96"/>
    </row>
    <row r="869" spans="1:21">
      <c r="A869" s="10" t="s">
        <v>3012</v>
      </c>
      <c r="B869" s="10">
        <v>4</v>
      </c>
      <c r="C869" s="10">
        <v>644810</v>
      </c>
      <c r="F869" s="10" t="s">
        <v>3014</v>
      </c>
      <c r="G869" s="10" t="s">
        <v>3109</v>
      </c>
      <c r="I869" s="10">
        <v>0</v>
      </c>
      <c r="J869" s="10" t="s">
        <v>3014</v>
      </c>
      <c r="K869" s="10" t="s">
        <v>3013</v>
      </c>
      <c r="L869" s="10" t="s">
        <v>3015</v>
      </c>
      <c r="M869" s="10" t="s">
        <v>346</v>
      </c>
      <c r="N869" s="95"/>
      <c r="O869" s="95"/>
      <c r="P869" s="96"/>
      <c r="Q869" s="96"/>
      <c r="R869" s="96"/>
      <c r="S869" s="96"/>
      <c r="T869" s="96"/>
      <c r="U869" s="96"/>
    </row>
    <row r="870" spans="1:21">
      <c r="A870" s="10" t="s">
        <v>2621</v>
      </c>
      <c r="B870" s="10">
        <v>4</v>
      </c>
      <c r="C870" s="10">
        <v>641000</v>
      </c>
      <c r="F870" s="10" t="s">
        <v>2622</v>
      </c>
      <c r="G870" s="10" t="s">
        <v>3104</v>
      </c>
      <c r="I870" s="10">
        <v>0</v>
      </c>
      <c r="J870" s="10" t="s">
        <v>2622</v>
      </c>
      <c r="K870" s="10" t="s">
        <v>2623</v>
      </c>
      <c r="L870" s="10">
        <v>0</v>
      </c>
      <c r="M870" s="10" t="s">
        <v>346</v>
      </c>
      <c r="N870" s="95"/>
      <c r="O870" s="95"/>
      <c r="P870" s="96"/>
      <c r="Q870" s="96"/>
      <c r="R870" s="96"/>
      <c r="S870" s="96"/>
      <c r="T870" s="96"/>
      <c r="U870" s="96"/>
    </row>
    <row r="871" spans="1:21">
      <c r="A871" s="10" t="s">
        <v>3406</v>
      </c>
      <c r="B871" s="10">
        <v>4</v>
      </c>
      <c r="C871" s="10">
        <v>630000</v>
      </c>
      <c r="F871" s="10" t="s">
        <v>3407</v>
      </c>
      <c r="G871" s="10" t="s">
        <v>3464</v>
      </c>
      <c r="I871" s="10">
        <v>0</v>
      </c>
      <c r="J871" s="10" t="s">
        <v>3407</v>
      </c>
      <c r="K871" s="10">
        <v>0</v>
      </c>
      <c r="L871" s="10" t="s">
        <v>3408</v>
      </c>
      <c r="M871" s="10" t="s">
        <v>346</v>
      </c>
      <c r="N871" s="95"/>
      <c r="O871" s="95"/>
      <c r="P871" s="96"/>
      <c r="Q871" s="96"/>
      <c r="R871" s="96"/>
      <c r="S871" s="96"/>
      <c r="T871" s="96"/>
      <c r="U871" s="96"/>
    </row>
    <row r="872" spans="1:21">
      <c r="A872" s="10" t="s">
        <v>3370</v>
      </c>
      <c r="B872" s="10">
        <v>4</v>
      </c>
      <c r="C872" s="10">
        <v>624100</v>
      </c>
      <c r="F872" s="10" t="s">
        <v>3371</v>
      </c>
      <c r="G872" s="10" t="s">
        <v>3457</v>
      </c>
      <c r="I872" s="10">
        <v>0</v>
      </c>
      <c r="J872" s="10" t="s">
        <v>3371</v>
      </c>
      <c r="K872" s="10">
        <v>0</v>
      </c>
      <c r="L872" s="10" t="s">
        <v>3372</v>
      </c>
      <c r="M872" s="10" t="s">
        <v>346</v>
      </c>
      <c r="N872" s="95"/>
      <c r="O872" s="95"/>
      <c r="P872" s="96"/>
      <c r="Q872" s="96"/>
      <c r="R872" s="96"/>
      <c r="S872" s="96"/>
      <c r="T872" s="96"/>
      <c r="U872" s="96"/>
    </row>
    <row r="873" spans="1:21">
      <c r="A873" s="10" t="s">
        <v>657</v>
      </c>
      <c r="B873" s="10">
        <v>4</v>
      </c>
      <c r="C873" s="78">
        <v>620325</v>
      </c>
      <c r="F873" s="10" t="s">
        <v>473</v>
      </c>
      <c r="G873" s="79" t="s">
        <v>3078</v>
      </c>
      <c r="I873" s="10" t="s">
        <v>658</v>
      </c>
      <c r="J873" s="10" t="s">
        <v>473</v>
      </c>
      <c r="K873" s="10" t="s">
        <v>659</v>
      </c>
      <c r="L873" s="10">
        <v>0</v>
      </c>
      <c r="M873" s="10" t="s">
        <v>346</v>
      </c>
      <c r="N873" s="95"/>
      <c r="O873" s="95"/>
      <c r="P873" s="96"/>
      <c r="Q873" s="96"/>
      <c r="R873" s="96"/>
      <c r="S873" s="96"/>
      <c r="T873" s="96"/>
      <c r="U873" s="96"/>
    </row>
    <row r="874" spans="1:21">
      <c r="A874" s="10" t="s">
        <v>3418</v>
      </c>
      <c r="B874" s="10">
        <v>4</v>
      </c>
      <c r="C874" s="10">
        <v>620000</v>
      </c>
      <c r="F874" s="10" t="s">
        <v>3419</v>
      </c>
      <c r="G874" s="10" t="s">
        <v>3470</v>
      </c>
      <c r="I874" s="10">
        <v>0</v>
      </c>
      <c r="J874" s="10" t="s">
        <v>3419</v>
      </c>
      <c r="K874" s="10">
        <v>0</v>
      </c>
      <c r="L874" s="10" t="s">
        <v>3420</v>
      </c>
      <c r="M874" s="10" t="s">
        <v>346</v>
      </c>
      <c r="N874" s="95"/>
      <c r="O874" s="95"/>
      <c r="P874" s="96"/>
      <c r="Q874" s="96"/>
      <c r="R874" s="96"/>
      <c r="S874" s="96"/>
      <c r="T874" s="96"/>
      <c r="U874" s="96"/>
    </row>
    <row r="875" spans="1:21">
      <c r="A875" s="10" t="s">
        <v>3351</v>
      </c>
      <c r="B875" s="10">
        <v>4</v>
      </c>
      <c r="C875" s="10">
        <v>614000</v>
      </c>
      <c r="G875" s="10" t="s">
        <v>3452</v>
      </c>
      <c r="I875" s="10">
        <v>0</v>
      </c>
      <c r="K875" s="10" t="s">
        <v>3352</v>
      </c>
      <c r="L875" s="10">
        <v>0</v>
      </c>
      <c r="M875" s="10" t="s">
        <v>346</v>
      </c>
      <c r="N875" s="95"/>
      <c r="O875" s="95"/>
      <c r="P875" s="96"/>
      <c r="Q875" s="96"/>
      <c r="R875" s="96"/>
      <c r="S875" s="96"/>
      <c r="T875" s="96"/>
      <c r="U875" s="96"/>
    </row>
    <row r="876" spans="1:21">
      <c r="A876" s="10" t="s">
        <v>2915</v>
      </c>
      <c r="B876" s="10">
        <v>4</v>
      </c>
      <c r="C876" s="10">
        <v>609500</v>
      </c>
      <c r="F876" s="10" t="s">
        <v>2796</v>
      </c>
      <c r="G876" s="10" t="s">
        <v>3106</v>
      </c>
      <c r="I876" s="10" t="s">
        <v>2916</v>
      </c>
      <c r="J876" s="10" t="s">
        <v>2796</v>
      </c>
      <c r="K876" s="10" t="s">
        <v>2812</v>
      </c>
      <c r="L876" s="10" t="s">
        <v>2882</v>
      </c>
      <c r="M876" s="10" t="s">
        <v>346</v>
      </c>
      <c r="N876" s="95"/>
      <c r="O876" s="95"/>
      <c r="P876" s="96"/>
      <c r="Q876" s="96"/>
      <c r="R876" s="96"/>
      <c r="S876" s="96"/>
      <c r="T876" s="96"/>
      <c r="U876" s="96"/>
    </row>
    <row r="877" spans="1:21">
      <c r="A877" s="10" t="s">
        <v>2235</v>
      </c>
      <c r="B877" s="10">
        <v>4</v>
      </c>
      <c r="C877" s="78">
        <v>608000</v>
      </c>
      <c r="F877" s="10" t="s">
        <v>2238</v>
      </c>
      <c r="G877" s="10" t="s">
        <v>3100</v>
      </c>
      <c r="I877" s="10" t="s">
        <v>2236</v>
      </c>
      <c r="J877" s="10" t="s">
        <v>2238</v>
      </c>
      <c r="K877" s="10" t="s">
        <v>2237</v>
      </c>
      <c r="L877" s="10" t="s">
        <v>2239</v>
      </c>
      <c r="M877" s="10" t="s">
        <v>346</v>
      </c>
      <c r="N877" s="95"/>
      <c r="O877" s="95"/>
      <c r="P877" s="96"/>
      <c r="Q877" s="96"/>
      <c r="R877" s="96"/>
      <c r="S877" s="96"/>
      <c r="T877" s="96"/>
      <c r="U877" s="96"/>
    </row>
    <row r="878" spans="1:21">
      <c r="A878" s="10" t="s">
        <v>1823</v>
      </c>
      <c r="B878" s="10">
        <v>4</v>
      </c>
      <c r="C878" s="10">
        <v>600000</v>
      </c>
      <c r="F878" s="10" t="s">
        <v>1826</v>
      </c>
      <c r="G878" s="10" t="s">
        <v>1772</v>
      </c>
      <c r="I878" s="10" t="s">
        <v>1824</v>
      </c>
      <c r="J878" s="10" t="s">
        <v>1826</v>
      </c>
      <c r="K878" s="10" t="s">
        <v>1825</v>
      </c>
      <c r="L878" s="10" t="s">
        <v>1827</v>
      </c>
      <c r="M878" s="10" t="s">
        <v>346</v>
      </c>
      <c r="N878" s="95"/>
      <c r="O878" s="95"/>
      <c r="P878" s="96"/>
      <c r="Q878" s="96"/>
      <c r="R878" s="96"/>
      <c r="S878" s="96"/>
      <c r="T878" s="96"/>
      <c r="U878" s="96"/>
    </row>
    <row r="879" spans="1:21">
      <c r="A879" s="10" t="s">
        <v>2892</v>
      </c>
      <c r="B879" s="10">
        <v>4</v>
      </c>
      <c r="C879" s="10">
        <v>590250</v>
      </c>
      <c r="F879" s="10" t="s">
        <v>2799</v>
      </c>
      <c r="G879" s="10" t="s">
        <v>3106</v>
      </c>
      <c r="I879" s="10">
        <v>4049442700</v>
      </c>
      <c r="J879" s="10" t="s">
        <v>2799</v>
      </c>
      <c r="K879" s="10" t="s">
        <v>2893</v>
      </c>
      <c r="L879" s="10" t="s">
        <v>2811</v>
      </c>
      <c r="M879" s="10" t="s">
        <v>346</v>
      </c>
      <c r="N879" s="95"/>
      <c r="O879" s="95"/>
      <c r="P879" s="96"/>
      <c r="Q879" s="96"/>
      <c r="R879" s="96"/>
      <c r="S879" s="96"/>
      <c r="T879" s="96"/>
      <c r="U879" s="96"/>
    </row>
    <row r="880" spans="1:21">
      <c r="A880" s="10" t="s">
        <v>1855</v>
      </c>
      <c r="B880" s="10">
        <v>4</v>
      </c>
      <c r="C880" s="10">
        <v>580000</v>
      </c>
      <c r="F880" s="10" t="s">
        <v>1005</v>
      </c>
      <c r="G880" s="10" t="s">
        <v>1772</v>
      </c>
      <c r="I880" s="10" t="s">
        <v>1856</v>
      </c>
      <c r="J880" s="10" t="s">
        <v>1005</v>
      </c>
      <c r="K880" s="10" t="s">
        <v>1857</v>
      </c>
      <c r="L880" s="10" t="s">
        <v>1006</v>
      </c>
      <c r="M880" s="10" t="s">
        <v>346</v>
      </c>
      <c r="N880" s="95"/>
      <c r="O880" s="95"/>
      <c r="P880" s="96"/>
      <c r="Q880" s="96"/>
      <c r="R880" s="96"/>
      <c r="S880" s="96"/>
      <c r="T880" s="96"/>
      <c r="U880" s="96"/>
    </row>
    <row r="881" spans="1:21">
      <c r="A881" s="10" t="s">
        <v>1654</v>
      </c>
      <c r="B881" s="10">
        <v>4</v>
      </c>
      <c r="C881" s="10">
        <v>575000</v>
      </c>
      <c r="F881" s="10" t="s">
        <v>67</v>
      </c>
      <c r="G881" s="10" t="s">
        <v>3086</v>
      </c>
      <c r="I881" s="10" t="s">
        <v>1655</v>
      </c>
      <c r="J881" s="10" t="s">
        <v>67</v>
      </c>
      <c r="K881" s="10" t="s">
        <v>1656</v>
      </c>
      <c r="L881" s="10" t="s">
        <v>1626</v>
      </c>
      <c r="M881" s="10" t="s">
        <v>346</v>
      </c>
      <c r="N881" s="95"/>
      <c r="O881" s="95"/>
      <c r="P881" s="96"/>
      <c r="Q881" s="96"/>
      <c r="R881" s="96"/>
      <c r="S881" s="96"/>
      <c r="T881" s="96"/>
      <c r="U881" s="96"/>
    </row>
    <row r="882" spans="1:21">
      <c r="A882" s="10" t="s">
        <v>1142</v>
      </c>
      <c r="B882" s="10">
        <v>4</v>
      </c>
      <c r="C882" s="10">
        <v>570000</v>
      </c>
      <c r="F882" s="10" t="s">
        <v>601</v>
      </c>
      <c r="G882" s="10" t="s">
        <v>3088</v>
      </c>
      <c r="I882" s="10" t="s">
        <v>1143</v>
      </c>
      <c r="J882" s="10" t="s">
        <v>601</v>
      </c>
      <c r="K882" s="10" t="s">
        <v>1144</v>
      </c>
      <c r="L882" s="10" t="s">
        <v>602</v>
      </c>
      <c r="M882" s="10" t="s">
        <v>346</v>
      </c>
      <c r="N882" s="95"/>
      <c r="O882" s="95"/>
      <c r="P882" s="96"/>
      <c r="Q882" s="96"/>
      <c r="R882" s="96"/>
      <c r="S882" s="96"/>
      <c r="T882" s="96"/>
      <c r="U882" s="96"/>
    </row>
    <row r="883" spans="1:21">
      <c r="A883" s="10" t="s">
        <v>2751</v>
      </c>
      <c r="B883" s="10">
        <v>4</v>
      </c>
      <c r="C883" s="10">
        <v>566219</v>
      </c>
      <c r="F883" s="10" t="s">
        <v>2643</v>
      </c>
      <c r="G883" s="10" t="s">
        <v>3105</v>
      </c>
      <c r="I883" s="10" t="s">
        <v>2752</v>
      </c>
      <c r="J883" s="10" t="s">
        <v>2643</v>
      </c>
      <c r="K883" s="10" t="s">
        <v>2753</v>
      </c>
      <c r="L883" s="10" t="s">
        <v>2644</v>
      </c>
      <c r="M883" s="10" t="s">
        <v>346</v>
      </c>
      <c r="N883" s="95"/>
      <c r="O883" s="95"/>
      <c r="P883" s="96"/>
      <c r="Q883" s="96"/>
      <c r="R883" s="96"/>
      <c r="S883" s="96"/>
      <c r="T883" s="96"/>
      <c r="U883" s="96"/>
    </row>
    <row r="884" spans="1:21">
      <c r="A884" s="10" t="s">
        <v>1147</v>
      </c>
      <c r="B884" s="10">
        <v>4</v>
      </c>
      <c r="C884" s="10">
        <v>564000</v>
      </c>
      <c r="F884" s="10" t="s">
        <v>1150</v>
      </c>
      <c r="G884" s="10" t="s">
        <v>3088</v>
      </c>
      <c r="I884" s="10" t="s">
        <v>1148</v>
      </c>
      <c r="J884" s="10" t="s">
        <v>1150</v>
      </c>
      <c r="K884" s="10" t="s">
        <v>1149</v>
      </c>
      <c r="L884" s="10" t="s">
        <v>1151</v>
      </c>
      <c r="M884" s="10" t="s">
        <v>346</v>
      </c>
      <c r="N884" s="95"/>
      <c r="O884" s="95"/>
      <c r="P884" s="96"/>
      <c r="Q884" s="96"/>
      <c r="R884" s="96"/>
      <c r="S884" s="96"/>
      <c r="T884" s="96"/>
      <c r="U884" s="96"/>
    </row>
    <row r="885" spans="1:21">
      <c r="A885" s="10" t="s">
        <v>2182</v>
      </c>
      <c r="B885" s="10">
        <v>4</v>
      </c>
      <c r="C885" s="78">
        <v>557000</v>
      </c>
      <c r="F885" s="10" t="s">
        <v>2153</v>
      </c>
      <c r="G885" s="10" t="s">
        <v>3099</v>
      </c>
      <c r="I885" s="10" t="s">
        <v>413</v>
      </c>
      <c r="J885" s="10" t="s">
        <v>2153</v>
      </c>
      <c r="K885" s="10" t="s">
        <v>414</v>
      </c>
      <c r="L885" s="10" t="s">
        <v>2154</v>
      </c>
      <c r="M885" s="10" t="s">
        <v>346</v>
      </c>
      <c r="N885" s="95"/>
      <c r="O885" s="95"/>
      <c r="P885" s="96"/>
      <c r="Q885" s="96"/>
      <c r="R885" s="96"/>
      <c r="S885" s="96"/>
      <c r="T885" s="96"/>
      <c r="U885" s="96"/>
    </row>
    <row r="886" spans="1:21">
      <c r="A886" s="10" t="s">
        <v>3395</v>
      </c>
      <c r="B886" s="10">
        <v>4</v>
      </c>
      <c r="C886" s="10">
        <v>547500</v>
      </c>
      <c r="F886" s="10" t="s">
        <v>3396</v>
      </c>
      <c r="G886" s="10" t="s">
        <v>3462</v>
      </c>
      <c r="I886" s="10">
        <v>0</v>
      </c>
      <c r="J886" s="10" t="s">
        <v>3396</v>
      </c>
      <c r="K886" s="10">
        <v>0</v>
      </c>
      <c r="L886" s="10" t="s">
        <v>3397</v>
      </c>
      <c r="M886" s="10" t="s">
        <v>346</v>
      </c>
      <c r="N886" s="95"/>
      <c r="O886" s="95"/>
      <c r="P886" s="96"/>
      <c r="Q886" s="96"/>
      <c r="R886" s="96"/>
      <c r="S886" s="96"/>
      <c r="T886" s="96"/>
      <c r="U886" s="96"/>
    </row>
    <row r="887" spans="1:21">
      <c r="A887" s="10" t="s">
        <v>2896</v>
      </c>
      <c r="B887" s="10">
        <v>4</v>
      </c>
      <c r="C887" s="10">
        <v>519300</v>
      </c>
      <c r="F887" s="10" t="s">
        <v>2799</v>
      </c>
      <c r="G887" s="10" t="s">
        <v>3106</v>
      </c>
      <c r="I887" s="10" t="s">
        <v>2897</v>
      </c>
      <c r="J887" s="10" t="s">
        <v>2799</v>
      </c>
      <c r="K887" s="10" t="s">
        <v>2898</v>
      </c>
      <c r="L887" s="10" t="s">
        <v>2811</v>
      </c>
      <c r="M887" s="10" t="s">
        <v>346</v>
      </c>
      <c r="N887" s="95"/>
      <c r="O887" s="95"/>
      <c r="P887" s="96"/>
      <c r="Q887" s="96"/>
      <c r="R887" s="96"/>
      <c r="S887" s="96"/>
      <c r="T887" s="96"/>
      <c r="U887" s="96"/>
    </row>
    <row r="888" spans="1:21">
      <c r="A888" s="10" t="s">
        <v>2975</v>
      </c>
      <c r="B888" s="10">
        <v>4</v>
      </c>
      <c r="C888" s="10">
        <v>514800</v>
      </c>
      <c r="F888" s="10" t="s">
        <v>2970</v>
      </c>
      <c r="G888" s="10" t="s">
        <v>3108</v>
      </c>
      <c r="I888" s="10" t="s">
        <v>2976</v>
      </c>
      <c r="J888" s="10" t="s">
        <v>2970</v>
      </c>
      <c r="K888" s="10" t="s">
        <v>2977</v>
      </c>
      <c r="L888" s="10" t="s">
        <v>2971</v>
      </c>
      <c r="M888" s="10" t="s">
        <v>346</v>
      </c>
      <c r="N888" s="95"/>
      <c r="O888" s="95"/>
      <c r="P888" s="96"/>
      <c r="Q888" s="96"/>
      <c r="R888" s="96"/>
      <c r="S888" s="96"/>
      <c r="T888" s="96"/>
      <c r="U888" s="96"/>
    </row>
    <row r="889" spans="1:21">
      <c r="A889" s="10" t="s">
        <v>2385</v>
      </c>
      <c r="B889" s="10">
        <v>4</v>
      </c>
      <c r="C889" s="10">
        <v>509000</v>
      </c>
      <c r="F889" s="10" t="s">
        <v>2366</v>
      </c>
      <c r="G889" s="10" t="s">
        <v>3101</v>
      </c>
      <c r="I889" s="10" t="s">
        <v>2386</v>
      </c>
      <c r="J889" s="10" t="s">
        <v>2366</v>
      </c>
      <c r="K889" s="10" t="s">
        <v>2387</v>
      </c>
      <c r="L889" s="10" t="s">
        <v>2367</v>
      </c>
      <c r="M889" s="10" t="s">
        <v>346</v>
      </c>
      <c r="N889" s="95"/>
      <c r="O889" s="95"/>
      <c r="P889" s="96"/>
      <c r="Q889" s="96"/>
      <c r="R889" s="96"/>
      <c r="S889" s="96"/>
      <c r="T889" s="96"/>
      <c r="U889" s="96"/>
    </row>
    <row r="890" spans="1:21">
      <c r="A890" s="10" t="s">
        <v>3172</v>
      </c>
      <c r="B890" s="10">
        <v>4</v>
      </c>
      <c r="C890" s="10">
        <v>500000</v>
      </c>
      <c r="F890" s="10" t="s">
        <v>3144</v>
      </c>
      <c r="G890" s="10" t="s">
        <v>3436</v>
      </c>
      <c r="I890" s="10">
        <v>0</v>
      </c>
      <c r="J890" s="10" t="s">
        <v>3144</v>
      </c>
      <c r="K890" s="10" t="s">
        <v>3173</v>
      </c>
      <c r="L890" s="10" t="s">
        <v>3145</v>
      </c>
      <c r="M890" s="10" t="s">
        <v>346</v>
      </c>
      <c r="N890" s="95"/>
      <c r="O890" s="95"/>
      <c r="P890" s="96"/>
      <c r="Q890" s="96"/>
      <c r="R890" s="96"/>
      <c r="S890" s="96"/>
      <c r="T890" s="96"/>
      <c r="U890" s="96"/>
    </row>
    <row r="891" spans="1:21">
      <c r="A891" s="10" t="s">
        <v>2613</v>
      </c>
      <c r="B891" s="10">
        <v>4</v>
      </c>
      <c r="C891" s="10">
        <v>498600</v>
      </c>
      <c r="F891" s="10" t="s">
        <v>2259</v>
      </c>
      <c r="G891" s="10" t="s">
        <v>3104</v>
      </c>
      <c r="I891" s="10">
        <v>0</v>
      </c>
      <c r="J891" s="10" t="s">
        <v>2259</v>
      </c>
      <c r="K891" s="10" t="s">
        <v>2614</v>
      </c>
      <c r="L891" s="10">
        <v>0</v>
      </c>
      <c r="M891" s="10" t="s">
        <v>346</v>
      </c>
      <c r="N891" s="95"/>
      <c r="O891" s="95"/>
      <c r="P891" s="96"/>
      <c r="Q891" s="96"/>
      <c r="R891" s="96"/>
      <c r="S891" s="96"/>
      <c r="T891" s="96"/>
      <c r="U891" s="96"/>
    </row>
    <row r="892" spans="1:21">
      <c r="A892" s="10" t="s">
        <v>3193</v>
      </c>
      <c r="B892" s="10">
        <v>4</v>
      </c>
      <c r="C892" s="10">
        <v>471000</v>
      </c>
      <c r="F892" s="10" t="s">
        <v>3179</v>
      </c>
      <c r="G892" s="10" t="s">
        <v>3437</v>
      </c>
      <c r="I892" s="10">
        <v>0</v>
      </c>
      <c r="J892" s="10" t="s">
        <v>3179</v>
      </c>
      <c r="K892" s="10" t="s">
        <v>3194</v>
      </c>
      <c r="L892" s="10" t="s">
        <v>3180</v>
      </c>
      <c r="M892" s="10" t="s">
        <v>346</v>
      </c>
      <c r="N892" s="95"/>
      <c r="O892" s="95"/>
      <c r="P892" s="96"/>
      <c r="Q892" s="96"/>
      <c r="R892" s="96"/>
      <c r="S892" s="96"/>
      <c r="T892" s="96"/>
      <c r="U892" s="96"/>
    </row>
    <row r="893" spans="1:21">
      <c r="A893" s="10" t="s">
        <v>3409</v>
      </c>
      <c r="B893" s="10">
        <v>4</v>
      </c>
      <c r="C893" s="10">
        <v>442900</v>
      </c>
      <c r="F893" s="10" t="s">
        <v>3410</v>
      </c>
      <c r="G893" s="10" t="s">
        <v>3465</v>
      </c>
      <c r="I893" s="10">
        <v>0</v>
      </c>
      <c r="J893" s="10" t="s">
        <v>3410</v>
      </c>
      <c r="K893" s="10">
        <v>0</v>
      </c>
      <c r="L893" s="10">
        <v>0</v>
      </c>
      <c r="M893" s="10" t="s">
        <v>346</v>
      </c>
      <c r="N893" s="95"/>
      <c r="O893" s="95"/>
      <c r="P893" s="96"/>
      <c r="Q893" s="96"/>
      <c r="R893" s="96"/>
      <c r="S893" s="96"/>
      <c r="T893" s="96"/>
      <c r="U893" s="96"/>
    </row>
    <row r="894" spans="1:21">
      <c r="A894" s="10" t="s">
        <v>2242</v>
      </c>
      <c r="B894" s="10">
        <v>4</v>
      </c>
      <c r="C894" s="78">
        <v>440500</v>
      </c>
      <c r="F894" s="10" t="s">
        <v>2227</v>
      </c>
      <c r="G894" s="10" t="s">
        <v>3100</v>
      </c>
      <c r="I894" s="10" t="s">
        <v>2243</v>
      </c>
      <c r="J894" s="10" t="s">
        <v>2227</v>
      </c>
      <c r="K894" s="10" t="s">
        <v>2244</v>
      </c>
      <c r="L894" s="10" t="s">
        <v>2228</v>
      </c>
      <c r="M894" s="10" t="s">
        <v>346</v>
      </c>
      <c r="N894" s="95"/>
      <c r="O894" s="95"/>
      <c r="P894" s="96"/>
      <c r="Q894" s="96"/>
      <c r="R894" s="96"/>
      <c r="S894" s="96"/>
      <c r="T894" s="96"/>
      <c r="U894" s="96"/>
    </row>
    <row r="895" spans="1:21">
      <c r="A895" s="10" t="s">
        <v>2922</v>
      </c>
      <c r="B895" s="10">
        <v>4</v>
      </c>
      <c r="C895" s="10">
        <v>425500</v>
      </c>
      <c r="F895" s="10" t="s">
        <v>2835</v>
      </c>
      <c r="G895" s="10" t="s">
        <v>3106</v>
      </c>
      <c r="I895" s="10" t="s">
        <v>2923</v>
      </c>
      <c r="J895" s="10" t="s">
        <v>2835</v>
      </c>
      <c r="K895" s="10">
        <v>0</v>
      </c>
      <c r="L895" s="10">
        <v>0</v>
      </c>
      <c r="M895" s="10" t="s">
        <v>346</v>
      </c>
      <c r="N895" s="95"/>
      <c r="O895" s="95"/>
      <c r="P895" s="96"/>
      <c r="Q895" s="96"/>
      <c r="R895" s="96"/>
      <c r="S895" s="96"/>
      <c r="T895" s="96"/>
      <c r="U895" s="96"/>
    </row>
    <row r="896" spans="1:21">
      <c r="A896" s="10" t="s">
        <v>945</v>
      </c>
      <c r="B896" s="10">
        <v>4</v>
      </c>
      <c r="C896" s="10">
        <v>425000</v>
      </c>
      <c r="F896" s="10" t="s">
        <v>19</v>
      </c>
      <c r="G896" s="10" t="s">
        <v>3082</v>
      </c>
      <c r="I896" s="10" t="s">
        <v>946</v>
      </c>
      <c r="J896" s="10" t="s">
        <v>19</v>
      </c>
      <c r="K896" s="10" t="s">
        <v>947</v>
      </c>
      <c r="L896" s="10" t="s">
        <v>589</v>
      </c>
      <c r="M896" s="10" t="s">
        <v>346</v>
      </c>
      <c r="N896" s="95"/>
      <c r="O896" s="95"/>
      <c r="P896" s="96"/>
      <c r="Q896" s="96"/>
      <c r="R896" s="96"/>
      <c r="S896" s="96"/>
      <c r="T896" s="96"/>
      <c r="U896" s="96"/>
    </row>
    <row r="897" spans="1:21">
      <c r="A897" s="10" t="s">
        <v>2451</v>
      </c>
      <c r="B897" s="10">
        <v>4</v>
      </c>
      <c r="C897" s="10">
        <v>424900</v>
      </c>
      <c r="F897" s="10" t="s">
        <v>2453</v>
      </c>
      <c r="G897" s="10" t="s">
        <v>3102</v>
      </c>
      <c r="I897" s="10">
        <v>0</v>
      </c>
      <c r="J897" s="10" t="s">
        <v>2453</v>
      </c>
      <c r="K897" s="10" t="s">
        <v>2452</v>
      </c>
      <c r="L897" s="10" t="s">
        <v>2454</v>
      </c>
      <c r="M897" s="10" t="s">
        <v>346</v>
      </c>
      <c r="N897" s="95"/>
      <c r="O897" s="95"/>
      <c r="P897" s="96"/>
      <c r="Q897" s="96"/>
      <c r="R897" s="96"/>
      <c r="S897" s="96"/>
      <c r="T897" s="96"/>
      <c r="U897" s="96"/>
    </row>
    <row r="898" spans="1:21">
      <c r="A898" s="10" t="s">
        <v>2373</v>
      </c>
      <c r="B898" s="10">
        <v>4</v>
      </c>
      <c r="C898" s="10">
        <v>423000</v>
      </c>
      <c r="F898" s="10" t="s">
        <v>2366</v>
      </c>
      <c r="G898" s="10" t="s">
        <v>3101</v>
      </c>
      <c r="I898" s="10" t="s">
        <v>2374</v>
      </c>
      <c r="J898" s="10" t="s">
        <v>2366</v>
      </c>
      <c r="K898" s="10" t="s">
        <v>2375</v>
      </c>
      <c r="L898" s="10" t="s">
        <v>2367</v>
      </c>
      <c r="M898" s="10" t="s">
        <v>346</v>
      </c>
      <c r="N898" s="95"/>
      <c r="O898" s="95"/>
      <c r="P898" s="96"/>
      <c r="Q898" s="96"/>
      <c r="R898" s="96"/>
      <c r="S898" s="96"/>
      <c r="T898" s="96"/>
      <c r="U898" s="96"/>
    </row>
    <row r="899" spans="1:21">
      <c r="A899" s="10" t="s">
        <v>3331</v>
      </c>
      <c r="B899" s="10">
        <v>4</v>
      </c>
      <c r="C899" s="10">
        <v>422900</v>
      </c>
      <c r="F899" s="10" t="s">
        <v>2449</v>
      </c>
      <c r="G899" s="10" t="s">
        <v>3451</v>
      </c>
      <c r="I899" s="10">
        <v>0</v>
      </c>
      <c r="J899" s="10" t="s">
        <v>2449</v>
      </c>
      <c r="K899" s="10" t="s">
        <v>3332</v>
      </c>
      <c r="L899" s="10" t="s">
        <v>2450</v>
      </c>
      <c r="M899" s="10" t="s">
        <v>346</v>
      </c>
      <c r="N899" s="95"/>
      <c r="O899" s="95"/>
      <c r="P899" s="96"/>
      <c r="Q899" s="96"/>
      <c r="R899" s="96"/>
      <c r="S899" s="96"/>
      <c r="T899" s="96"/>
      <c r="U899" s="96"/>
    </row>
    <row r="900" spans="1:21">
      <c r="A900" s="10" t="s">
        <v>3135</v>
      </c>
      <c r="B900" s="10">
        <v>4</v>
      </c>
      <c r="C900" s="10">
        <v>401000</v>
      </c>
      <c r="F900" s="10" t="s">
        <v>3138</v>
      </c>
      <c r="G900" s="10" t="s">
        <v>3435</v>
      </c>
      <c r="I900" s="10" t="s">
        <v>3136</v>
      </c>
      <c r="J900" s="10" t="s">
        <v>3138</v>
      </c>
      <c r="K900" s="10" t="s">
        <v>3137</v>
      </c>
      <c r="L900" s="10" t="s">
        <v>3139</v>
      </c>
      <c r="M900" s="10" t="s">
        <v>346</v>
      </c>
      <c r="N900" s="95"/>
      <c r="O900" s="95"/>
      <c r="P900" s="96"/>
      <c r="Q900" s="96"/>
      <c r="R900" s="96"/>
      <c r="S900" s="96"/>
      <c r="T900" s="96"/>
      <c r="U900" s="96"/>
    </row>
    <row r="901" spans="1:21">
      <c r="A901" s="10" t="s">
        <v>1531</v>
      </c>
      <c r="B901" s="10">
        <v>4</v>
      </c>
      <c r="C901" s="10">
        <v>380000</v>
      </c>
      <c r="F901" s="10" t="s">
        <v>8</v>
      </c>
      <c r="G901" s="10" t="s">
        <v>3081</v>
      </c>
      <c r="I901" s="10" t="s">
        <v>1532</v>
      </c>
      <c r="J901" s="10" t="s">
        <v>8</v>
      </c>
      <c r="K901" s="10" t="s">
        <v>1533</v>
      </c>
      <c r="L901" s="10" t="s">
        <v>617</v>
      </c>
      <c r="M901" s="10" t="s">
        <v>346</v>
      </c>
      <c r="N901" s="95"/>
      <c r="O901" s="95"/>
      <c r="P901" s="96"/>
      <c r="Q901" s="96"/>
      <c r="R901" s="96"/>
      <c r="S901" s="96"/>
      <c r="T901" s="96"/>
      <c r="U901" s="96"/>
    </row>
    <row r="902" spans="1:21">
      <c r="A902" s="10" t="s">
        <v>2770</v>
      </c>
      <c r="B902" s="10">
        <v>4</v>
      </c>
      <c r="C902" s="10">
        <v>374119</v>
      </c>
      <c r="F902" s="10" t="s">
        <v>2629</v>
      </c>
      <c r="G902" s="10" t="s">
        <v>3105</v>
      </c>
      <c r="I902" s="10">
        <v>0</v>
      </c>
      <c r="J902" s="10" t="s">
        <v>2629</v>
      </c>
      <c r="K902" s="10" t="s">
        <v>2771</v>
      </c>
      <c r="L902" s="10" t="s">
        <v>2630</v>
      </c>
      <c r="M902" s="10" t="s">
        <v>346</v>
      </c>
      <c r="N902" s="95"/>
      <c r="O902" s="95"/>
      <c r="P902" s="96"/>
      <c r="Q902" s="96"/>
      <c r="R902" s="96"/>
      <c r="S902" s="96"/>
      <c r="T902" s="96"/>
      <c r="U902" s="96"/>
    </row>
    <row r="903" spans="1:21">
      <c r="A903" s="10" t="s">
        <v>3379</v>
      </c>
      <c r="B903" s="10">
        <v>4</v>
      </c>
      <c r="C903" s="10">
        <v>360900</v>
      </c>
      <c r="F903" s="10" t="s">
        <v>3380</v>
      </c>
      <c r="G903" s="10" t="s">
        <v>3458</v>
      </c>
      <c r="I903" s="10">
        <v>0</v>
      </c>
      <c r="J903" s="10" t="s">
        <v>3380</v>
      </c>
      <c r="K903" s="10" t="s">
        <v>3382</v>
      </c>
      <c r="L903" s="10" t="s">
        <v>3381</v>
      </c>
      <c r="M903" s="10" t="s">
        <v>346</v>
      </c>
      <c r="N903" s="95"/>
      <c r="O903" s="95"/>
      <c r="P903" s="96"/>
      <c r="Q903" s="96"/>
      <c r="R903" s="96"/>
      <c r="S903" s="96"/>
      <c r="T903" s="96"/>
      <c r="U903" s="96"/>
    </row>
    <row r="904" spans="1:21">
      <c r="A904" s="10" t="s">
        <v>1710</v>
      </c>
      <c r="B904" s="10">
        <v>4</v>
      </c>
      <c r="C904" s="78">
        <v>355000</v>
      </c>
      <c r="F904" s="10" t="s">
        <v>8</v>
      </c>
      <c r="G904" s="10" t="s">
        <v>3089</v>
      </c>
      <c r="I904" s="10" t="s">
        <v>1711</v>
      </c>
      <c r="J904" s="10" t="s">
        <v>8</v>
      </c>
      <c r="K904" s="10" t="s">
        <v>1712</v>
      </c>
      <c r="L904" s="10" t="s">
        <v>617</v>
      </c>
      <c r="M904" s="10" t="s">
        <v>346</v>
      </c>
      <c r="N904" s="95"/>
      <c r="O904" s="95"/>
      <c r="P904" s="96"/>
      <c r="Q904" s="96"/>
      <c r="R904" s="96"/>
      <c r="S904" s="96"/>
      <c r="T904" s="96"/>
      <c r="U904" s="96"/>
    </row>
    <row r="905" spans="1:21">
      <c r="A905" s="10" t="s">
        <v>2224</v>
      </c>
      <c r="B905" s="10">
        <v>4</v>
      </c>
      <c r="C905" s="78">
        <v>318000</v>
      </c>
      <c r="F905" s="10" t="s">
        <v>2227</v>
      </c>
      <c r="G905" s="10" t="s">
        <v>3100</v>
      </c>
      <c r="I905" s="10" t="s">
        <v>2225</v>
      </c>
      <c r="J905" s="10" t="s">
        <v>2227</v>
      </c>
      <c r="K905" s="10" t="s">
        <v>2226</v>
      </c>
      <c r="L905" s="10" t="s">
        <v>2228</v>
      </c>
      <c r="M905" s="10" t="s">
        <v>346</v>
      </c>
      <c r="N905" s="95"/>
      <c r="O905" s="95"/>
      <c r="P905" s="96"/>
      <c r="Q905" s="96"/>
      <c r="R905" s="96"/>
      <c r="S905" s="96"/>
      <c r="T905" s="96"/>
      <c r="U905" s="96"/>
    </row>
    <row r="906" spans="1:21">
      <c r="A906" s="10" t="s">
        <v>494</v>
      </c>
      <c r="B906" s="10">
        <v>4</v>
      </c>
      <c r="C906" s="78">
        <v>304500</v>
      </c>
      <c r="F906" s="10" t="s">
        <v>497</v>
      </c>
      <c r="G906" s="79" t="s">
        <v>3078</v>
      </c>
      <c r="I906" s="10" t="s">
        <v>495</v>
      </c>
      <c r="J906" s="10" t="s">
        <v>497</v>
      </c>
      <c r="K906" s="10" t="s">
        <v>496</v>
      </c>
      <c r="L906" s="10" t="s">
        <v>498</v>
      </c>
      <c r="M906" s="10" t="s">
        <v>346</v>
      </c>
      <c r="N906" s="95"/>
      <c r="O906" s="95"/>
      <c r="P906" s="96"/>
      <c r="Q906" s="96"/>
      <c r="R906" s="96"/>
      <c r="S906" s="96"/>
      <c r="T906" s="96"/>
      <c r="U906" s="96"/>
    </row>
    <row r="907" spans="1:21">
      <c r="A907" s="10" t="s">
        <v>742</v>
      </c>
      <c r="B907" s="10">
        <v>4</v>
      </c>
      <c r="C907" s="10">
        <v>285000</v>
      </c>
      <c r="F907" s="10" t="s">
        <v>513</v>
      </c>
      <c r="G907" s="10" t="s">
        <v>3081</v>
      </c>
      <c r="I907" s="10" t="s">
        <v>743</v>
      </c>
      <c r="J907" s="10" t="s">
        <v>513</v>
      </c>
      <c r="K907" s="10" t="s">
        <v>744</v>
      </c>
      <c r="L907" s="10" t="s">
        <v>514</v>
      </c>
      <c r="M907" s="10" t="s">
        <v>346</v>
      </c>
      <c r="N907" s="95"/>
      <c r="O907" s="95"/>
      <c r="P907" s="96"/>
      <c r="Q907" s="96"/>
      <c r="R907" s="96"/>
      <c r="S907" s="96"/>
      <c r="T907" s="96"/>
      <c r="U907" s="96"/>
    </row>
    <row r="908" spans="1:21">
      <c r="A908" s="10" t="s">
        <v>3363</v>
      </c>
      <c r="B908" s="10">
        <v>4</v>
      </c>
      <c r="C908" s="10">
        <v>285000</v>
      </c>
      <c r="F908" s="10" t="s">
        <v>3364</v>
      </c>
      <c r="G908" s="10" t="s">
        <v>3456</v>
      </c>
      <c r="I908" s="10">
        <v>0</v>
      </c>
      <c r="J908" s="10" t="s">
        <v>3364</v>
      </c>
      <c r="K908" s="10" t="s">
        <v>3365</v>
      </c>
      <c r="L908" s="10">
        <v>0</v>
      </c>
      <c r="M908" s="10" t="s">
        <v>346</v>
      </c>
      <c r="N908" s="95"/>
      <c r="O908" s="95"/>
      <c r="P908" s="96"/>
      <c r="Q908" s="96"/>
      <c r="R908" s="96"/>
      <c r="S908" s="96"/>
      <c r="T908" s="96"/>
      <c r="U908" s="96"/>
    </row>
    <row r="909" spans="1:21">
      <c r="A909" s="10" t="s">
        <v>167</v>
      </c>
      <c r="B909" s="10">
        <v>4</v>
      </c>
      <c r="C909" s="78">
        <v>251000</v>
      </c>
      <c r="F909" s="10" t="s">
        <v>168</v>
      </c>
      <c r="G909" s="10" t="s">
        <v>3100</v>
      </c>
      <c r="I909" s="10" t="s">
        <v>277</v>
      </c>
      <c r="J909" s="10" t="s">
        <v>168</v>
      </c>
      <c r="K909" s="10" t="s">
        <v>2240</v>
      </c>
      <c r="L909" s="10" t="s">
        <v>2241</v>
      </c>
      <c r="M909" s="10" t="s">
        <v>346</v>
      </c>
      <c r="N909" s="95"/>
      <c r="O909" s="95"/>
      <c r="P909" s="96"/>
      <c r="Q909" s="96"/>
      <c r="R909" s="96"/>
      <c r="S909" s="96"/>
      <c r="T909" s="96"/>
      <c r="U909" s="96"/>
    </row>
    <row r="910" spans="1:21">
      <c r="A910" s="10" t="s">
        <v>2335</v>
      </c>
      <c r="B910" s="10">
        <v>4</v>
      </c>
      <c r="C910" s="10">
        <v>193000</v>
      </c>
      <c r="F910" s="10" t="s">
        <v>2115</v>
      </c>
      <c r="G910" s="10" t="s">
        <v>3101</v>
      </c>
      <c r="I910" s="10" t="s">
        <v>2336</v>
      </c>
      <c r="J910" s="10" t="s">
        <v>2115</v>
      </c>
      <c r="K910" s="10" t="s">
        <v>2337</v>
      </c>
      <c r="L910" s="10" t="s">
        <v>2338</v>
      </c>
      <c r="M910" s="10" t="s">
        <v>346</v>
      </c>
      <c r="N910" s="95"/>
      <c r="O910" s="95"/>
      <c r="P910" s="96"/>
      <c r="Q910" s="96"/>
      <c r="R910" s="96"/>
      <c r="S910" s="96"/>
      <c r="T910" s="96"/>
      <c r="U910" s="96"/>
    </row>
    <row r="911" spans="1:21">
      <c r="A911" s="10" t="s">
        <v>3353</v>
      </c>
      <c r="B911" s="10">
        <v>4</v>
      </c>
      <c r="C911" s="10">
        <v>157000</v>
      </c>
      <c r="F911" s="10" t="s">
        <v>3342</v>
      </c>
      <c r="G911" s="10" t="s">
        <v>3452</v>
      </c>
      <c r="I911" s="10">
        <v>0</v>
      </c>
      <c r="J911" s="10" t="s">
        <v>3342</v>
      </c>
      <c r="K911" s="10">
        <v>0</v>
      </c>
      <c r="L911" s="10">
        <v>0</v>
      </c>
      <c r="M911" s="10" t="s">
        <v>346</v>
      </c>
      <c r="N911" s="95"/>
      <c r="O911" s="95"/>
      <c r="P911" s="96"/>
      <c r="Q911" s="96"/>
      <c r="R911" s="96"/>
      <c r="S911" s="96"/>
      <c r="T911" s="96"/>
      <c r="U911" s="96"/>
    </row>
    <row r="912" spans="1:21">
      <c r="A912" s="10" t="s">
        <v>3324</v>
      </c>
      <c r="B912" s="10">
        <v>4</v>
      </c>
      <c r="C912" s="10">
        <v>156000</v>
      </c>
      <c r="F912" s="10" t="s">
        <v>3325</v>
      </c>
      <c r="G912" s="10" t="s">
        <v>3451</v>
      </c>
      <c r="I912" s="10">
        <v>0</v>
      </c>
      <c r="J912" s="10" t="s">
        <v>3325</v>
      </c>
      <c r="K912" s="10" t="s">
        <v>3327</v>
      </c>
      <c r="L912" s="10" t="s">
        <v>3326</v>
      </c>
      <c r="M912" s="10" t="s">
        <v>346</v>
      </c>
      <c r="N912" s="95"/>
      <c r="O912" s="95"/>
      <c r="P912" s="96"/>
      <c r="Q912" s="96"/>
      <c r="R912" s="96"/>
      <c r="S912" s="96"/>
      <c r="T912" s="96"/>
      <c r="U912" s="96"/>
    </row>
    <row r="913" spans="1:21">
      <c r="A913" s="10" t="s">
        <v>2380</v>
      </c>
      <c r="B913" s="10">
        <v>4</v>
      </c>
      <c r="C913" s="10">
        <v>139000</v>
      </c>
      <c r="F913" s="10" t="s">
        <v>2383</v>
      </c>
      <c r="G913" s="10" t="s">
        <v>3101</v>
      </c>
      <c r="I913" s="10" t="s">
        <v>2381</v>
      </c>
      <c r="J913" s="10" t="s">
        <v>2383</v>
      </c>
      <c r="K913" s="10" t="s">
        <v>2382</v>
      </c>
      <c r="L913" s="10" t="s">
        <v>2384</v>
      </c>
      <c r="M913" s="10" t="s">
        <v>346</v>
      </c>
      <c r="N913" s="95"/>
      <c r="O913" s="95"/>
      <c r="P913" s="96"/>
      <c r="Q913" s="96"/>
      <c r="R913" s="96"/>
      <c r="S913" s="96"/>
      <c r="T913" s="96"/>
      <c r="U913" s="96"/>
    </row>
    <row r="914" spans="1:21">
      <c r="A914" s="10" t="s">
        <v>2232</v>
      </c>
      <c r="B914" s="10">
        <v>4</v>
      </c>
      <c r="C914" s="78">
        <v>55000</v>
      </c>
      <c r="F914" s="10" t="s">
        <v>158</v>
      </c>
      <c r="G914" s="10" t="s">
        <v>3100</v>
      </c>
      <c r="I914" s="10" t="s">
        <v>2233</v>
      </c>
      <c r="J914" s="10" t="s">
        <v>158</v>
      </c>
      <c r="K914" s="10" t="s">
        <v>2234</v>
      </c>
      <c r="L914" s="10" t="s">
        <v>2184</v>
      </c>
      <c r="M914" s="10" t="s">
        <v>346</v>
      </c>
      <c r="N914" s="95"/>
      <c r="O914" s="95"/>
      <c r="P914" s="96"/>
      <c r="Q914" s="96"/>
      <c r="R914" s="96"/>
      <c r="S914" s="96"/>
      <c r="T914" s="96"/>
      <c r="U914" s="96"/>
    </row>
    <row r="915" spans="1:21">
      <c r="A915" s="10" t="s">
        <v>2245</v>
      </c>
      <c r="B915" s="10">
        <v>4</v>
      </c>
      <c r="C915" s="78">
        <v>44000</v>
      </c>
      <c r="F915" s="10" t="s">
        <v>615</v>
      </c>
      <c r="G915" s="10" t="s">
        <v>3100</v>
      </c>
      <c r="I915" s="10" t="s">
        <v>2246</v>
      </c>
      <c r="J915" s="10" t="s">
        <v>615</v>
      </c>
      <c r="K915" s="10" t="s">
        <v>2247</v>
      </c>
      <c r="L915" s="10" t="s">
        <v>616</v>
      </c>
      <c r="M915" s="10" t="s">
        <v>346</v>
      </c>
      <c r="N915" s="95"/>
      <c r="O915" s="95"/>
      <c r="P915" s="96"/>
      <c r="Q915" s="96"/>
      <c r="R915" s="96"/>
      <c r="S915" s="96"/>
      <c r="T915" s="96"/>
      <c r="U915" s="96"/>
    </row>
    <row r="916" spans="1:21">
      <c r="A916" s="10" t="s">
        <v>1134</v>
      </c>
      <c r="B916" s="10">
        <v>4</v>
      </c>
      <c r="C916" s="78">
        <v>44000</v>
      </c>
      <c r="F916" s="10" t="s">
        <v>15</v>
      </c>
      <c r="G916" s="10" t="s">
        <v>3087</v>
      </c>
      <c r="I916" s="10">
        <v>0</v>
      </c>
      <c r="J916" s="10" t="s">
        <v>15</v>
      </c>
      <c r="K916" s="10" t="s">
        <v>1135</v>
      </c>
      <c r="L916" s="10" t="s">
        <v>1136</v>
      </c>
      <c r="M916" s="10" t="s">
        <v>346</v>
      </c>
      <c r="N916" s="95"/>
      <c r="O916" s="95"/>
      <c r="P916" s="96"/>
      <c r="Q916" s="96"/>
      <c r="R916" s="96"/>
      <c r="S916" s="96"/>
      <c r="T916" s="96"/>
      <c r="U916" s="96"/>
    </row>
    <row r="917" spans="1:21">
      <c r="A917" s="10" t="s">
        <v>1125</v>
      </c>
      <c r="B917" s="10">
        <v>4</v>
      </c>
      <c r="C917" s="78">
        <v>15000</v>
      </c>
      <c r="F917" s="10" t="s">
        <v>1128</v>
      </c>
      <c r="G917" s="10" t="s">
        <v>3087</v>
      </c>
      <c r="I917" s="10" t="s">
        <v>1126</v>
      </c>
      <c r="J917" s="10" t="s">
        <v>1128</v>
      </c>
      <c r="K917" s="10" t="s">
        <v>1127</v>
      </c>
      <c r="L917" s="10" t="s">
        <v>1129</v>
      </c>
      <c r="M917" s="10" t="s">
        <v>346</v>
      </c>
      <c r="N917" s="95"/>
      <c r="O917" s="95"/>
      <c r="P917" s="96"/>
      <c r="Q917" s="96"/>
      <c r="R917" s="96"/>
      <c r="S917" s="96"/>
      <c r="T917" s="96"/>
      <c r="U917" s="96"/>
    </row>
    <row r="918" spans="1:21">
      <c r="A918" s="10" t="s">
        <v>3355</v>
      </c>
      <c r="B918" s="10">
        <v>4</v>
      </c>
      <c r="C918" s="10">
        <v>0</v>
      </c>
      <c r="F918" s="10" t="s">
        <v>3356</v>
      </c>
      <c r="G918" s="10" t="s">
        <v>3454</v>
      </c>
      <c r="I918" s="10">
        <v>0</v>
      </c>
      <c r="J918" s="10" t="s">
        <v>3356</v>
      </c>
      <c r="K918" s="10">
        <v>0</v>
      </c>
      <c r="L918" s="10" t="s">
        <v>3357</v>
      </c>
      <c r="M918" s="10" t="s">
        <v>346</v>
      </c>
      <c r="N918" s="95"/>
      <c r="O918" s="95"/>
      <c r="P918" s="96"/>
      <c r="Q918" s="96"/>
      <c r="R918" s="96"/>
      <c r="S918" s="96"/>
      <c r="T918" s="96"/>
      <c r="U918" s="96"/>
    </row>
  </sheetData>
  <autoFilter ref="A2:AZ979" xr:uid="{05293C5F-5D1A-43FB-890F-89428B060A26}"/>
  <sortState xmlns:xlrd2="http://schemas.microsoft.com/office/spreadsheetml/2017/richdata2" ref="A3:AZ979">
    <sortCondition descending="1" ref="B3:B979"/>
    <sortCondition descending="1" ref="C3:C979"/>
  </sortState>
  <pageMargins left="0.7" right="0.7" top="0.75" bottom="0.75" header="0.3" footer="0.3"/>
  <pageSetup orientation="portrait" horizontalDpi="4294967293" verticalDpi="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B24956-12B2-4E7F-AD15-B30E6F35B72F}">
  <sheetPr>
    <tabColor rgb="FF00B0F0"/>
  </sheetPr>
  <dimension ref="A1:AE276"/>
  <sheetViews>
    <sheetView topLeftCell="E19" workbookViewId="0">
      <selection activeCell="H57" sqref="H57"/>
    </sheetView>
    <sheetView workbookViewId="1"/>
  </sheetViews>
  <sheetFormatPr baseColWidth="10" defaultColWidth="8.88671875" defaultRowHeight="14.4"/>
  <cols>
    <col min="1" max="1" width="11.77734375" style="66" bestFit="1" customWidth="1"/>
    <col min="2" max="2" width="10.5546875" style="66" bestFit="1" customWidth="1"/>
    <col min="3" max="3" width="46.109375" style="66" bestFit="1" customWidth="1"/>
    <col min="4" max="4" width="54.5546875" style="66" bestFit="1" customWidth="1"/>
    <col min="5" max="5" width="24.5546875" style="68" bestFit="1" customWidth="1"/>
    <col min="6" max="6" width="46.109375" style="68" bestFit="1" customWidth="1"/>
    <col min="7" max="7" width="48.21875" style="68" bestFit="1" customWidth="1"/>
    <col min="8" max="8" width="10.6640625" style="68" bestFit="1" customWidth="1"/>
    <col min="9" max="26" width="3.77734375" customWidth="1"/>
    <col min="27" max="27" width="8.77734375" bestFit="1" customWidth="1"/>
    <col min="28" max="28" width="8" bestFit="1" customWidth="1"/>
    <col min="29" max="29" width="9.88671875" bestFit="1" customWidth="1"/>
    <col min="30" max="30" width="10.6640625" bestFit="1" customWidth="1"/>
  </cols>
  <sheetData>
    <row r="1" spans="1:31" ht="15" thickBot="1">
      <c r="A1" s="71" t="s">
        <v>3077</v>
      </c>
      <c r="B1" s="72"/>
      <c r="C1" s="72"/>
      <c r="D1" s="73"/>
      <c r="E1" s="75" t="s">
        <v>3079</v>
      </c>
      <c r="F1" s="76"/>
      <c r="G1" s="76"/>
      <c r="H1" s="77"/>
    </row>
    <row r="2" spans="1:31">
      <c r="A2" s="70" t="s">
        <v>450</v>
      </c>
      <c r="B2" s="70" t="s">
        <v>451</v>
      </c>
      <c r="C2" s="70" t="s">
        <v>0</v>
      </c>
      <c r="D2" s="70" t="s">
        <v>452</v>
      </c>
      <c r="E2" s="74" t="s">
        <v>177</v>
      </c>
      <c r="F2" s="74" t="s">
        <v>3075</v>
      </c>
      <c r="G2" s="74" t="s">
        <v>3076</v>
      </c>
      <c r="H2" s="74" t="s">
        <v>170</v>
      </c>
      <c r="AA2" s="64" t="s">
        <v>177</v>
      </c>
      <c r="AB2" s="64" t="s">
        <v>3075</v>
      </c>
      <c r="AC2" s="64" t="s">
        <v>3076</v>
      </c>
      <c r="AD2" s="64" t="s">
        <v>170</v>
      </c>
    </row>
    <row r="3" spans="1:31" ht="14.4" customHeight="1">
      <c r="A3" s="66">
        <v>74</v>
      </c>
      <c r="B3" s="67">
        <v>44472964</v>
      </c>
      <c r="C3" s="66" t="s">
        <v>453</v>
      </c>
      <c r="E3" s="68">
        <v>0</v>
      </c>
      <c r="F3" s="68" t="s">
        <v>1195</v>
      </c>
      <c r="G3" s="68">
        <v>0</v>
      </c>
      <c r="H3" s="69" t="s">
        <v>3078</v>
      </c>
      <c r="AA3" s="64">
        <f>Y4</f>
        <v>0</v>
      </c>
      <c r="AB3" s="64">
        <f>Y5</f>
        <v>0</v>
      </c>
      <c r="AC3" s="64">
        <f>Z4</f>
        <v>0</v>
      </c>
      <c r="AD3" s="65" t="str" cm="1">
        <f t="array" aca="1" ref="AD3" ca="1">MID(CELL("Filename"),FIND("]",CELL("Filename"),1)+1,20)</f>
        <v>People</v>
      </c>
      <c r="AE3" s="63"/>
    </row>
    <row r="4" spans="1:31" ht="15" customHeight="1"/>
    <row r="5" spans="1:31" ht="14.4" customHeight="1">
      <c r="A5" s="66">
        <v>15</v>
      </c>
      <c r="B5" s="67">
        <v>25070521</v>
      </c>
      <c r="C5" s="66" t="s">
        <v>1195</v>
      </c>
      <c r="D5" s="66" t="s">
        <v>53</v>
      </c>
      <c r="E5" s="68" t="s">
        <v>1196</v>
      </c>
      <c r="F5" s="68" t="s">
        <v>1197</v>
      </c>
      <c r="G5" s="68" t="s">
        <v>454</v>
      </c>
      <c r="H5" s="69" t="s">
        <v>3078</v>
      </c>
    </row>
    <row r="6" spans="1:31" ht="14.4" customHeight="1">
      <c r="B6" s="67"/>
      <c r="C6" s="66" t="s">
        <v>1196</v>
      </c>
      <c r="D6" s="66" t="s">
        <v>454</v>
      </c>
    </row>
    <row r="7" spans="1:31">
      <c r="C7" s="66" t="s">
        <v>1197</v>
      </c>
    </row>
    <row r="8" spans="1:31" ht="14.4" customHeight="1">
      <c r="A8" s="66">
        <v>10</v>
      </c>
      <c r="B8" s="67">
        <v>12628500</v>
      </c>
      <c r="C8" s="66" t="s">
        <v>1198</v>
      </c>
      <c r="D8" s="66" t="s">
        <v>53</v>
      </c>
      <c r="E8" s="68" t="s">
        <v>1199</v>
      </c>
      <c r="F8" s="68" t="s">
        <v>1200</v>
      </c>
      <c r="G8" s="68" t="s">
        <v>455</v>
      </c>
      <c r="H8" s="69" t="s">
        <v>3078</v>
      </c>
    </row>
    <row r="9" spans="1:31" ht="14.4" customHeight="1">
      <c r="B9" s="67"/>
      <c r="C9" s="66" t="s">
        <v>1199</v>
      </c>
      <c r="D9" s="66" t="s">
        <v>455</v>
      </c>
    </row>
    <row r="10" spans="1:31">
      <c r="C10" s="66" t="s">
        <v>1200</v>
      </c>
    </row>
    <row r="11" spans="1:31" ht="14.4" customHeight="1">
      <c r="A11" s="66">
        <v>9</v>
      </c>
      <c r="B11" s="67">
        <v>3142000</v>
      </c>
      <c r="C11" s="66" t="s">
        <v>1201</v>
      </c>
      <c r="D11" s="66" t="s">
        <v>472</v>
      </c>
      <c r="E11" s="68" t="s">
        <v>1202</v>
      </c>
      <c r="F11" s="68" t="s">
        <v>1203</v>
      </c>
      <c r="G11" s="68" t="s">
        <v>471</v>
      </c>
      <c r="H11" s="69" t="s">
        <v>3078</v>
      </c>
    </row>
    <row r="12" spans="1:31" ht="14.4" customHeight="1">
      <c r="B12" s="67"/>
      <c r="C12" s="66" t="s">
        <v>1202</v>
      </c>
      <c r="D12" s="66" t="s">
        <v>471</v>
      </c>
    </row>
    <row r="13" spans="1:31">
      <c r="C13" s="66" t="s">
        <v>1203</v>
      </c>
    </row>
    <row r="14" spans="1:31" ht="14.4" customHeight="1">
      <c r="A14" s="66">
        <v>9</v>
      </c>
      <c r="B14" s="67">
        <v>1342300</v>
      </c>
      <c r="C14" s="66" t="s">
        <v>1204</v>
      </c>
      <c r="D14" s="66" t="s">
        <v>462</v>
      </c>
      <c r="E14" s="68" t="s">
        <v>1205</v>
      </c>
      <c r="F14" s="68" t="s">
        <v>1206</v>
      </c>
      <c r="G14" s="68" t="s">
        <v>463</v>
      </c>
      <c r="H14" s="69" t="s">
        <v>3078</v>
      </c>
    </row>
    <row r="15" spans="1:31" ht="14.4" customHeight="1">
      <c r="B15" s="67"/>
      <c r="C15" s="66" t="s">
        <v>1205</v>
      </c>
      <c r="D15" s="66" t="s">
        <v>463</v>
      </c>
    </row>
    <row r="16" spans="1:31">
      <c r="C16" s="66" t="s">
        <v>1206</v>
      </c>
    </row>
    <row r="17" spans="1:8" ht="14.4" customHeight="1">
      <c r="A17" s="66">
        <v>8</v>
      </c>
      <c r="B17" s="67">
        <v>2886500</v>
      </c>
      <c r="C17" s="66" t="s">
        <v>1207</v>
      </c>
      <c r="D17" s="66" t="s">
        <v>473</v>
      </c>
      <c r="E17" s="68" t="s">
        <v>1208</v>
      </c>
      <c r="F17" s="68" t="s">
        <v>1209</v>
      </c>
      <c r="G17" s="68" t="s">
        <v>474</v>
      </c>
      <c r="H17" s="69" t="s">
        <v>3078</v>
      </c>
    </row>
    <row r="18" spans="1:8" ht="14.4" customHeight="1">
      <c r="B18" s="67"/>
      <c r="C18" s="66" t="s">
        <v>1208</v>
      </c>
      <c r="D18" s="66" t="s">
        <v>474</v>
      </c>
    </row>
    <row r="19" spans="1:8">
      <c r="C19" s="66" t="s">
        <v>1209</v>
      </c>
    </row>
    <row r="20" spans="1:8" ht="14.4" customHeight="1">
      <c r="A20" s="66">
        <v>7</v>
      </c>
      <c r="B20" s="67">
        <v>260720</v>
      </c>
      <c r="C20" s="66" t="s">
        <v>563</v>
      </c>
      <c r="D20" s="66" t="s">
        <v>19</v>
      </c>
      <c r="E20" s="68" t="s">
        <v>564</v>
      </c>
      <c r="F20" s="68" t="s">
        <v>565</v>
      </c>
      <c r="G20" s="68" t="s">
        <v>566</v>
      </c>
      <c r="H20" s="69" t="s">
        <v>3078</v>
      </c>
    </row>
    <row r="21" spans="1:8" ht="14.4" customHeight="1">
      <c r="B21" s="67"/>
      <c r="C21" s="66" t="s">
        <v>564</v>
      </c>
      <c r="D21" s="66" t="s">
        <v>566</v>
      </c>
      <c r="E21" s="68" t="s">
        <v>565</v>
      </c>
      <c r="F21" s="68" t="s">
        <v>1210</v>
      </c>
      <c r="G21" s="68">
        <v>0</v>
      </c>
      <c r="H21" s="69" t="s">
        <v>3078</v>
      </c>
    </row>
    <row r="22" spans="1:8">
      <c r="C22" s="66" t="s">
        <v>565</v>
      </c>
    </row>
    <row r="23" spans="1:8" ht="14.4" customHeight="1">
      <c r="A23" s="66">
        <v>7</v>
      </c>
      <c r="B23" s="67">
        <v>2064230</v>
      </c>
      <c r="C23" s="66" t="s">
        <v>1210</v>
      </c>
      <c r="D23" s="66" t="s">
        <v>19</v>
      </c>
      <c r="E23" s="68" t="s">
        <v>1211</v>
      </c>
      <c r="F23" s="68" t="s">
        <v>1212</v>
      </c>
      <c r="G23" s="68" t="s">
        <v>469</v>
      </c>
      <c r="H23" s="69" t="s">
        <v>3078</v>
      </c>
    </row>
    <row r="24" spans="1:8" ht="14.4" customHeight="1">
      <c r="B24" s="67"/>
      <c r="C24" s="66" t="s">
        <v>1211</v>
      </c>
      <c r="D24" s="66" t="s">
        <v>469</v>
      </c>
    </row>
    <row r="25" spans="1:8">
      <c r="B25" s="67"/>
      <c r="C25" s="66" t="s">
        <v>1212</v>
      </c>
    </row>
    <row r="26" spans="1:8" ht="14.4" customHeight="1">
      <c r="A26" s="66">
        <v>7</v>
      </c>
      <c r="B26" s="67">
        <v>3826314</v>
      </c>
      <c r="C26" s="66" t="s">
        <v>1213</v>
      </c>
      <c r="D26" s="66" t="s">
        <v>472</v>
      </c>
      <c r="E26" s="68">
        <v>0</v>
      </c>
      <c r="F26" s="68" t="s">
        <v>1214</v>
      </c>
      <c r="G26" s="68" t="s">
        <v>471</v>
      </c>
      <c r="H26" s="69" t="s">
        <v>3078</v>
      </c>
    </row>
    <row r="27" spans="1:8" ht="14.4" customHeight="1">
      <c r="B27" s="67"/>
      <c r="D27" s="66" t="s">
        <v>471</v>
      </c>
    </row>
    <row r="28" spans="1:8">
      <c r="B28" s="67"/>
      <c r="C28" s="66" t="s">
        <v>1214</v>
      </c>
    </row>
    <row r="29" spans="1:8" ht="14.4" customHeight="1">
      <c r="A29" s="66">
        <v>7</v>
      </c>
      <c r="B29" s="67">
        <v>4563000</v>
      </c>
      <c r="C29" s="66" t="s">
        <v>1215</v>
      </c>
      <c r="D29" s="66" t="s">
        <v>15</v>
      </c>
      <c r="E29" s="68">
        <v>0</v>
      </c>
      <c r="F29" s="68" t="s">
        <v>1216</v>
      </c>
      <c r="G29" s="68" t="s">
        <v>456</v>
      </c>
      <c r="H29" s="69" t="s">
        <v>3078</v>
      </c>
    </row>
    <row r="30" spans="1:8" ht="14.4" customHeight="1">
      <c r="B30" s="67"/>
      <c r="D30" s="66" t="s">
        <v>456</v>
      </c>
    </row>
    <row r="31" spans="1:8">
      <c r="C31" s="66" t="s">
        <v>1216</v>
      </c>
    </row>
    <row r="32" spans="1:8" ht="14.4" customHeight="1">
      <c r="A32" s="66">
        <v>6</v>
      </c>
      <c r="B32" s="67">
        <v>3737500</v>
      </c>
      <c r="C32" s="66" t="s">
        <v>1217</v>
      </c>
      <c r="D32" s="66" t="s">
        <v>63</v>
      </c>
      <c r="E32" s="68" t="s">
        <v>1218</v>
      </c>
      <c r="F32" s="68" t="s">
        <v>1219</v>
      </c>
      <c r="G32" s="68" t="s">
        <v>674</v>
      </c>
      <c r="H32" s="69" t="s">
        <v>3078</v>
      </c>
    </row>
    <row r="33" spans="1:8" ht="14.4" customHeight="1">
      <c r="B33" s="67"/>
      <c r="C33" s="66" t="s">
        <v>1218</v>
      </c>
      <c r="D33" s="66" t="s">
        <v>674</v>
      </c>
    </row>
    <row r="34" spans="1:8">
      <c r="C34" s="66" t="s">
        <v>1219</v>
      </c>
    </row>
    <row r="35" spans="1:8" ht="14.4" customHeight="1">
      <c r="A35" s="66">
        <v>6</v>
      </c>
      <c r="B35" s="67">
        <v>1119900</v>
      </c>
      <c r="C35" s="66" t="s">
        <v>1220</v>
      </c>
      <c r="D35" s="66" t="s">
        <v>15</v>
      </c>
      <c r="E35" s="68" t="s">
        <v>1221</v>
      </c>
      <c r="F35" s="68" t="s">
        <v>1222</v>
      </c>
      <c r="G35" s="68" t="s">
        <v>456</v>
      </c>
      <c r="H35" s="69" t="s">
        <v>3078</v>
      </c>
    </row>
    <row r="36" spans="1:8" ht="14.4" customHeight="1">
      <c r="B36" s="67"/>
      <c r="C36" s="66" t="s">
        <v>1221</v>
      </c>
      <c r="D36" s="66" t="s">
        <v>456</v>
      </c>
    </row>
    <row r="37" spans="1:8">
      <c r="C37" s="66" t="s">
        <v>1222</v>
      </c>
    </row>
    <row r="38" spans="1:8" ht="14.4" customHeight="1">
      <c r="A38" s="66">
        <v>6</v>
      </c>
      <c r="B38" s="67">
        <v>2890000</v>
      </c>
      <c r="C38" s="66" t="s">
        <v>1223</v>
      </c>
      <c r="D38" s="66" t="s">
        <v>470</v>
      </c>
      <c r="E38" s="68">
        <v>6784009151</v>
      </c>
      <c r="F38" s="68" t="s">
        <v>1224</v>
      </c>
      <c r="G38" s="68" t="s">
        <v>471</v>
      </c>
      <c r="H38" s="69" t="s">
        <v>3078</v>
      </c>
    </row>
    <row r="39" spans="1:8">
      <c r="B39" s="67"/>
      <c r="C39" s="66">
        <v>6784009151</v>
      </c>
      <c r="D39" s="66" t="s">
        <v>471</v>
      </c>
    </row>
    <row r="40" spans="1:8" ht="14.4" customHeight="1">
      <c r="A40" s="66">
        <v>6</v>
      </c>
      <c r="B40" s="67">
        <v>1109220</v>
      </c>
      <c r="C40" s="66" t="s">
        <v>1224</v>
      </c>
      <c r="D40" s="66" t="s">
        <v>487</v>
      </c>
      <c r="E40" s="68" t="s">
        <v>1225</v>
      </c>
      <c r="F40" s="68" t="s">
        <v>1226</v>
      </c>
      <c r="G40" s="68" t="s">
        <v>488</v>
      </c>
      <c r="H40" s="69" t="s">
        <v>3078</v>
      </c>
    </row>
    <row r="41" spans="1:8" ht="14.4" customHeight="1">
      <c r="B41" s="67"/>
      <c r="C41" s="66" t="s">
        <v>1225</v>
      </c>
      <c r="D41" s="66" t="s">
        <v>488</v>
      </c>
    </row>
    <row r="42" spans="1:8">
      <c r="B42" s="67"/>
      <c r="C42" s="66" t="s">
        <v>1226</v>
      </c>
    </row>
    <row r="43" spans="1:8" ht="14.4" customHeight="1">
      <c r="A43" s="66">
        <v>6</v>
      </c>
      <c r="B43" s="67">
        <v>4021890</v>
      </c>
      <c r="C43" s="66" t="s">
        <v>538</v>
      </c>
      <c r="D43" s="66" t="s">
        <v>482</v>
      </c>
      <c r="E43" s="68" t="s">
        <v>539</v>
      </c>
      <c r="F43" s="68" t="s">
        <v>540</v>
      </c>
      <c r="G43" s="68" t="s">
        <v>483</v>
      </c>
      <c r="H43" s="69" t="s">
        <v>3078</v>
      </c>
    </row>
    <row r="44" spans="1:8" ht="14.4" customHeight="1">
      <c r="B44" s="67"/>
      <c r="C44" s="66" t="s">
        <v>539</v>
      </c>
      <c r="D44" s="66" t="s">
        <v>483</v>
      </c>
    </row>
    <row r="45" spans="1:8">
      <c r="B45" s="67"/>
      <c r="C45" s="66" t="s">
        <v>540</v>
      </c>
    </row>
    <row r="46" spans="1:8" ht="14.4" customHeight="1">
      <c r="A46" s="66">
        <v>6</v>
      </c>
      <c r="B46" s="67">
        <v>6858972</v>
      </c>
      <c r="C46" s="66" t="s">
        <v>467</v>
      </c>
      <c r="D46" s="66" t="s">
        <v>63</v>
      </c>
      <c r="E46" s="68">
        <v>4044958392</v>
      </c>
      <c r="F46" s="68" t="s">
        <v>1227</v>
      </c>
      <c r="G46" s="68" t="s">
        <v>468</v>
      </c>
      <c r="H46" s="69" t="s">
        <v>3078</v>
      </c>
    </row>
    <row r="47" spans="1:8" ht="14.4" customHeight="1">
      <c r="B47" s="67"/>
      <c r="C47" s="66">
        <v>4044958392</v>
      </c>
      <c r="D47" s="66" t="s">
        <v>468</v>
      </c>
    </row>
    <row r="48" spans="1:8" ht="14.4" customHeight="1">
      <c r="A48" s="66">
        <v>6</v>
      </c>
      <c r="B48" s="67">
        <v>10539900</v>
      </c>
      <c r="C48" s="66" t="s">
        <v>1227</v>
      </c>
      <c r="D48" s="66" t="s">
        <v>53</v>
      </c>
      <c r="E48" s="68" t="s">
        <v>1228</v>
      </c>
      <c r="F48" s="68" t="s">
        <v>1229</v>
      </c>
      <c r="G48" s="68" t="s">
        <v>475</v>
      </c>
      <c r="H48" s="69" t="s">
        <v>3078</v>
      </c>
    </row>
    <row r="49" spans="1:8">
      <c r="C49" s="66" t="s">
        <v>1228</v>
      </c>
      <c r="D49" s="66" t="s">
        <v>475</v>
      </c>
    </row>
    <row r="50" spans="1:8" ht="14.4" customHeight="1">
      <c r="B50" s="67"/>
      <c r="C50" s="66" t="s">
        <v>1229</v>
      </c>
    </row>
    <row r="51" spans="1:8" ht="14.4" customHeight="1">
      <c r="A51" s="66">
        <v>5</v>
      </c>
      <c r="B51" s="67">
        <v>2097000</v>
      </c>
      <c r="C51" s="66" t="s">
        <v>1230</v>
      </c>
      <c r="D51" s="66" t="s">
        <v>1233</v>
      </c>
      <c r="E51" s="68" t="s">
        <v>1231</v>
      </c>
      <c r="F51" s="68" t="s">
        <v>1232</v>
      </c>
      <c r="G51" s="68" t="s">
        <v>1234</v>
      </c>
      <c r="H51" s="69" t="s">
        <v>3078</v>
      </c>
    </row>
    <row r="52" spans="1:8" ht="15" customHeight="1">
      <c r="C52" s="66" t="s">
        <v>1231</v>
      </c>
      <c r="D52" s="66" t="s">
        <v>1234</v>
      </c>
    </row>
    <row r="53" spans="1:8" ht="14.4" customHeight="1">
      <c r="B53" s="67"/>
      <c r="C53" s="66" t="s">
        <v>1232</v>
      </c>
    </row>
    <row r="54" spans="1:8" ht="14.4" customHeight="1">
      <c r="A54" s="66">
        <v>5</v>
      </c>
      <c r="B54" s="67">
        <v>5251000</v>
      </c>
      <c r="C54" s="66" t="s">
        <v>546</v>
      </c>
      <c r="D54" s="66" t="s">
        <v>549</v>
      </c>
      <c r="E54" s="68" t="s">
        <v>547</v>
      </c>
      <c r="F54" s="68" t="s">
        <v>548</v>
      </c>
      <c r="G54" s="68" t="s">
        <v>550</v>
      </c>
      <c r="H54" s="69" t="s">
        <v>3078</v>
      </c>
    </row>
    <row r="55" spans="1:8" ht="15" customHeight="1">
      <c r="C55" s="66" t="s">
        <v>547</v>
      </c>
      <c r="D55" s="66" t="s">
        <v>550</v>
      </c>
    </row>
    <row r="56" spans="1:8" ht="14.4" customHeight="1">
      <c r="B56" s="67"/>
      <c r="C56" s="66" t="s">
        <v>548</v>
      </c>
    </row>
    <row r="57" spans="1:8" ht="14.4" customHeight="1">
      <c r="A57" s="66">
        <v>5</v>
      </c>
      <c r="B57" s="67">
        <v>2344000</v>
      </c>
      <c r="C57" s="66" t="s">
        <v>1235</v>
      </c>
      <c r="D57" s="66" t="s">
        <v>8</v>
      </c>
      <c r="E57" s="68" t="s">
        <v>1236</v>
      </c>
      <c r="F57" s="68" t="s">
        <v>1237</v>
      </c>
      <c r="G57" s="68" t="s">
        <v>617</v>
      </c>
      <c r="H57" s="69" t="s">
        <v>3078</v>
      </c>
    </row>
    <row r="58" spans="1:8">
      <c r="C58" s="66" t="s">
        <v>1236</v>
      </c>
      <c r="D58" s="66" t="s">
        <v>617</v>
      </c>
    </row>
    <row r="59" spans="1:8" ht="14.4" customHeight="1">
      <c r="B59" s="67"/>
      <c r="C59" s="66" t="s">
        <v>1237</v>
      </c>
    </row>
    <row r="60" spans="1:8" ht="14.4" customHeight="1">
      <c r="A60" s="66">
        <v>5</v>
      </c>
      <c r="B60" s="67">
        <v>8875000</v>
      </c>
      <c r="C60" s="66" t="s">
        <v>476</v>
      </c>
      <c r="D60" s="66" t="s">
        <v>53</v>
      </c>
      <c r="E60" s="68" t="s">
        <v>477</v>
      </c>
      <c r="F60" s="68" t="s">
        <v>478</v>
      </c>
      <c r="G60" s="68" t="s">
        <v>454</v>
      </c>
      <c r="H60" s="69" t="s">
        <v>3078</v>
      </c>
    </row>
    <row r="61" spans="1:8">
      <c r="C61" s="66" t="s">
        <v>477</v>
      </c>
      <c r="D61" s="66" t="s">
        <v>454</v>
      </c>
    </row>
    <row r="62" spans="1:8">
      <c r="B62" s="67"/>
      <c r="C62" s="66" t="s">
        <v>478</v>
      </c>
    </row>
    <row r="63" spans="1:8" ht="14.4" customHeight="1">
      <c r="A63" s="66">
        <v>5</v>
      </c>
      <c r="B63" s="67">
        <v>5368500</v>
      </c>
      <c r="C63" s="66" t="s">
        <v>541</v>
      </c>
      <c r="D63" s="66" t="s">
        <v>53</v>
      </c>
      <c r="E63" s="68" t="s">
        <v>542</v>
      </c>
      <c r="F63" s="68" t="s">
        <v>543</v>
      </c>
      <c r="G63" s="68" t="s">
        <v>475</v>
      </c>
      <c r="H63" s="69" t="s">
        <v>3078</v>
      </c>
    </row>
    <row r="64" spans="1:8">
      <c r="B64" s="67"/>
      <c r="C64" s="66" t="s">
        <v>542</v>
      </c>
      <c r="D64" s="66" t="s">
        <v>475</v>
      </c>
    </row>
    <row r="65" spans="1:8">
      <c r="B65" s="67"/>
      <c r="C65" s="66" t="s">
        <v>543</v>
      </c>
    </row>
    <row r="66" spans="1:8" ht="14.4" customHeight="1">
      <c r="A66" s="66">
        <v>5</v>
      </c>
      <c r="B66" s="67">
        <v>2072400</v>
      </c>
      <c r="C66" s="66" t="s">
        <v>544</v>
      </c>
      <c r="D66" s="66" t="s">
        <v>545</v>
      </c>
      <c r="E66" s="68">
        <v>4042720812</v>
      </c>
      <c r="F66" s="68" t="s">
        <v>531</v>
      </c>
      <c r="G66" s="68" t="s">
        <v>529</v>
      </c>
      <c r="H66" s="69" t="s">
        <v>3078</v>
      </c>
    </row>
    <row r="67" spans="1:8">
      <c r="B67" s="67"/>
      <c r="C67" s="66">
        <v>4042720812</v>
      </c>
      <c r="D67" s="66" t="s">
        <v>529</v>
      </c>
    </row>
    <row r="68" spans="1:8" ht="14.4" customHeight="1">
      <c r="A68" s="66">
        <v>5</v>
      </c>
      <c r="B68" s="67">
        <v>986900</v>
      </c>
      <c r="C68" s="66" t="s">
        <v>531</v>
      </c>
      <c r="D68" s="66" t="s">
        <v>51</v>
      </c>
      <c r="E68" s="68" t="s">
        <v>532</v>
      </c>
      <c r="F68" s="68" t="s">
        <v>533</v>
      </c>
      <c r="G68" s="68" t="s">
        <v>534</v>
      </c>
      <c r="H68" s="69" t="s">
        <v>3078</v>
      </c>
    </row>
    <row r="69" spans="1:8">
      <c r="C69" s="66" t="s">
        <v>532</v>
      </c>
      <c r="D69" s="66" t="s">
        <v>534</v>
      </c>
    </row>
    <row r="70" spans="1:8">
      <c r="B70" s="67"/>
      <c r="C70" s="66" t="s">
        <v>533</v>
      </c>
    </row>
    <row r="71" spans="1:8" ht="14.4" customHeight="1">
      <c r="A71" s="66">
        <v>5</v>
      </c>
      <c r="B71" s="67">
        <v>1764900</v>
      </c>
      <c r="C71" s="66" t="s">
        <v>1238</v>
      </c>
      <c r="D71" s="66" t="s">
        <v>19</v>
      </c>
      <c r="E71" s="68" t="s">
        <v>1239</v>
      </c>
      <c r="F71" s="68" t="s">
        <v>1240</v>
      </c>
      <c r="G71" s="68" t="s">
        <v>469</v>
      </c>
      <c r="H71" s="69" t="s">
        <v>3078</v>
      </c>
    </row>
    <row r="72" spans="1:8">
      <c r="C72" s="66" t="s">
        <v>1239</v>
      </c>
      <c r="D72" s="66" t="s">
        <v>469</v>
      </c>
    </row>
    <row r="73" spans="1:8">
      <c r="B73" s="67"/>
      <c r="C73" s="66" t="s">
        <v>1240</v>
      </c>
    </row>
    <row r="74" spans="1:8">
      <c r="A74" s="66">
        <v>5</v>
      </c>
      <c r="B74" s="67">
        <v>649980</v>
      </c>
      <c r="C74" s="66" t="s">
        <v>551</v>
      </c>
      <c r="D74" s="66" t="s">
        <v>554</v>
      </c>
      <c r="E74" s="68" t="s">
        <v>552</v>
      </c>
      <c r="F74" s="68" t="s">
        <v>553</v>
      </c>
      <c r="G74" s="68" t="s">
        <v>555</v>
      </c>
      <c r="H74" s="69" t="s">
        <v>3078</v>
      </c>
    </row>
    <row r="75" spans="1:8">
      <c r="C75" s="66" t="s">
        <v>552</v>
      </c>
      <c r="D75" s="66" t="s">
        <v>555</v>
      </c>
    </row>
    <row r="76" spans="1:8">
      <c r="B76" s="67"/>
      <c r="C76" s="66" t="s">
        <v>553</v>
      </c>
    </row>
    <row r="77" spans="1:8">
      <c r="A77" s="66">
        <v>5</v>
      </c>
      <c r="B77" s="67">
        <v>1134000</v>
      </c>
      <c r="C77" s="66" t="s">
        <v>37</v>
      </c>
      <c r="D77" s="66" t="s">
        <v>38</v>
      </c>
      <c r="E77" s="68" t="s">
        <v>464</v>
      </c>
      <c r="F77" s="68" t="s">
        <v>465</v>
      </c>
      <c r="G77" s="68" t="s">
        <v>466</v>
      </c>
      <c r="H77" s="69" t="s">
        <v>3078</v>
      </c>
    </row>
    <row r="78" spans="1:8">
      <c r="C78" s="66" t="s">
        <v>464</v>
      </c>
      <c r="D78" s="66" t="s">
        <v>466</v>
      </c>
    </row>
    <row r="79" spans="1:8">
      <c r="B79" s="67"/>
      <c r="C79" s="66" t="s">
        <v>465</v>
      </c>
    </row>
    <row r="80" spans="1:8">
      <c r="A80" s="66">
        <v>5</v>
      </c>
      <c r="B80" s="67">
        <v>874000</v>
      </c>
      <c r="C80" s="66" t="s">
        <v>556</v>
      </c>
      <c r="D80" s="66" t="s">
        <v>472</v>
      </c>
      <c r="E80" s="68" t="s">
        <v>557</v>
      </c>
      <c r="F80" s="68" t="s">
        <v>558</v>
      </c>
      <c r="G80" s="68" t="s">
        <v>524</v>
      </c>
      <c r="H80" s="69" t="s">
        <v>3078</v>
      </c>
    </row>
    <row r="81" spans="1:8">
      <c r="C81" s="66" t="s">
        <v>557</v>
      </c>
      <c r="D81" s="66" t="s">
        <v>524</v>
      </c>
    </row>
    <row r="82" spans="1:8">
      <c r="B82" s="67"/>
      <c r="C82" s="66" t="s">
        <v>558</v>
      </c>
    </row>
    <row r="83" spans="1:8">
      <c r="A83" s="66">
        <v>5</v>
      </c>
      <c r="B83" s="67">
        <v>2890000</v>
      </c>
      <c r="C83" s="66" t="s">
        <v>1241</v>
      </c>
      <c r="D83" s="66" t="s">
        <v>1233</v>
      </c>
      <c r="E83" s="68">
        <v>0</v>
      </c>
      <c r="F83" s="68" t="s">
        <v>1242</v>
      </c>
      <c r="G83" s="68" t="s">
        <v>1234</v>
      </c>
      <c r="H83" s="69" t="s">
        <v>3078</v>
      </c>
    </row>
    <row r="84" spans="1:8">
      <c r="D84" s="66" t="s">
        <v>1234</v>
      </c>
    </row>
    <row r="85" spans="1:8">
      <c r="B85" s="67"/>
      <c r="C85" s="66" t="s">
        <v>1242</v>
      </c>
    </row>
    <row r="86" spans="1:8">
      <c r="A86" s="66">
        <v>5</v>
      </c>
      <c r="B86" s="67">
        <v>7970250</v>
      </c>
      <c r="C86" s="66" t="s">
        <v>499</v>
      </c>
      <c r="D86" s="66" t="s">
        <v>502</v>
      </c>
      <c r="E86" s="68" t="s">
        <v>500</v>
      </c>
      <c r="F86" s="68" t="s">
        <v>501</v>
      </c>
      <c r="G86" s="68" t="s">
        <v>503</v>
      </c>
      <c r="H86" s="69" t="s">
        <v>3078</v>
      </c>
    </row>
    <row r="87" spans="1:8">
      <c r="C87" s="66" t="s">
        <v>500</v>
      </c>
      <c r="D87" s="66" t="s">
        <v>503</v>
      </c>
    </row>
    <row r="88" spans="1:8">
      <c r="B88" s="67"/>
      <c r="C88" s="66" t="s">
        <v>501</v>
      </c>
    </row>
    <row r="89" spans="1:8">
      <c r="A89" s="66">
        <v>5</v>
      </c>
      <c r="B89" s="67">
        <v>2185000</v>
      </c>
      <c r="C89" s="66" t="s">
        <v>510</v>
      </c>
      <c r="D89" s="66" t="s">
        <v>19</v>
      </c>
      <c r="E89" s="68" t="s">
        <v>511</v>
      </c>
      <c r="F89" s="68" t="s">
        <v>512</v>
      </c>
      <c r="G89" s="68" t="s">
        <v>469</v>
      </c>
      <c r="H89" s="69" t="s">
        <v>3078</v>
      </c>
    </row>
    <row r="90" spans="1:8">
      <c r="C90" s="66" t="s">
        <v>511</v>
      </c>
      <c r="D90" s="66" t="s">
        <v>469</v>
      </c>
    </row>
    <row r="91" spans="1:8">
      <c r="B91" s="67"/>
      <c r="C91" s="66" t="s">
        <v>512</v>
      </c>
    </row>
    <row r="92" spans="1:8">
      <c r="A92" s="66">
        <v>4</v>
      </c>
      <c r="B92" s="67">
        <v>304500</v>
      </c>
      <c r="C92" s="66" t="s">
        <v>494</v>
      </c>
      <c r="D92" s="66" t="s">
        <v>497</v>
      </c>
      <c r="E92" s="68" t="s">
        <v>495</v>
      </c>
      <c r="F92" s="68" t="s">
        <v>496</v>
      </c>
      <c r="G92" s="68" t="s">
        <v>498</v>
      </c>
      <c r="H92" s="69" t="s">
        <v>3078</v>
      </c>
    </row>
    <row r="93" spans="1:8">
      <c r="B93" s="67"/>
      <c r="C93" s="66" t="s">
        <v>495</v>
      </c>
      <c r="D93" s="66" t="s">
        <v>498</v>
      </c>
    </row>
    <row r="94" spans="1:8">
      <c r="B94" s="67"/>
      <c r="C94" s="66" t="s">
        <v>496</v>
      </c>
    </row>
    <row r="95" spans="1:8">
      <c r="A95" s="66">
        <v>4</v>
      </c>
      <c r="B95" s="67">
        <v>1993000</v>
      </c>
      <c r="C95" s="66" t="s">
        <v>660</v>
      </c>
      <c r="D95" s="66" t="s">
        <v>582</v>
      </c>
      <c r="E95" s="68" t="s">
        <v>711</v>
      </c>
      <c r="F95" s="68" t="s">
        <v>712</v>
      </c>
      <c r="G95" s="68" t="s">
        <v>661</v>
      </c>
      <c r="H95" s="69" t="s">
        <v>3078</v>
      </c>
    </row>
    <row r="96" spans="1:8">
      <c r="B96" s="67"/>
      <c r="C96" s="66" t="s">
        <v>711</v>
      </c>
      <c r="D96" s="66" t="s">
        <v>661</v>
      </c>
    </row>
    <row r="97" spans="1:8">
      <c r="B97" s="67"/>
      <c r="C97" s="66" t="s">
        <v>712</v>
      </c>
    </row>
    <row r="98" spans="1:8">
      <c r="A98" s="66">
        <v>4</v>
      </c>
      <c r="B98" s="67">
        <v>1250000</v>
      </c>
      <c r="C98" s="66" t="s">
        <v>675</v>
      </c>
      <c r="D98" s="66" t="s">
        <v>655</v>
      </c>
      <c r="E98" s="68">
        <v>4047135742</v>
      </c>
      <c r="F98" s="68" t="s">
        <v>607</v>
      </c>
      <c r="G98" s="68" t="s">
        <v>676</v>
      </c>
      <c r="H98" s="69" t="s">
        <v>3078</v>
      </c>
    </row>
    <row r="99" spans="1:8">
      <c r="C99" s="66">
        <v>4047135742</v>
      </c>
      <c r="D99" s="66" t="s">
        <v>676</v>
      </c>
    </row>
    <row r="100" spans="1:8">
      <c r="A100" s="66">
        <v>4</v>
      </c>
      <c r="B100" s="67">
        <v>1450000</v>
      </c>
      <c r="C100" s="66" t="s">
        <v>607</v>
      </c>
      <c r="D100" s="66" t="s">
        <v>610</v>
      </c>
      <c r="E100" s="68" t="s">
        <v>608</v>
      </c>
      <c r="F100" s="68" t="s">
        <v>609</v>
      </c>
      <c r="G100" s="68" t="s">
        <v>611</v>
      </c>
      <c r="H100" s="69" t="s">
        <v>3078</v>
      </c>
    </row>
    <row r="101" spans="1:8">
      <c r="B101" s="67"/>
      <c r="C101" s="66" t="s">
        <v>608</v>
      </c>
      <c r="D101" s="66" t="s">
        <v>611</v>
      </c>
    </row>
    <row r="102" spans="1:8">
      <c r="C102" s="66" t="s">
        <v>609</v>
      </c>
    </row>
    <row r="103" spans="1:8">
      <c r="A103" s="66">
        <v>4</v>
      </c>
      <c r="B103" s="67">
        <v>1260200</v>
      </c>
      <c r="C103" s="66" t="s">
        <v>651</v>
      </c>
      <c r="D103" s="66" t="s">
        <v>549</v>
      </c>
      <c r="E103" s="68">
        <v>4708919956</v>
      </c>
      <c r="F103" s="68" t="s">
        <v>603</v>
      </c>
      <c r="G103" s="68" t="s">
        <v>550</v>
      </c>
      <c r="H103" s="69" t="s">
        <v>3078</v>
      </c>
    </row>
    <row r="104" spans="1:8">
      <c r="B104" s="67"/>
      <c r="C104" s="66">
        <v>4708919956</v>
      </c>
      <c r="D104" s="66" t="s">
        <v>550</v>
      </c>
    </row>
    <row r="105" spans="1:8">
      <c r="A105" s="66">
        <v>4</v>
      </c>
      <c r="B105" s="67">
        <v>3447850</v>
      </c>
      <c r="C105" s="66" t="s">
        <v>603</v>
      </c>
      <c r="D105" s="66" t="s">
        <v>63</v>
      </c>
      <c r="E105" s="68" t="s">
        <v>604</v>
      </c>
      <c r="F105" s="68" t="s">
        <v>605</v>
      </c>
      <c r="G105" s="68" t="s">
        <v>606</v>
      </c>
      <c r="H105" s="69" t="s">
        <v>3078</v>
      </c>
    </row>
    <row r="106" spans="1:8">
      <c r="B106" s="67"/>
      <c r="C106" s="66" t="s">
        <v>604</v>
      </c>
      <c r="D106" s="66" t="s">
        <v>606</v>
      </c>
    </row>
    <row r="107" spans="1:8">
      <c r="B107" s="67"/>
      <c r="C107" s="66" t="s">
        <v>605</v>
      </c>
    </row>
    <row r="108" spans="1:8">
      <c r="A108" s="66">
        <v>4</v>
      </c>
      <c r="B108" s="67">
        <v>2885000</v>
      </c>
      <c r="C108" s="66" t="s">
        <v>521</v>
      </c>
      <c r="D108" s="66" t="s">
        <v>21</v>
      </c>
      <c r="E108" s="68" t="s">
        <v>522</v>
      </c>
      <c r="F108" s="68" t="s">
        <v>523</v>
      </c>
      <c r="G108" s="68" t="s">
        <v>524</v>
      </c>
      <c r="H108" s="69" t="s">
        <v>3078</v>
      </c>
    </row>
    <row r="109" spans="1:8">
      <c r="B109" s="67"/>
      <c r="C109" s="66" t="s">
        <v>522</v>
      </c>
      <c r="D109" s="66" t="s">
        <v>524</v>
      </c>
    </row>
    <row r="110" spans="1:8">
      <c r="B110" s="67"/>
      <c r="C110" s="66" t="s">
        <v>523</v>
      </c>
    </row>
    <row r="111" spans="1:8">
      <c r="A111" s="66">
        <v>4</v>
      </c>
      <c r="B111" s="67">
        <v>1080000</v>
      </c>
      <c r="C111" s="66" t="s">
        <v>646</v>
      </c>
      <c r="D111" s="66" t="s">
        <v>649</v>
      </c>
      <c r="E111" s="68" t="s">
        <v>647</v>
      </c>
      <c r="F111" s="68" t="s">
        <v>648</v>
      </c>
      <c r="G111" s="68" t="s">
        <v>650</v>
      </c>
      <c r="H111" s="69" t="s">
        <v>3078</v>
      </c>
    </row>
    <row r="112" spans="1:8">
      <c r="C112" s="66" t="s">
        <v>647</v>
      </c>
      <c r="D112" s="66" t="s">
        <v>650</v>
      </c>
    </row>
    <row r="113" spans="1:8">
      <c r="B113" s="67"/>
      <c r="C113" s="66" t="s">
        <v>648</v>
      </c>
    </row>
    <row r="114" spans="1:8">
      <c r="A114" s="66">
        <v>4</v>
      </c>
      <c r="B114" s="67">
        <v>1100000</v>
      </c>
      <c r="C114" s="66" t="s">
        <v>579</v>
      </c>
      <c r="D114" s="66" t="s">
        <v>582</v>
      </c>
      <c r="E114" s="68" t="s">
        <v>580</v>
      </c>
      <c r="F114" s="68" t="s">
        <v>581</v>
      </c>
      <c r="G114" s="68" t="s">
        <v>569</v>
      </c>
      <c r="H114" s="69" t="s">
        <v>3078</v>
      </c>
    </row>
    <row r="115" spans="1:8">
      <c r="C115" s="66" t="s">
        <v>580</v>
      </c>
      <c r="D115" s="66" t="s">
        <v>569</v>
      </c>
    </row>
    <row r="116" spans="1:8">
      <c r="B116" s="67"/>
      <c r="C116" s="66" t="s">
        <v>581</v>
      </c>
    </row>
    <row r="117" spans="1:8">
      <c r="A117" s="66">
        <v>4</v>
      </c>
      <c r="B117" s="67">
        <v>5405000</v>
      </c>
      <c r="C117" s="66" t="s">
        <v>627</v>
      </c>
      <c r="D117" s="66" t="s">
        <v>502</v>
      </c>
      <c r="E117" s="68" t="s">
        <v>628</v>
      </c>
      <c r="F117" s="68" t="s">
        <v>629</v>
      </c>
      <c r="G117" s="68" t="s">
        <v>630</v>
      </c>
      <c r="H117" s="69" t="s">
        <v>3078</v>
      </c>
    </row>
    <row r="118" spans="1:8">
      <c r="C118" s="66" t="s">
        <v>628</v>
      </c>
      <c r="D118" s="66" t="s">
        <v>630</v>
      </c>
    </row>
    <row r="119" spans="1:8">
      <c r="B119" s="67"/>
      <c r="C119" s="66" t="s">
        <v>629</v>
      </c>
    </row>
    <row r="120" spans="1:8">
      <c r="A120" s="66">
        <v>4</v>
      </c>
      <c r="B120" s="67">
        <v>1140000</v>
      </c>
      <c r="C120" s="66" t="s">
        <v>680</v>
      </c>
      <c r="D120" s="66" t="s">
        <v>19</v>
      </c>
      <c r="E120" s="68">
        <v>0</v>
      </c>
      <c r="F120" s="68" t="s">
        <v>681</v>
      </c>
      <c r="G120" s="68" t="s">
        <v>456</v>
      </c>
      <c r="H120" s="69" t="s">
        <v>3078</v>
      </c>
    </row>
    <row r="121" spans="1:8">
      <c r="D121" s="66" t="s">
        <v>456</v>
      </c>
    </row>
    <row r="122" spans="1:8">
      <c r="B122" s="67"/>
      <c r="C122" s="66" t="s">
        <v>681</v>
      </c>
    </row>
    <row r="123" spans="1:8">
      <c r="A123" s="66">
        <v>4</v>
      </c>
      <c r="B123" s="67">
        <v>1139000</v>
      </c>
      <c r="C123" s="66" t="s">
        <v>612</v>
      </c>
      <c r="D123" s="66" t="s">
        <v>615</v>
      </c>
      <c r="E123" s="68" t="s">
        <v>613</v>
      </c>
      <c r="F123" s="68" t="s">
        <v>614</v>
      </c>
      <c r="G123" s="68" t="s">
        <v>616</v>
      </c>
      <c r="H123" s="69" t="s">
        <v>3078</v>
      </c>
    </row>
    <row r="124" spans="1:8">
      <c r="C124" s="66" t="s">
        <v>613</v>
      </c>
      <c r="D124" s="66" t="s">
        <v>616</v>
      </c>
    </row>
    <row r="125" spans="1:8">
      <c r="B125" s="67"/>
      <c r="C125" s="66" t="s">
        <v>614</v>
      </c>
    </row>
    <row r="126" spans="1:8">
      <c r="A126" s="66">
        <v>4</v>
      </c>
      <c r="B126" s="67">
        <v>632500</v>
      </c>
      <c r="C126" s="66" t="s">
        <v>457</v>
      </c>
      <c r="D126" s="66" t="s">
        <v>460</v>
      </c>
      <c r="E126" s="68" t="s">
        <v>458</v>
      </c>
      <c r="F126" s="68" t="s">
        <v>459</v>
      </c>
      <c r="G126" s="68" t="s">
        <v>461</v>
      </c>
      <c r="H126" s="69" t="s">
        <v>3078</v>
      </c>
    </row>
    <row r="127" spans="1:8">
      <c r="C127" s="66" t="s">
        <v>458</v>
      </c>
      <c r="D127" s="66" t="s">
        <v>461</v>
      </c>
    </row>
    <row r="128" spans="1:8">
      <c r="B128" s="67"/>
      <c r="C128" s="66" t="s">
        <v>459</v>
      </c>
    </row>
    <row r="129" spans="1:8">
      <c r="A129" s="66">
        <v>4</v>
      </c>
      <c r="B129" s="67">
        <v>1997000</v>
      </c>
      <c r="C129" s="66" t="s">
        <v>1243</v>
      </c>
      <c r="D129" s="66" t="s">
        <v>472</v>
      </c>
      <c r="E129" s="68" t="s">
        <v>1244</v>
      </c>
      <c r="F129" s="68" t="s">
        <v>1245</v>
      </c>
      <c r="G129" s="68" t="s">
        <v>763</v>
      </c>
      <c r="H129" s="69" t="s">
        <v>3078</v>
      </c>
    </row>
    <row r="130" spans="1:8">
      <c r="C130" s="66" t="s">
        <v>1244</v>
      </c>
      <c r="D130" s="66" t="s">
        <v>763</v>
      </c>
    </row>
    <row r="131" spans="1:8">
      <c r="B131" s="67"/>
      <c r="C131" s="66" t="s">
        <v>1245</v>
      </c>
    </row>
    <row r="132" spans="1:8">
      <c r="A132" s="66">
        <v>4</v>
      </c>
      <c r="B132" s="67">
        <v>1625900</v>
      </c>
      <c r="C132" s="66" t="s">
        <v>593</v>
      </c>
      <c r="D132" s="66" t="s">
        <v>42</v>
      </c>
      <c r="E132" s="68" t="s">
        <v>594</v>
      </c>
      <c r="F132" s="68" t="s">
        <v>595</v>
      </c>
      <c r="G132" s="68" t="s">
        <v>596</v>
      </c>
      <c r="H132" s="69" t="s">
        <v>3078</v>
      </c>
    </row>
    <row r="133" spans="1:8">
      <c r="C133" s="66" t="s">
        <v>594</v>
      </c>
      <c r="D133" s="66" t="s">
        <v>596</v>
      </c>
    </row>
    <row r="134" spans="1:8">
      <c r="B134" s="67"/>
      <c r="C134" s="66" t="s">
        <v>595</v>
      </c>
    </row>
    <row r="135" spans="1:8">
      <c r="A135" s="66">
        <v>4</v>
      </c>
      <c r="B135" s="67">
        <v>1390000</v>
      </c>
      <c r="C135" s="66" t="s">
        <v>662</v>
      </c>
      <c r="D135" s="66" t="s">
        <v>472</v>
      </c>
      <c r="E135" s="68" t="s">
        <v>684</v>
      </c>
      <c r="F135" s="68" t="s">
        <v>685</v>
      </c>
      <c r="G135" s="68" t="s">
        <v>514</v>
      </c>
      <c r="H135" s="69" t="s">
        <v>3078</v>
      </c>
    </row>
    <row r="136" spans="1:8">
      <c r="C136" s="66" t="s">
        <v>684</v>
      </c>
      <c r="D136" s="66" t="s">
        <v>514</v>
      </c>
    </row>
    <row r="137" spans="1:8">
      <c r="B137" s="67"/>
      <c r="C137" s="66" t="s">
        <v>685</v>
      </c>
    </row>
    <row r="138" spans="1:8">
      <c r="A138" s="66">
        <v>4</v>
      </c>
      <c r="B138" s="67">
        <v>1229000</v>
      </c>
      <c r="C138" s="66" t="s">
        <v>535</v>
      </c>
      <c r="D138" s="66" t="s">
        <v>513</v>
      </c>
      <c r="E138" s="68" t="s">
        <v>536</v>
      </c>
      <c r="F138" s="68" t="s">
        <v>537</v>
      </c>
      <c r="G138" s="68" t="s">
        <v>514</v>
      </c>
      <c r="H138" s="69" t="s">
        <v>3078</v>
      </c>
    </row>
    <row r="139" spans="1:8">
      <c r="C139" s="66" t="s">
        <v>536</v>
      </c>
      <c r="D139" s="66" t="s">
        <v>514</v>
      </c>
    </row>
    <row r="140" spans="1:8">
      <c r="B140" s="67"/>
      <c r="C140" s="66" t="s">
        <v>537</v>
      </c>
    </row>
    <row r="141" spans="1:8">
      <c r="A141" s="66">
        <v>4</v>
      </c>
      <c r="B141" s="67">
        <v>3267500</v>
      </c>
      <c r="C141" s="66" t="s">
        <v>642</v>
      </c>
      <c r="D141" s="66" t="s">
        <v>46</v>
      </c>
      <c r="E141" s="68" t="s">
        <v>643</v>
      </c>
      <c r="F141" s="68" t="s">
        <v>644</v>
      </c>
      <c r="G141" s="68" t="s">
        <v>645</v>
      </c>
      <c r="H141" s="69" t="s">
        <v>3078</v>
      </c>
    </row>
    <row r="142" spans="1:8">
      <c r="C142" s="66" t="s">
        <v>643</v>
      </c>
      <c r="D142" s="66" t="s">
        <v>645</v>
      </c>
    </row>
    <row r="143" spans="1:8">
      <c r="B143" s="67"/>
      <c r="C143" s="66" t="s">
        <v>644</v>
      </c>
    </row>
    <row r="144" spans="1:8">
      <c r="A144" s="66">
        <v>4</v>
      </c>
      <c r="B144" s="67">
        <v>563000</v>
      </c>
      <c r="C144" s="66" t="s">
        <v>598</v>
      </c>
      <c r="D144" s="66" t="s">
        <v>601</v>
      </c>
      <c r="E144" s="68" t="s">
        <v>599</v>
      </c>
      <c r="F144" s="68" t="s">
        <v>600</v>
      </c>
      <c r="G144" s="68" t="s">
        <v>602</v>
      </c>
      <c r="H144" s="69" t="s">
        <v>3078</v>
      </c>
    </row>
    <row r="145" spans="1:8">
      <c r="C145" s="66" t="s">
        <v>599</v>
      </c>
      <c r="D145" s="66" t="s">
        <v>602</v>
      </c>
    </row>
    <row r="146" spans="1:8">
      <c r="B146" s="67"/>
      <c r="C146" s="66" t="s">
        <v>600</v>
      </c>
    </row>
    <row r="147" spans="1:8">
      <c r="A147" s="66">
        <v>4</v>
      </c>
      <c r="B147" s="67">
        <v>2164700</v>
      </c>
      <c r="C147" s="66" t="s">
        <v>583</v>
      </c>
      <c r="D147" s="66" t="s">
        <v>462</v>
      </c>
      <c r="E147" s="68" t="s">
        <v>584</v>
      </c>
      <c r="F147" s="68" t="s">
        <v>585</v>
      </c>
      <c r="G147" s="68" t="s">
        <v>463</v>
      </c>
      <c r="H147" s="69" t="s">
        <v>3078</v>
      </c>
    </row>
    <row r="148" spans="1:8">
      <c r="C148" s="66" t="s">
        <v>584</v>
      </c>
      <c r="D148" s="66" t="s">
        <v>463</v>
      </c>
    </row>
    <row r="149" spans="1:8">
      <c r="B149" s="67"/>
      <c r="C149" s="66" t="s">
        <v>585</v>
      </c>
    </row>
    <row r="150" spans="1:8">
      <c r="A150" s="66">
        <v>4</v>
      </c>
      <c r="B150" s="67">
        <v>1227190</v>
      </c>
      <c r="C150" s="66" t="s">
        <v>484</v>
      </c>
      <c r="D150" s="66" t="s">
        <v>487</v>
      </c>
      <c r="E150" s="68" t="s">
        <v>485</v>
      </c>
      <c r="F150" s="68" t="s">
        <v>486</v>
      </c>
      <c r="G150" s="68" t="s">
        <v>488</v>
      </c>
      <c r="H150" s="69" t="s">
        <v>3078</v>
      </c>
    </row>
    <row r="151" spans="1:8">
      <c r="C151" s="66" t="s">
        <v>485</v>
      </c>
      <c r="D151" s="66" t="s">
        <v>488</v>
      </c>
    </row>
    <row r="152" spans="1:8">
      <c r="B152" s="67"/>
      <c r="C152" s="66" t="s">
        <v>486</v>
      </c>
    </row>
    <row r="153" spans="1:8">
      <c r="A153" s="66">
        <v>4</v>
      </c>
      <c r="B153" s="67">
        <v>1611900</v>
      </c>
      <c r="C153" s="66" t="s">
        <v>525</v>
      </c>
      <c r="D153" s="66" t="s">
        <v>528</v>
      </c>
      <c r="E153" s="68" t="s">
        <v>526</v>
      </c>
      <c r="F153" s="68" t="s">
        <v>527</v>
      </c>
      <c r="G153" s="68" t="s">
        <v>529</v>
      </c>
      <c r="H153" s="69" t="s">
        <v>3078</v>
      </c>
    </row>
    <row r="154" spans="1:8">
      <c r="C154" s="66" t="s">
        <v>526</v>
      </c>
      <c r="D154" s="66" t="s">
        <v>529</v>
      </c>
    </row>
    <row r="155" spans="1:8">
      <c r="B155" s="67"/>
      <c r="C155" s="66" t="s">
        <v>527</v>
      </c>
    </row>
    <row r="156" spans="1:8">
      <c r="A156" s="66">
        <v>4</v>
      </c>
      <c r="B156" s="67">
        <v>1193200</v>
      </c>
      <c r="C156" s="66" t="s">
        <v>716</v>
      </c>
      <c r="D156" s="66" t="s">
        <v>42</v>
      </c>
      <c r="E156" s="68" t="s">
        <v>717</v>
      </c>
      <c r="F156" s="68" t="s">
        <v>718</v>
      </c>
      <c r="G156" s="68" t="s">
        <v>719</v>
      </c>
      <c r="H156" s="69" t="s">
        <v>3078</v>
      </c>
    </row>
    <row r="157" spans="1:8">
      <c r="C157" s="66" t="s">
        <v>717</v>
      </c>
      <c r="D157" s="66" t="s">
        <v>719</v>
      </c>
    </row>
    <row r="158" spans="1:8">
      <c r="B158" s="67"/>
      <c r="C158" s="66" t="s">
        <v>718</v>
      </c>
    </row>
    <row r="159" spans="1:8">
      <c r="A159" s="66">
        <v>4</v>
      </c>
      <c r="B159" s="67">
        <v>800000</v>
      </c>
      <c r="C159" s="66" t="s">
        <v>698</v>
      </c>
      <c r="D159" s="66" t="s">
        <v>51</v>
      </c>
      <c r="E159" s="68" t="s">
        <v>699</v>
      </c>
      <c r="F159" s="68" t="s">
        <v>1246</v>
      </c>
      <c r="G159" s="68" t="s">
        <v>534</v>
      </c>
      <c r="H159" s="69" t="s">
        <v>3078</v>
      </c>
    </row>
    <row r="160" spans="1:8">
      <c r="C160" s="66" t="s">
        <v>699</v>
      </c>
      <c r="D160" s="66" t="s">
        <v>534</v>
      </c>
    </row>
    <row r="161" spans="1:8">
      <c r="B161" s="67"/>
      <c r="C161" s="66" t="s">
        <v>1246</v>
      </c>
    </row>
    <row r="162" spans="1:8">
      <c r="A162" s="66">
        <v>4</v>
      </c>
      <c r="B162" s="67">
        <v>2707800</v>
      </c>
      <c r="C162" s="66" t="s">
        <v>79</v>
      </c>
      <c r="D162" s="66" t="s">
        <v>80</v>
      </c>
      <c r="E162" s="68" t="s">
        <v>267</v>
      </c>
      <c r="F162" s="68" t="s">
        <v>597</v>
      </c>
      <c r="G162" s="68" t="s">
        <v>562</v>
      </c>
      <c r="H162" s="69" t="s">
        <v>3078</v>
      </c>
    </row>
    <row r="163" spans="1:8">
      <c r="C163" s="66" t="s">
        <v>267</v>
      </c>
      <c r="D163" s="66" t="s">
        <v>562</v>
      </c>
    </row>
    <row r="164" spans="1:8">
      <c r="B164" s="67"/>
      <c r="C164" s="66" t="s">
        <v>597</v>
      </c>
    </row>
    <row r="165" spans="1:8">
      <c r="A165" s="66">
        <v>4</v>
      </c>
      <c r="B165" s="67">
        <v>1652500</v>
      </c>
      <c r="C165" s="66" t="s">
        <v>700</v>
      </c>
      <c r="D165" s="66" t="s">
        <v>703</v>
      </c>
      <c r="E165" s="68" t="s">
        <v>701</v>
      </c>
      <c r="F165" s="68" t="s">
        <v>702</v>
      </c>
      <c r="G165" s="68" t="s">
        <v>704</v>
      </c>
      <c r="H165" s="69" t="s">
        <v>3078</v>
      </c>
    </row>
    <row r="166" spans="1:8">
      <c r="C166" s="66" t="s">
        <v>701</v>
      </c>
      <c r="D166" s="66" t="s">
        <v>704</v>
      </c>
    </row>
    <row r="167" spans="1:8">
      <c r="B167" s="67"/>
      <c r="C167" s="66" t="s">
        <v>702</v>
      </c>
    </row>
    <row r="168" spans="1:8">
      <c r="A168" s="66">
        <v>4</v>
      </c>
      <c r="B168" s="67">
        <v>5543000</v>
      </c>
      <c r="C168" s="66" t="s">
        <v>671</v>
      </c>
      <c r="D168" s="66" t="s">
        <v>672</v>
      </c>
      <c r="E168" s="68">
        <v>4043522010</v>
      </c>
      <c r="F168" s="68" t="s">
        <v>657</v>
      </c>
      <c r="G168" s="68" t="s">
        <v>673</v>
      </c>
      <c r="H168" s="69" t="s">
        <v>3078</v>
      </c>
    </row>
    <row r="169" spans="1:8">
      <c r="C169" s="66">
        <v>4043522010</v>
      </c>
      <c r="D169" s="66" t="s">
        <v>673</v>
      </c>
    </row>
    <row r="170" spans="1:8">
      <c r="A170" s="66">
        <v>4</v>
      </c>
      <c r="B170" s="67">
        <v>620325</v>
      </c>
      <c r="C170" s="66" t="s">
        <v>657</v>
      </c>
      <c r="D170" s="66" t="s">
        <v>473</v>
      </c>
      <c r="E170" s="68" t="s">
        <v>658</v>
      </c>
      <c r="F170" s="68" t="s">
        <v>659</v>
      </c>
      <c r="G170" s="68">
        <v>0</v>
      </c>
      <c r="H170" s="69" t="s">
        <v>3078</v>
      </c>
    </row>
    <row r="171" spans="1:8">
      <c r="C171" s="66" t="s">
        <v>658</v>
      </c>
    </row>
    <row r="172" spans="1:8">
      <c r="C172" s="66" t="s">
        <v>659</v>
      </c>
    </row>
    <row r="173" spans="1:8">
      <c r="A173" s="66">
        <v>4</v>
      </c>
      <c r="B173" s="67">
        <v>820000</v>
      </c>
      <c r="C173" s="66" t="s">
        <v>517</v>
      </c>
      <c r="D173" s="66" t="s">
        <v>519</v>
      </c>
      <c r="E173" s="68" t="s">
        <v>518</v>
      </c>
      <c r="F173" s="68" t="s">
        <v>1247</v>
      </c>
      <c r="G173" s="68" t="s">
        <v>520</v>
      </c>
      <c r="H173" s="69" t="s">
        <v>3078</v>
      </c>
    </row>
    <row r="174" spans="1:8">
      <c r="C174" s="66" t="s">
        <v>518</v>
      </c>
      <c r="D174" s="66" t="s">
        <v>520</v>
      </c>
    </row>
    <row r="175" spans="1:8">
      <c r="B175" s="67"/>
      <c r="C175" s="66" t="s">
        <v>1247</v>
      </c>
    </row>
    <row r="176" spans="1:8">
      <c r="A176" s="66">
        <v>4</v>
      </c>
      <c r="B176" s="67">
        <v>1964000</v>
      </c>
      <c r="C176" s="66" t="s">
        <v>652</v>
      </c>
      <c r="D176" s="66" t="s">
        <v>655</v>
      </c>
      <c r="E176" s="68" t="s">
        <v>653</v>
      </c>
      <c r="F176" s="68" t="s">
        <v>654</v>
      </c>
      <c r="G176" s="68" t="s">
        <v>656</v>
      </c>
      <c r="H176" s="69" t="s">
        <v>3078</v>
      </c>
    </row>
    <row r="177" spans="1:8">
      <c r="C177" s="66" t="s">
        <v>653</v>
      </c>
      <c r="D177" s="66" t="s">
        <v>656</v>
      </c>
    </row>
    <row r="178" spans="1:8">
      <c r="B178" s="67"/>
      <c r="C178" s="66" t="s">
        <v>654</v>
      </c>
    </row>
    <row r="179" spans="1:8">
      <c r="A179" s="66">
        <v>4</v>
      </c>
      <c r="B179" s="67">
        <v>1192150</v>
      </c>
      <c r="C179" s="66" t="s">
        <v>621</v>
      </c>
      <c r="D179" s="66" t="s">
        <v>19</v>
      </c>
      <c r="E179" s="68" t="s">
        <v>622</v>
      </c>
      <c r="F179" s="68" t="s">
        <v>623</v>
      </c>
      <c r="G179" s="68" t="s">
        <v>589</v>
      </c>
      <c r="H179" s="69" t="s">
        <v>3078</v>
      </c>
    </row>
    <row r="180" spans="1:8">
      <c r="C180" s="66" t="s">
        <v>622</v>
      </c>
      <c r="D180" s="66" t="s">
        <v>589</v>
      </c>
    </row>
    <row r="181" spans="1:8">
      <c r="B181" s="67"/>
      <c r="C181" s="66" t="s">
        <v>623</v>
      </c>
    </row>
    <row r="182" spans="1:8">
      <c r="A182" s="66">
        <v>4</v>
      </c>
      <c r="B182" s="67">
        <v>5812500</v>
      </c>
      <c r="C182" s="66" t="s">
        <v>1248</v>
      </c>
      <c r="D182" s="66" t="s">
        <v>1249</v>
      </c>
      <c r="E182" s="68">
        <v>7702892780</v>
      </c>
      <c r="F182" s="68" t="s">
        <v>624</v>
      </c>
      <c r="G182" s="68" t="s">
        <v>1234</v>
      </c>
      <c r="H182" s="69" t="s">
        <v>3078</v>
      </c>
    </row>
    <row r="183" spans="1:8">
      <c r="C183" s="66">
        <v>7702892780</v>
      </c>
      <c r="D183" s="66" t="s">
        <v>1234</v>
      </c>
    </row>
    <row r="184" spans="1:8">
      <c r="A184" s="66">
        <v>4</v>
      </c>
      <c r="B184" s="67">
        <v>2895000</v>
      </c>
      <c r="C184" s="66" t="s">
        <v>624</v>
      </c>
      <c r="D184" s="66" t="s">
        <v>19</v>
      </c>
      <c r="E184" s="68" t="s">
        <v>625</v>
      </c>
      <c r="F184" s="68" t="s">
        <v>626</v>
      </c>
      <c r="G184" s="68" t="s">
        <v>589</v>
      </c>
      <c r="H184" s="69" t="s">
        <v>3078</v>
      </c>
    </row>
    <row r="185" spans="1:8">
      <c r="C185" s="66" t="s">
        <v>625</v>
      </c>
      <c r="D185" s="66" t="s">
        <v>589</v>
      </c>
    </row>
    <row r="186" spans="1:8">
      <c r="C186" s="66" t="s">
        <v>626</v>
      </c>
    </row>
    <row r="187" spans="1:8">
      <c r="A187" s="66">
        <v>4</v>
      </c>
      <c r="B187" s="67">
        <v>3317896</v>
      </c>
      <c r="C187" s="66" t="s">
        <v>559</v>
      </c>
      <c r="D187" s="66" t="s">
        <v>80</v>
      </c>
      <c r="E187" s="68" t="s">
        <v>560</v>
      </c>
      <c r="F187" s="68" t="s">
        <v>561</v>
      </c>
      <c r="G187" s="68" t="s">
        <v>562</v>
      </c>
      <c r="H187" s="69" t="s">
        <v>3078</v>
      </c>
    </row>
    <row r="188" spans="1:8">
      <c r="C188" s="66" t="s">
        <v>560</v>
      </c>
      <c r="D188" s="66" t="s">
        <v>562</v>
      </c>
    </row>
    <row r="189" spans="1:8">
      <c r="C189" s="66" t="s">
        <v>561</v>
      </c>
    </row>
    <row r="190" spans="1:8">
      <c r="A190" s="66">
        <v>4</v>
      </c>
      <c r="B190" s="67">
        <v>2100500</v>
      </c>
      <c r="C190" s="66" t="s">
        <v>705</v>
      </c>
      <c r="D190" s="66" t="s">
        <v>513</v>
      </c>
      <c r="E190" s="68" t="s">
        <v>706</v>
      </c>
      <c r="F190" s="68" t="s">
        <v>707</v>
      </c>
      <c r="G190" s="68" t="s">
        <v>456</v>
      </c>
      <c r="H190" s="69" t="s">
        <v>3078</v>
      </c>
    </row>
    <row r="191" spans="1:8">
      <c r="C191" s="66" t="s">
        <v>706</v>
      </c>
      <c r="D191" s="66" t="s">
        <v>456</v>
      </c>
    </row>
    <row r="192" spans="1:8">
      <c r="B192" s="67"/>
      <c r="C192" s="66" t="s">
        <v>707</v>
      </c>
    </row>
    <row r="193" spans="1:8">
      <c r="A193" s="66">
        <v>4</v>
      </c>
      <c r="B193" s="67">
        <v>2537000</v>
      </c>
      <c r="C193" s="66" t="s">
        <v>686</v>
      </c>
      <c r="D193" s="66" t="s">
        <v>19</v>
      </c>
      <c r="E193" s="68">
        <v>0</v>
      </c>
      <c r="F193" s="68" t="s">
        <v>687</v>
      </c>
      <c r="G193" s="68" t="s">
        <v>589</v>
      </c>
      <c r="H193" s="69" t="s">
        <v>3078</v>
      </c>
    </row>
    <row r="194" spans="1:8">
      <c r="D194" s="66" t="s">
        <v>589</v>
      </c>
    </row>
    <row r="195" spans="1:8">
      <c r="B195" s="67"/>
      <c r="C195" s="66" t="s">
        <v>687</v>
      </c>
    </row>
    <row r="196" spans="1:8">
      <c r="A196" s="66">
        <v>4</v>
      </c>
      <c r="B196" s="67">
        <v>1121900</v>
      </c>
      <c r="C196" s="66" t="s">
        <v>713</v>
      </c>
      <c r="D196" s="66" t="s">
        <v>51</v>
      </c>
      <c r="E196" s="68" t="s">
        <v>714</v>
      </c>
      <c r="F196" s="68" t="s">
        <v>715</v>
      </c>
      <c r="G196" s="68" t="s">
        <v>566</v>
      </c>
      <c r="H196" s="69" t="s">
        <v>3078</v>
      </c>
    </row>
    <row r="197" spans="1:8">
      <c r="C197" s="66" t="s">
        <v>714</v>
      </c>
      <c r="D197" s="66" t="s">
        <v>566</v>
      </c>
    </row>
    <row r="198" spans="1:8">
      <c r="B198" s="67"/>
      <c r="C198" s="66" t="s">
        <v>715</v>
      </c>
    </row>
    <row r="199" spans="1:8">
      <c r="A199" s="66">
        <v>4</v>
      </c>
      <c r="B199" s="67">
        <v>2604900</v>
      </c>
      <c r="C199" s="66" t="s">
        <v>663</v>
      </c>
      <c r="D199" s="66" t="s">
        <v>472</v>
      </c>
      <c r="E199" s="68" t="s">
        <v>664</v>
      </c>
      <c r="F199" s="68" t="s">
        <v>665</v>
      </c>
      <c r="G199" s="68" t="s">
        <v>471</v>
      </c>
      <c r="H199" s="69" t="s">
        <v>3078</v>
      </c>
    </row>
    <row r="200" spans="1:8">
      <c r="B200" s="67"/>
      <c r="C200" s="66" t="s">
        <v>664</v>
      </c>
      <c r="D200" s="66" t="s">
        <v>471</v>
      </c>
    </row>
    <row r="201" spans="1:8">
      <c r="C201" s="66" t="s">
        <v>665</v>
      </c>
    </row>
    <row r="202" spans="1:8">
      <c r="A202" s="66">
        <v>4</v>
      </c>
      <c r="B202" s="67">
        <v>1661900</v>
      </c>
      <c r="C202" s="66" t="s">
        <v>637</v>
      </c>
      <c r="D202" s="66" t="s">
        <v>15</v>
      </c>
      <c r="E202" s="68" t="s">
        <v>638</v>
      </c>
      <c r="F202" s="68" t="s">
        <v>639</v>
      </c>
      <c r="G202" s="68" t="s">
        <v>456</v>
      </c>
      <c r="H202" s="69" t="s">
        <v>3078</v>
      </c>
    </row>
    <row r="203" spans="1:8">
      <c r="B203" s="67"/>
      <c r="C203" s="66" t="s">
        <v>638</v>
      </c>
      <c r="D203" s="66" t="s">
        <v>456</v>
      </c>
    </row>
    <row r="204" spans="1:8">
      <c r="C204" s="66" t="s">
        <v>639</v>
      </c>
    </row>
    <row r="205" spans="1:8">
      <c r="A205" s="66">
        <v>4</v>
      </c>
      <c r="B205" s="67">
        <v>3704000</v>
      </c>
      <c r="C205" s="66" t="s">
        <v>668</v>
      </c>
      <c r="D205" s="66" t="s">
        <v>472</v>
      </c>
      <c r="E205" s="68" t="s">
        <v>669</v>
      </c>
      <c r="F205" s="68" t="s">
        <v>670</v>
      </c>
      <c r="G205" s="68" t="s">
        <v>524</v>
      </c>
      <c r="H205" s="69" t="s">
        <v>3078</v>
      </c>
    </row>
    <row r="206" spans="1:8">
      <c r="C206" s="66" t="s">
        <v>669</v>
      </c>
      <c r="D206" s="66" t="s">
        <v>524</v>
      </c>
    </row>
    <row r="207" spans="1:8">
      <c r="C207" s="66" t="s">
        <v>670</v>
      </c>
    </row>
    <row r="208" spans="1:8">
      <c r="A208" s="66">
        <v>4</v>
      </c>
      <c r="B208" s="67">
        <v>823000</v>
      </c>
      <c r="C208" s="66" t="s">
        <v>575</v>
      </c>
      <c r="D208" s="66" t="s">
        <v>31</v>
      </c>
      <c r="E208" s="68" t="s">
        <v>576</v>
      </c>
      <c r="F208" s="68" t="s">
        <v>577</v>
      </c>
      <c r="G208" s="68" t="s">
        <v>578</v>
      </c>
      <c r="H208" s="69" t="s">
        <v>3078</v>
      </c>
    </row>
    <row r="209" spans="1:8">
      <c r="C209" s="66" t="s">
        <v>576</v>
      </c>
      <c r="D209" s="66" t="s">
        <v>578</v>
      </c>
    </row>
    <row r="210" spans="1:8">
      <c r="C210" s="66" t="s">
        <v>577</v>
      </c>
    </row>
    <row r="211" spans="1:8">
      <c r="A211" s="66">
        <v>4</v>
      </c>
      <c r="B211" s="67">
        <v>2356000</v>
      </c>
      <c r="C211" s="66" t="s">
        <v>682</v>
      </c>
      <c r="D211" s="66" t="s">
        <v>19</v>
      </c>
      <c r="E211" s="68">
        <v>6785926004</v>
      </c>
      <c r="F211" s="68" t="s">
        <v>535</v>
      </c>
      <c r="G211" s="68" t="s">
        <v>683</v>
      </c>
      <c r="H211" s="69" t="s">
        <v>3078</v>
      </c>
    </row>
    <row r="212" spans="1:8">
      <c r="C212" s="66">
        <v>6785926004</v>
      </c>
      <c r="D212" s="66" t="s">
        <v>683</v>
      </c>
    </row>
    <row r="213" spans="1:8">
      <c r="A213" s="66">
        <v>4</v>
      </c>
      <c r="B213" s="67">
        <v>1007000</v>
      </c>
      <c r="C213" s="66" t="s">
        <v>535</v>
      </c>
      <c r="D213" s="66" t="s">
        <v>513</v>
      </c>
      <c r="E213" s="68">
        <v>7706686110</v>
      </c>
      <c r="F213" s="68" t="s">
        <v>692</v>
      </c>
      <c r="G213" s="68" t="s">
        <v>514</v>
      </c>
      <c r="H213" s="69" t="s">
        <v>3078</v>
      </c>
    </row>
    <row r="214" spans="1:8">
      <c r="B214" s="67"/>
      <c r="C214" s="66">
        <v>7706686110</v>
      </c>
      <c r="D214" s="66" t="s">
        <v>514</v>
      </c>
    </row>
    <row r="215" spans="1:8">
      <c r="A215" s="66">
        <v>4</v>
      </c>
      <c r="B215" s="67">
        <v>1091990</v>
      </c>
      <c r="C215" s="66" t="s">
        <v>692</v>
      </c>
      <c r="D215" s="66" t="s">
        <v>51</v>
      </c>
      <c r="E215" s="68" t="s">
        <v>693</v>
      </c>
      <c r="F215" s="68" t="s">
        <v>694</v>
      </c>
      <c r="G215" s="68" t="s">
        <v>534</v>
      </c>
      <c r="H215" s="69" t="s">
        <v>3078</v>
      </c>
    </row>
    <row r="216" spans="1:8">
      <c r="C216" s="66" t="s">
        <v>693</v>
      </c>
      <c r="D216" s="66" t="s">
        <v>534</v>
      </c>
    </row>
    <row r="217" spans="1:8">
      <c r="B217" s="67"/>
      <c r="C217" s="66" t="s">
        <v>694</v>
      </c>
    </row>
    <row r="218" spans="1:8">
      <c r="A218" s="66">
        <v>4</v>
      </c>
      <c r="B218" s="67">
        <v>1448000</v>
      </c>
      <c r="C218" s="66" t="s">
        <v>695</v>
      </c>
      <c r="D218" s="66" t="s">
        <v>528</v>
      </c>
      <c r="E218" s="68" t="s">
        <v>696</v>
      </c>
      <c r="F218" s="68" t="s">
        <v>697</v>
      </c>
      <c r="G218" s="68" t="s">
        <v>529</v>
      </c>
      <c r="H218" s="69" t="s">
        <v>3078</v>
      </c>
    </row>
    <row r="219" spans="1:8">
      <c r="C219" s="66" t="s">
        <v>696</v>
      </c>
      <c r="D219" s="66" t="s">
        <v>529</v>
      </c>
    </row>
    <row r="220" spans="1:8">
      <c r="B220" s="67"/>
      <c r="C220" s="66" t="s">
        <v>697</v>
      </c>
    </row>
    <row r="221" spans="1:8">
      <c r="A221" s="66">
        <v>4</v>
      </c>
      <c r="B221" s="67">
        <v>2082000</v>
      </c>
      <c r="C221" s="66" t="s">
        <v>1250</v>
      </c>
      <c r="D221" s="66" t="s">
        <v>63</v>
      </c>
      <c r="E221" s="68" t="s">
        <v>1251</v>
      </c>
      <c r="F221" s="68" t="s">
        <v>1252</v>
      </c>
      <c r="G221" s="68" t="s">
        <v>504</v>
      </c>
      <c r="H221" s="69" t="s">
        <v>3078</v>
      </c>
    </row>
    <row r="222" spans="1:8">
      <c r="C222" s="66" t="s">
        <v>1251</v>
      </c>
      <c r="D222" s="66" t="s">
        <v>504</v>
      </c>
    </row>
    <row r="223" spans="1:8">
      <c r="B223" s="67"/>
      <c r="C223" s="66" t="s">
        <v>1252</v>
      </c>
    </row>
    <row r="224" spans="1:8">
      <c r="A224" s="66">
        <v>4</v>
      </c>
      <c r="B224" s="67">
        <v>1585000</v>
      </c>
      <c r="C224" s="66" t="s">
        <v>660</v>
      </c>
      <c r="D224" s="66" t="s">
        <v>568</v>
      </c>
      <c r="E224" s="68">
        <v>7707135449</v>
      </c>
      <c r="F224" s="68" t="s">
        <v>1253</v>
      </c>
      <c r="G224" s="68" t="s">
        <v>661</v>
      </c>
      <c r="H224" s="69" t="s">
        <v>3078</v>
      </c>
    </row>
    <row r="225" spans="1:8">
      <c r="B225" s="67"/>
      <c r="C225" s="66">
        <v>7707135449</v>
      </c>
      <c r="D225" s="66" t="s">
        <v>661</v>
      </c>
    </row>
    <row r="226" spans="1:8">
      <c r="A226" s="66">
        <v>4</v>
      </c>
      <c r="B226" s="67">
        <v>3072655</v>
      </c>
      <c r="C226" s="66" t="s">
        <v>1253</v>
      </c>
      <c r="D226" s="66" t="s">
        <v>582</v>
      </c>
      <c r="E226" s="68" t="s">
        <v>1254</v>
      </c>
      <c r="F226" s="68" t="s">
        <v>1255</v>
      </c>
      <c r="G226" s="68" t="s">
        <v>1256</v>
      </c>
      <c r="H226" s="69" t="s">
        <v>3078</v>
      </c>
    </row>
    <row r="227" spans="1:8">
      <c r="C227" s="66" t="s">
        <v>1254</v>
      </c>
      <c r="D227" s="66" t="s">
        <v>1256</v>
      </c>
    </row>
    <row r="228" spans="1:8">
      <c r="B228" s="67"/>
      <c r="C228" s="66" t="s">
        <v>1255</v>
      </c>
    </row>
    <row r="229" spans="1:8">
      <c r="A229" s="66">
        <v>4</v>
      </c>
      <c r="B229" s="67">
        <v>1209900</v>
      </c>
      <c r="C229" s="66" t="s">
        <v>708</v>
      </c>
      <c r="D229" s="66" t="s">
        <v>640</v>
      </c>
      <c r="E229" s="68" t="s">
        <v>709</v>
      </c>
      <c r="F229" s="68" t="s">
        <v>710</v>
      </c>
      <c r="G229" s="68" t="s">
        <v>641</v>
      </c>
      <c r="H229" s="69" t="s">
        <v>3078</v>
      </c>
    </row>
    <row r="230" spans="1:8">
      <c r="B230" s="67"/>
      <c r="C230" s="66" t="s">
        <v>709</v>
      </c>
      <c r="D230" s="66" t="s">
        <v>641</v>
      </c>
    </row>
    <row r="231" spans="1:8">
      <c r="C231" s="66" t="s">
        <v>710</v>
      </c>
    </row>
    <row r="232" spans="1:8">
      <c r="A232" s="66">
        <v>4</v>
      </c>
      <c r="B232" s="67">
        <v>1246273</v>
      </c>
      <c r="C232" s="66" t="s">
        <v>688</v>
      </c>
      <c r="D232" s="66" t="s">
        <v>582</v>
      </c>
      <c r="E232" s="68" t="s">
        <v>689</v>
      </c>
      <c r="F232" s="68" t="s">
        <v>690</v>
      </c>
      <c r="G232" s="68" t="s">
        <v>691</v>
      </c>
      <c r="H232" s="69" t="s">
        <v>3078</v>
      </c>
    </row>
    <row r="233" spans="1:8">
      <c r="B233" s="67"/>
      <c r="C233" s="66" t="s">
        <v>689</v>
      </c>
      <c r="D233" s="66" t="s">
        <v>691</v>
      </c>
    </row>
    <row r="234" spans="1:8">
      <c r="C234" s="66" t="s">
        <v>690</v>
      </c>
    </row>
    <row r="235" spans="1:8">
      <c r="A235" s="66">
        <v>4</v>
      </c>
      <c r="B235" s="67">
        <v>670000</v>
      </c>
      <c r="C235" s="66" t="s">
        <v>1257</v>
      </c>
      <c r="D235" s="66" t="s">
        <v>472</v>
      </c>
      <c r="E235" s="68" t="s">
        <v>1258</v>
      </c>
      <c r="F235" s="68" t="s">
        <v>1259</v>
      </c>
      <c r="G235" s="68" t="s">
        <v>471</v>
      </c>
      <c r="H235" s="69" t="s">
        <v>3078</v>
      </c>
    </row>
    <row r="236" spans="1:8">
      <c r="B236" s="67"/>
      <c r="C236" s="66" t="s">
        <v>1258</v>
      </c>
      <c r="D236" s="66" t="s">
        <v>471</v>
      </c>
    </row>
    <row r="237" spans="1:8">
      <c r="C237" s="66" t="s">
        <v>1259</v>
      </c>
    </row>
    <row r="238" spans="1:8">
      <c r="A238" s="66">
        <v>4</v>
      </c>
      <c r="B238" s="67">
        <v>3802000</v>
      </c>
      <c r="C238" s="66" t="s">
        <v>666</v>
      </c>
      <c r="D238" s="66" t="s">
        <v>472</v>
      </c>
      <c r="E238" s="68">
        <v>0</v>
      </c>
      <c r="F238" s="68" t="s">
        <v>667</v>
      </c>
      <c r="G238" s="68" t="s">
        <v>471</v>
      </c>
      <c r="H238" s="69" t="s">
        <v>3078</v>
      </c>
    </row>
    <row r="239" spans="1:8">
      <c r="D239" s="66" t="s">
        <v>471</v>
      </c>
    </row>
    <row r="240" spans="1:8">
      <c r="C240" s="66" t="s">
        <v>667</v>
      </c>
    </row>
    <row r="241" spans="1:8">
      <c r="A241" s="66">
        <v>4</v>
      </c>
      <c r="B241" s="67">
        <v>3007000</v>
      </c>
      <c r="C241" s="66" t="s">
        <v>618</v>
      </c>
      <c r="D241" s="66" t="s">
        <v>554</v>
      </c>
      <c r="E241" s="68" t="s">
        <v>619</v>
      </c>
      <c r="F241" s="68" t="s">
        <v>620</v>
      </c>
      <c r="G241" s="68" t="s">
        <v>555</v>
      </c>
      <c r="H241" s="69" t="s">
        <v>3078</v>
      </c>
    </row>
    <row r="242" spans="1:8">
      <c r="C242" s="66" t="s">
        <v>619</v>
      </c>
      <c r="D242" s="66" t="s">
        <v>555</v>
      </c>
    </row>
    <row r="243" spans="1:8">
      <c r="B243" s="67"/>
      <c r="C243" s="66" t="s">
        <v>620</v>
      </c>
    </row>
    <row r="244" spans="1:8">
      <c r="A244" s="66">
        <v>4</v>
      </c>
      <c r="B244" s="67">
        <v>925000</v>
      </c>
      <c r="C244" s="66" t="s">
        <v>631</v>
      </c>
      <c r="D244" s="66" t="s">
        <v>19</v>
      </c>
      <c r="E244" s="68" t="s">
        <v>632</v>
      </c>
      <c r="F244" s="68" t="s">
        <v>633</v>
      </c>
      <c r="G244" s="68" t="s">
        <v>589</v>
      </c>
      <c r="H244" s="69" t="s">
        <v>3078</v>
      </c>
    </row>
    <row r="245" spans="1:8">
      <c r="C245" s="66" t="s">
        <v>632</v>
      </c>
      <c r="D245" s="66" t="s">
        <v>589</v>
      </c>
    </row>
    <row r="246" spans="1:8">
      <c r="B246" s="67"/>
      <c r="C246" s="66" t="s">
        <v>633</v>
      </c>
    </row>
    <row r="247" spans="1:8">
      <c r="A247" s="66">
        <v>4</v>
      </c>
      <c r="B247" s="67">
        <v>1933000</v>
      </c>
      <c r="C247" s="66" t="s">
        <v>677</v>
      </c>
      <c r="D247" s="66" t="s">
        <v>528</v>
      </c>
      <c r="E247" s="68" t="s">
        <v>678</v>
      </c>
      <c r="F247" s="68" t="s">
        <v>679</v>
      </c>
      <c r="G247" s="68" t="s">
        <v>529</v>
      </c>
      <c r="H247" s="69" t="s">
        <v>3078</v>
      </c>
    </row>
    <row r="248" spans="1:8">
      <c r="C248" s="66" t="s">
        <v>678</v>
      </c>
      <c r="D248" s="66" t="s">
        <v>529</v>
      </c>
    </row>
    <row r="249" spans="1:8">
      <c r="B249" s="67"/>
      <c r="C249" s="66" t="s">
        <v>679</v>
      </c>
    </row>
    <row r="250" spans="1:8">
      <c r="A250" s="66">
        <v>4</v>
      </c>
      <c r="B250" s="67">
        <v>1365010</v>
      </c>
      <c r="C250" s="66" t="s">
        <v>479</v>
      </c>
      <c r="D250" s="66" t="s">
        <v>482</v>
      </c>
      <c r="E250" s="68" t="s">
        <v>480</v>
      </c>
      <c r="F250" s="68" t="s">
        <v>481</v>
      </c>
      <c r="G250" s="68" t="s">
        <v>483</v>
      </c>
      <c r="H250" s="69" t="s">
        <v>3078</v>
      </c>
    </row>
    <row r="251" spans="1:8">
      <c r="C251" s="66" t="s">
        <v>480</v>
      </c>
      <c r="D251" s="66" t="s">
        <v>483</v>
      </c>
    </row>
    <row r="252" spans="1:8">
      <c r="B252" s="67"/>
      <c r="C252" s="66" t="s">
        <v>481</v>
      </c>
    </row>
    <row r="253" spans="1:8">
      <c r="A253" s="66">
        <v>4</v>
      </c>
      <c r="B253" s="67">
        <v>1119000</v>
      </c>
      <c r="C253" s="66" t="s">
        <v>570</v>
      </c>
      <c r="D253" s="66" t="s">
        <v>573</v>
      </c>
      <c r="E253" s="68" t="s">
        <v>571</v>
      </c>
      <c r="F253" s="68" t="s">
        <v>572</v>
      </c>
      <c r="G253" s="68" t="s">
        <v>574</v>
      </c>
      <c r="H253" s="69" t="s">
        <v>3078</v>
      </c>
    </row>
    <row r="254" spans="1:8">
      <c r="C254" s="66" t="s">
        <v>571</v>
      </c>
      <c r="D254" s="66" t="s">
        <v>574</v>
      </c>
    </row>
    <row r="255" spans="1:8">
      <c r="B255" s="67"/>
      <c r="C255" s="66" t="s">
        <v>572</v>
      </c>
    </row>
    <row r="256" spans="1:8">
      <c r="A256" s="66">
        <v>4</v>
      </c>
      <c r="B256" s="67">
        <v>1384000</v>
      </c>
      <c r="C256" s="66" t="s">
        <v>1260</v>
      </c>
      <c r="D256" s="66" t="s">
        <v>53</v>
      </c>
      <c r="E256" s="68" t="s">
        <v>1261</v>
      </c>
      <c r="F256" s="68" t="s">
        <v>1262</v>
      </c>
      <c r="G256" s="68" t="s">
        <v>454</v>
      </c>
      <c r="H256" s="69" t="s">
        <v>3078</v>
      </c>
    </row>
    <row r="257" spans="1:8">
      <c r="C257" s="66" t="s">
        <v>1261</v>
      </c>
      <c r="D257" s="66" t="s">
        <v>454</v>
      </c>
    </row>
    <row r="258" spans="1:8">
      <c r="B258" s="67"/>
      <c r="C258" s="66" t="s">
        <v>1262</v>
      </c>
    </row>
    <row r="259" spans="1:8">
      <c r="A259" s="66">
        <v>4</v>
      </c>
      <c r="B259" s="67">
        <v>2396750</v>
      </c>
      <c r="C259" s="66" t="s">
        <v>1263</v>
      </c>
      <c r="D259" s="66" t="s">
        <v>910</v>
      </c>
      <c r="E259" s="68">
        <v>0</v>
      </c>
      <c r="F259" s="68" t="s">
        <v>1264</v>
      </c>
      <c r="G259" s="68" t="s">
        <v>911</v>
      </c>
      <c r="H259" s="69" t="s">
        <v>3078</v>
      </c>
    </row>
    <row r="260" spans="1:8">
      <c r="D260" s="66" t="s">
        <v>911</v>
      </c>
    </row>
    <row r="261" spans="1:8">
      <c r="B261" s="67"/>
      <c r="C261" s="66" t="s">
        <v>1264</v>
      </c>
    </row>
    <row r="262" spans="1:8">
      <c r="A262" s="66">
        <v>4</v>
      </c>
      <c r="B262" s="67">
        <v>750100</v>
      </c>
      <c r="C262" s="66" t="s">
        <v>590</v>
      </c>
      <c r="D262" s="66" t="s">
        <v>472</v>
      </c>
      <c r="E262" s="68" t="s">
        <v>591</v>
      </c>
      <c r="F262" s="68" t="s">
        <v>592</v>
      </c>
      <c r="G262" s="68" t="s">
        <v>524</v>
      </c>
      <c r="H262" s="69" t="s">
        <v>3078</v>
      </c>
    </row>
    <row r="263" spans="1:8">
      <c r="C263" s="66" t="s">
        <v>591</v>
      </c>
      <c r="D263" s="66" t="s">
        <v>524</v>
      </c>
    </row>
    <row r="264" spans="1:8">
      <c r="B264" s="67"/>
      <c r="C264" s="66" t="s">
        <v>592</v>
      </c>
    </row>
    <row r="265" spans="1:8">
      <c r="A265" s="66">
        <v>4</v>
      </c>
      <c r="B265" s="67">
        <v>3750000</v>
      </c>
      <c r="C265" s="66" t="s">
        <v>567</v>
      </c>
      <c r="D265" s="66" t="s">
        <v>568</v>
      </c>
      <c r="E265" s="68">
        <v>4043861103</v>
      </c>
      <c r="F265" s="68" t="s">
        <v>634</v>
      </c>
      <c r="G265" s="68" t="s">
        <v>569</v>
      </c>
      <c r="H265" s="69" t="s">
        <v>3078</v>
      </c>
    </row>
    <row r="266" spans="1:8">
      <c r="C266" s="66">
        <v>4043861103</v>
      </c>
      <c r="D266" s="66" t="s">
        <v>569</v>
      </c>
    </row>
    <row r="267" spans="1:8">
      <c r="A267" s="66">
        <v>4</v>
      </c>
      <c r="B267" s="67">
        <v>1605000</v>
      </c>
      <c r="C267" s="66" t="s">
        <v>634</v>
      </c>
      <c r="D267" s="66" t="s">
        <v>42</v>
      </c>
      <c r="E267" s="68" t="s">
        <v>635</v>
      </c>
      <c r="F267" s="68" t="s">
        <v>636</v>
      </c>
      <c r="G267" s="68" t="s">
        <v>596</v>
      </c>
      <c r="H267" s="69" t="s">
        <v>3078</v>
      </c>
    </row>
    <row r="268" spans="1:8">
      <c r="C268" s="66" t="s">
        <v>635</v>
      </c>
      <c r="D268" s="66" t="s">
        <v>596</v>
      </c>
    </row>
    <row r="269" spans="1:8">
      <c r="C269" s="66" t="s">
        <v>636</v>
      </c>
    </row>
    <row r="270" spans="1:8">
      <c r="A270" s="66">
        <v>4</v>
      </c>
      <c r="B270" s="67">
        <v>1132530</v>
      </c>
      <c r="C270" s="66" t="s">
        <v>586</v>
      </c>
      <c r="D270" s="66" t="s">
        <v>19</v>
      </c>
      <c r="E270" s="68" t="s">
        <v>587</v>
      </c>
      <c r="F270" s="68" t="s">
        <v>588</v>
      </c>
      <c r="G270" s="68" t="s">
        <v>589</v>
      </c>
      <c r="H270" s="69" t="s">
        <v>3078</v>
      </c>
    </row>
    <row r="271" spans="1:8">
      <c r="C271" s="66" t="s">
        <v>587</v>
      </c>
      <c r="D271" s="66" t="s">
        <v>589</v>
      </c>
    </row>
    <row r="272" spans="1:8">
      <c r="C272" s="66" t="s">
        <v>588</v>
      </c>
    </row>
    <row r="273" spans="1:8">
      <c r="A273" s="66">
        <v>4</v>
      </c>
      <c r="B273" s="67">
        <v>792000</v>
      </c>
      <c r="C273" s="66" t="s">
        <v>1265</v>
      </c>
      <c r="D273" s="66" t="s">
        <v>15</v>
      </c>
      <c r="E273" s="68" t="s">
        <v>1266</v>
      </c>
      <c r="F273" s="68" t="s">
        <v>1267</v>
      </c>
      <c r="G273" s="68" t="s">
        <v>456</v>
      </c>
      <c r="H273" s="69" t="s">
        <v>3078</v>
      </c>
    </row>
    <row r="274" spans="1:8">
      <c r="C274" s="66" t="s">
        <v>1266</v>
      </c>
      <c r="D274" s="66" t="s">
        <v>456</v>
      </c>
    </row>
    <row r="275" spans="1:8">
      <c r="C275" s="66" t="s">
        <v>1267</v>
      </c>
    </row>
    <row r="276" spans="1:8">
      <c r="B276" s="67"/>
    </row>
  </sheetData>
  <autoFilter ref="A2:AD276" xr:uid="{B8B24956-12B2-4E7F-AD15-B30E6F35B72F}"/>
  <pageMargins left="0.7" right="0.7" top="0.75" bottom="0.75" header="0.3" footer="0.3"/>
  <pageSetup orientation="portrait" horizontalDpi="4294967293" verticalDpi="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16D892-073A-4D4C-8039-3C53122F3B09}">
  <sheetPr>
    <tabColor rgb="FF00B0F0"/>
  </sheetPr>
  <dimension ref="A1:H280"/>
  <sheetViews>
    <sheetView topLeftCell="M1" workbookViewId="0">
      <selection activeCell="Z37" sqref="Z37"/>
    </sheetView>
    <sheetView workbookViewId="1"/>
  </sheetViews>
  <sheetFormatPr baseColWidth="10" defaultColWidth="8.88671875" defaultRowHeight="14.4"/>
  <cols>
    <col min="1" max="1" width="11.77734375" bestFit="1" customWidth="1"/>
    <col min="2" max="2" width="10.5546875" bestFit="1" customWidth="1"/>
    <col min="3" max="3" width="46.5546875" bestFit="1" customWidth="1"/>
    <col min="4" max="4" width="54.5546875" bestFit="1" customWidth="1"/>
    <col min="5" max="5" width="15.44140625" bestFit="1" customWidth="1"/>
    <col min="6" max="6" width="46.5546875" bestFit="1" customWidth="1"/>
    <col min="7" max="7" width="36.33203125" bestFit="1" customWidth="1"/>
    <col min="8" max="8" width="13.33203125" bestFit="1" customWidth="1"/>
  </cols>
  <sheetData>
    <row r="1" spans="1:8">
      <c r="A1" t="s">
        <v>450</v>
      </c>
      <c r="B1" t="s">
        <v>451</v>
      </c>
      <c r="C1" t="s">
        <v>0</v>
      </c>
      <c r="D1" t="s">
        <v>452</v>
      </c>
      <c r="E1" s="64" t="s">
        <v>177</v>
      </c>
      <c r="F1" s="64" t="s">
        <v>3075</v>
      </c>
      <c r="G1" s="64" t="s">
        <v>3076</v>
      </c>
      <c r="H1" s="64" t="s">
        <v>170</v>
      </c>
    </row>
    <row r="2" spans="1:8">
      <c r="A2">
        <v>43</v>
      </c>
      <c r="B2" s="1">
        <v>19176685</v>
      </c>
      <c r="C2" t="s">
        <v>453</v>
      </c>
      <c r="E2" s="64">
        <v>0</v>
      </c>
      <c r="F2" s="64" t="s">
        <v>4</v>
      </c>
      <c r="G2" s="64">
        <v>0</v>
      </c>
      <c r="H2" s="65" t="s">
        <v>3080</v>
      </c>
    </row>
    <row r="4" spans="1:8">
      <c r="A4">
        <v>22</v>
      </c>
      <c r="B4" s="1">
        <v>7231850</v>
      </c>
      <c r="C4" t="s">
        <v>4</v>
      </c>
      <c r="D4" t="s">
        <v>5</v>
      </c>
      <c r="E4" s="10" t="s">
        <v>185</v>
      </c>
      <c r="F4" s="10" t="s">
        <v>753</v>
      </c>
      <c r="G4" s="10" t="s">
        <v>726</v>
      </c>
      <c r="H4" s="79" t="s">
        <v>3080</v>
      </c>
    </row>
    <row r="5" spans="1:8">
      <c r="C5" t="s">
        <v>185</v>
      </c>
      <c r="D5" t="s">
        <v>726</v>
      </c>
    </row>
    <row r="6" spans="1:8">
      <c r="C6" t="s">
        <v>753</v>
      </c>
    </row>
    <row r="7" spans="1:8">
      <c r="A7">
        <v>18</v>
      </c>
      <c r="B7" s="1">
        <v>5448000</v>
      </c>
      <c r="C7" t="s">
        <v>9</v>
      </c>
      <c r="D7" t="s">
        <v>5</v>
      </c>
      <c r="E7" s="10">
        <v>0</v>
      </c>
      <c r="F7" s="10" t="s">
        <v>759</v>
      </c>
      <c r="G7" s="10" t="s">
        <v>726</v>
      </c>
      <c r="H7" s="79" t="s">
        <v>3080</v>
      </c>
    </row>
    <row r="8" spans="1:8">
      <c r="D8" t="s">
        <v>726</v>
      </c>
    </row>
    <row r="9" spans="1:8">
      <c r="C9" t="s">
        <v>759</v>
      </c>
    </row>
    <row r="10" spans="1:8">
      <c r="A10">
        <v>17</v>
      </c>
      <c r="B10" s="1">
        <v>5378080</v>
      </c>
      <c r="C10" t="s">
        <v>10</v>
      </c>
      <c r="D10" t="s">
        <v>11</v>
      </c>
      <c r="E10" s="10" t="s">
        <v>204</v>
      </c>
      <c r="F10" s="10" t="s">
        <v>801</v>
      </c>
      <c r="G10" s="10" t="s">
        <v>771</v>
      </c>
      <c r="H10" s="79" t="s">
        <v>3080</v>
      </c>
    </row>
    <row r="11" spans="1:8">
      <c r="C11" t="s">
        <v>204</v>
      </c>
      <c r="D11" t="s">
        <v>771</v>
      </c>
    </row>
    <row r="12" spans="1:8">
      <c r="C12" t="s">
        <v>801</v>
      </c>
    </row>
    <row r="13" spans="1:8">
      <c r="A13">
        <v>16</v>
      </c>
      <c r="B13" s="1">
        <v>4823950</v>
      </c>
      <c r="C13" t="s">
        <v>6</v>
      </c>
      <c r="D13" t="s">
        <v>5</v>
      </c>
      <c r="E13" s="10" t="s">
        <v>189</v>
      </c>
      <c r="F13" s="10" t="s">
        <v>1268</v>
      </c>
      <c r="G13" s="10" t="s">
        <v>726</v>
      </c>
      <c r="H13" s="79" t="s">
        <v>3080</v>
      </c>
    </row>
    <row r="14" spans="1:8">
      <c r="C14" t="s">
        <v>189</v>
      </c>
      <c r="D14" t="s">
        <v>726</v>
      </c>
    </row>
    <row r="15" spans="1:8">
      <c r="C15" t="s">
        <v>1268</v>
      </c>
    </row>
    <row r="16" spans="1:8">
      <c r="A16">
        <v>13</v>
      </c>
      <c r="B16" s="1">
        <v>3797500</v>
      </c>
      <c r="C16" t="s">
        <v>7</v>
      </c>
      <c r="D16" t="s">
        <v>21</v>
      </c>
      <c r="E16" s="10" t="s">
        <v>197</v>
      </c>
      <c r="F16" s="10" t="s">
        <v>944</v>
      </c>
      <c r="G16" s="10" t="s">
        <v>617</v>
      </c>
      <c r="H16" s="79" t="s">
        <v>3080</v>
      </c>
    </row>
    <row r="17" spans="1:8">
      <c r="C17" t="s">
        <v>197</v>
      </c>
      <c r="D17" t="s">
        <v>617</v>
      </c>
    </row>
    <row r="18" spans="1:8">
      <c r="C18" t="s">
        <v>944</v>
      </c>
    </row>
    <row r="19" spans="1:8">
      <c r="A19">
        <v>11</v>
      </c>
      <c r="B19" s="1">
        <v>2618300</v>
      </c>
      <c r="C19" t="s">
        <v>28</v>
      </c>
      <c r="D19" t="s">
        <v>29</v>
      </c>
      <c r="E19" s="10" t="s">
        <v>228</v>
      </c>
      <c r="F19" s="10" t="s">
        <v>1269</v>
      </c>
      <c r="G19" s="10" t="s">
        <v>1270</v>
      </c>
      <c r="H19" s="79" t="s">
        <v>3080</v>
      </c>
    </row>
    <row r="20" spans="1:8">
      <c r="C20" t="s">
        <v>228</v>
      </c>
      <c r="D20" t="s">
        <v>1270</v>
      </c>
    </row>
    <row r="21" spans="1:8">
      <c r="C21" t="s">
        <v>1269</v>
      </c>
    </row>
    <row r="22" spans="1:8">
      <c r="A22">
        <v>10</v>
      </c>
      <c r="B22" s="1">
        <v>2648000</v>
      </c>
      <c r="C22" t="s">
        <v>16</v>
      </c>
      <c r="D22" t="s">
        <v>17</v>
      </c>
      <c r="E22" s="10" t="s">
        <v>216</v>
      </c>
      <c r="F22" s="10" t="s">
        <v>1271</v>
      </c>
      <c r="G22" s="10" t="s">
        <v>1272</v>
      </c>
      <c r="H22" s="79" t="s">
        <v>3080</v>
      </c>
    </row>
    <row r="23" spans="1:8">
      <c r="C23" t="s">
        <v>216</v>
      </c>
      <c r="D23" t="s">
        <v>1272</v>
      </c>
    </row>
    <row r="24" spans="1:8">
      <c r="C24" t="s">
        <v>1271</v>
      </c>
    </row>
    <row r="25" spans="1:8">
      <c r="A25">
        <v>9</v>
      </c>
      <c r="B25" s="1">
        <v>3002500</v>
      </c>
      <c r="C25" t="s">
        <v>18</v>
      </c>
      <c r="D25" t="s">
        <v>19</v>
      </c>
      <c r="E25" s="10" t="s">
        <v>217</v>
      </c>
      <c r="F25" s="10" t="s">
        <v>1273</v>
      </c>
      <c r="G25" s="10" t="s">
        <v>1274</v>
      </c>
      <c r="H25" s="79" t="s">
        <v>3080</v>
      </c>
    </row>
    <row r="26" spans="1:8">
      <c r="C26" t="s">
        <v>217</v>
      </c>
      <c r="D26" t="s">
        <v>1274</v>
      </c>
    </row>
    <row r="27" spans="1:8">
      <c r="C27" t="s">
        <v>1273</v>
      </c>
    </row>
    <row r="28" spans="1:8">
      <c r="A28">
        <v>9</v>
      </c>
      <c r="B28" s="1">
        <v>2368900</v>
      </c>
      <c r="C28" t="s">
        <v>14</v>
      </c>
      <c r="D28" t="s">
        <v>15</v>
      </c>
      <c r="E28" s="10" t="s">
        <v>212</v>
      </c>
      <c r="F28" s="10" t="s">
        <v>1275</v>
      </c>
      <c r="G28" s="10" t="s">
        <v>456</v>
      </c>
      <c r="H28" s="79" t="s">
        <v>3080</v>
      </c>
    </row>
    <row r="29" spans="1:8">
      <c r="C29" t="s">
        <v>212</v>
      </c>
      <c r="D29" t="s">
        <v>456</v>
      </c>
    </row>
    <row r="30" spans="1:8">
      <c r="C30" t="s">
        <v>1275</v>
      </c>
    </row>
    <row r="31" spans="1:8">
      <c r="A31">
        <v>8</v>
      </c>
      <c r="B31" s="1">
        <v>3033637</v>
      </c>
      <c r="C31" t="s">
        <v>4</v>
      </c>
      <c r="D31" t="s">
        <v>5</v>
      </c>
      <c r="E31" s="10">
        <v>4047887899</v>
      </c>
      <c r="F31" s="10" t="s">
        <v>1276</v>
      </c>
      <c r="G31" s="10" t="s">
        <v>726</v>
      </c>
      <c r="H31" s="79" t="s">
        <v>3080</v>
      </c>
    </row>
    <row r="32" spans="1:8">
      <c r="C32">
        <v>4047887899</v>
      </c>
      <c r="D32" t="s">
        <v>726</v>
      </c>
    </row>
    <row r="33" spans="1:8">
      <c r="A33">
        <v>8</v>
      </c>
      <c r="B33" s="1">
        <v>2260000</v>
      </c>
      <c r="C33" t="s">
        <v>1276</v>
      </c>
      <c r="D33" t="s">
        <v>582</v>
      </c>
      <c r="E33" s="10" t="s">
        <v>1277</v>
      </c>
      <c r="F33" s="10" t="s">
        <v>1278</v>
      </c>
      <c r="G33" s="10" t="s">
        <v>1279</v>
      </c>
      <c r="H33" s="79" t="s">
        <v>3080</v>
      </c>
    </row>
    <row r="34" spans="1:8">
      <c r="C34" t="s">
        <v>1277</v>
      </c>
      <c r="D34" t="s">
        <v>1279</v>
      </c>
    </row>
    <row r="35" spans="1:8">
      <c r="C35" t="s">
        <v>1278</v>
      </c>
    </row>
    <row r="36" spans="1:8">
      <c r="A36">
        <v>8</v>
      </c>
      <c r="B36" s="1">
        <v>2770500</v>
      </c>
      <c r="C36" t="s">
        <v>30</v>
      </c>
      <c r="D36" t="s">
        <v>31</v>
      </c>
      <c r="E36" s="10" t="s">
        <v>1280</v>
      </c>
      <c r="F36" s="10" t="s">
        <v>1281</v>
      </c>
      <c r="G36" s="10" t="s">
        <v>1282</v>
      </c>
      <c r="H36" s="79" t="s">
        <v>3080</v>
      </c>
    </row>
    <row r="37" spans="1:8">
      <c r="C37" t="s">
        <v>1280</v>
      </c>
      <c r="D37" t="s">
        <v>1282</v>
      </c>
    </row>
    <row r="38" spans="1:8">
      <c r="C38" t="s">
        <v>1281</v>
      </c>
    </row>
    <row r="39" spans="1:8">
      <c r="A39">
        <v>8</v>
      </c>
      <c r="B39" s="1">
        <v>2266000</v>
      </c>
      <c r="C39" t="s">
        <v>1283</v>
      </c>
      <c r="D39" t="s">
        <v>1286</v>
      </c>
      <c r="E39" s="10" t="s">
        <v>1284</v>
      </c>
      <c r="F39" s="10" t="s">
        <v>1285</v>
      </c>
      <c r="G39" s="10" t="s">
        <v>1287</v>
      </c>
      <c r="H39" s="79" t="s">
        <v>3080</v>
      </c>
    </row>
    <row r="40" spans="1:8">
      <c r="C40" t="s">
        <v>1284</v>
      </c>
      <c r="D40" t="s">
        <v>1287</v>
      </c>
    </row>
    <row r="41" spans="1:8">
      <c r="C41" t="s">
        <v>1285</v>
      </c>
    </row>
    <row r="42" spans="1:8">
      <c r="A42">
        <v>7</v>
      </c>
      <c r="B42" s="1">
        <v>3360900</v>
      </c>
      <c r="C42" t="s">
        <v>27</v>
      </c>
      <c r="D42" t="s">
        <v>5</v>
      </c>
      <c r="E42" s="10" t="s">
        <v>200</v>
      </c>
      <c r="F42" s="10" t="s">
        <v>1288</v>
      </c>
      <c r="G42" s="10" t="s">
        <v>726</v>
      </c>
      <c r="H42" s="79" t="s">
        <v>3080</v>
      </c>
    </row>
    <row r="43" spans="1:8">
      <c r="C43" t="s">
        <v>200</v>
      </c>
      <c r="D43" t="s">
        <v>726</v>
      </c>
    </row>
    <row r="44" spans="1:8">
      <c r="C44" t="s">
        <v>1288</v>
      </c>
    </row>
    <row r="45" spans="1:8">
      <c r="A45">
        <v>7</v>
      </c>
      <c r="B45" s="1">
        <v>3125875</v>
      </c>
      <c r="C45" t="s">
        <v>1289</v>
      </c>
      <c r="D45" t="s">
        <v>76</v>
      </c>
      <c r="E45" s="10" t="s">
        <v>1290</v>
      </c>
      <c r="F45" s="10" t="s">
        <v>1291</v>
      </c>
      <c r="G45" s="10" t="s">
        <v>1054</v>
      </c>
      <c r="H45" s="79" t="s">
        <v>3080</v>
      </c>
    </row>
    <row r="46" spans="1:8">
      <c r="C46" t="s">
        <v>1290</v>
      </c>
      <c r="D46" t="s">
        <v>1054</v>
      </c>
    </row>
    <row r="47" spans="1:8">
      <c r="C47" t="s">
        <v>1291</v>
      </c>
    </row>
    <row r="48" spans="1:8">
      <c r="A48">
        <v>7</v>
      </c>
      <c r="B48" s="1">
        <v>4263000</v>
      </c>
      <c r="C48" t="s">
        <v>36</v>
      </c>
      <c r="D48" t="s">
        <v>31</v>
      </c>
      <c r="E48" s="10" t="s">
        <v>240</v>
      </c>
      <c r="F48" s="10" t="s">
        <v>1292</v>
      </c>
      <c r="G48" s="10" t="s">
        <v>578</v>
      </c>
      <c r="H48" s="79" t="s">
        <v>3080</v>
      </c>
    </row>
    <row r="49" spans="1:8">
      <c r="C49" t="s">
        <v>240</v>
      </c>
      <c r="D49" t="s">
        <v>578</v>
      </c>
    </row>
    <row r="50" spans="1:8">
      <c r="C50" t="s">
        <v>1292</v>
      </c>
    </row>
    <row r="51" spans="1:8">
      <c r="A51">
        <v>7</v>
      </c>
      <c r="B51" s="1">
        <v>2392400</v>
      </c>
      <c r="C51" t="s">
        <v>10</v>
      </c>
      <c r="D51" t="s">
        <v>44</v>
      </c>
      <c r="E51" s="10">
        <v>4074865307</v>
      </c>
      <c r="F51" s="10" t="s">
        <v>16</v>
      </c>
      <c r="G51" s="10" t="s">
        <v>771</v>
      </c>
      <c r="H51" s="79" t="s">
        <v>3080</v>
      </c>
    </row>
    <row r="52" spans="1:8">
      <c r="C52">
        <v>4074865307</v>
      </c>
      <c r="D52" t="s">
        <v>771</v>
      </c>
    </row>
    <row r="53" spans="1:8">
      <c r="A53">
        <v>7</v>
      </c>
      <c r="B53" s="1">
        <v>2317000</v>
      </c>
      <c r="C53" t="s">
        <v>16</v>
      </c>
      <c r="D53" t="s">
        <v>17</v>
      </c>
      <c r="E53" s="10">
        <v>4707963138</v>
      </c>
      <c r="F53" s="10" t="s">
        <v>35</v>
      </c>
      <c r="G53" s="10" t="s">
        <v>1272</v>
      </c>
      <c r="H53" s="79" t="s">
        <v>3080</v>
      </c>
    </row>
    <row r="54" spans="1:8">
      <c r="C54">
        <v>4707963138</v>
      </c>
      <c r="D54" t="s">
        <v>1272</v>
      </c>
    </row>
    <row r="55" spans="1:8">
      <c r="A55">
        <v>7</v>
      </c>
      <c r="B55" s="1">
        <v>2575000</v>
      </c>
      <c r="C55" t="s">
        <v>35</v>
      </c>
      <c r="D55" t="s">
        <v>5</v>
      </c>
      <c r="E55" s="10" t="s">
        <v>202</v>
      </c>
      <c r="F55" s="10" t="s">
        <v>1293</v>
      </c>
      <c r="G55" s="10" t="s">
        <v>726</v>
      </c>
      <c r="H55" s="79" t="s">
        <v>3080</v>
      </c>
    </row>
    <row r="56" spans="1:8">
      <c r="C56" t="s">
        <v>202</v>
      </c>
      <c r="D56" t="s">
        <v>726</v>
      </c>
    </row>
    <row r="57" spans="1:8">
      <c r="C57" t="s">
        <v>1293</v>
      </c>
    </row>
    <row r="58" spans="1:8">
      <c r="A58">
        <v>7</v>
      </c>
      <c r="B58" s="1">
        <v>1635200</v>
      </c>
      <c r="C58" t="s">
        <v>45</v>
      </c>
      <c r="D58" t="s">
        <v>5</v>
      </c>
      <c r="E58" s="10" t="s">
        <v>203</v>
      </c>
      <c r="F58" s="10" t="s">
        <v>1294</v>
      </c>
      <c r="G58" s="10" t="s">
        <v>726</v>
      </c>
      <c r="H58" s="79" t="s">
        <v>3080</v>
      </c>
    </row>
    <row r="59" spans="1:8">
      <c r="C59" t="s">
        <v>203</v>
      </c>
      <c r="D59" t="s">
        <v>726</v>
      </c>
    </row>
    <row r="60" spans="1:8">
      <c r="C60" t="s">
        <v>1294</v>
      </c>
    </row>
    <row r="61" spans="1:8">
      <c r="A61">
        <v>7</v>
      </c>
      <c r="B61" s="1">
        <v>3723900</v>
      </c>
      <c r="C61" t="s">
        <v>1295</v>
      </c>
      <c r="D61" t="s">
        <v>5</v>
      </c>
      <c r="E61" s="10" t="s">
        <v>1296</v>
      </c>
      <c r="F61" s="10" t="s">
        <v>1297</v>
      </c>
      <c r="G61" s="10" t="s">
        <v>726</v>
      </c>
      <c r="H61" s="79" t="s">
        <v>3080</v>
      </c>
    </row>
    <row r="62" spans="1:8">
      <c r="C62" t="s">
        <v>1296</v>
      </c>
      <c r="D62" t="s">
        <v>726</v>
      </c>
    </row>
    <row r="63" spans="1:8">
      <c r="C63" t="s">
        <v>1297</v>
      </c>
    </row>
    <row r="64" spans="1:8">
      <c r="A64">
        <v>7</v>
      </c>
      <c r="B64" s="1">
        <v>3263000</v>
      </c>
      <c r="C64" t="s">
        <v>1298</v>
      </c>
      <c r="D64" t="s">
        <v>5</v>
      </c>
      <c r="E64" s="10">
        <v>6784635769</v>
      </c>
      <c r="F64" s="10" t="s">
        <v>1299</v>
      </c>
      <c r="G64" s="10" t="s">
        <v>726</v>
      </c>
      <c r="H64" s="79" t="s">
        <v>3080</v>
      </c>
    </row>
    <row r="65" spans="1:8">
      <c r="C65">
        <v>6784635769</v>
      </c>
      <c r="D65" t="s">
        <v>726</v>
      </c>
    </row>
    <row r="66" spans="1:8">
      <c r="C66" t="s">
        <v>1299</v>
      </c>
    </row>
    <row r="67" spans="1:8">
      <c r="A67">
        <v>7</v>
      </c>
      <c r="B67" s="1">
        <v>2532500</v>
      </c>
      <c r="C67" t="s">
        <v>22</v>
      </c>
      <c r="D67" t="s">
        <v>23</v>
      </c>
      <c r="E67" s="10" t="s">
        <v>221</v>
      </c>
      <c r="F67" s="10" t="s">
        <v>1300</v>
      </c>
      <c r="G67" s="10" t="s">
        <v>1301</v>
      </c>
      <c r="H67" s="79" t="s">
        <v>3080</v>
      </c>
    </row>
    <row r="68" spans="1:8">
      <c r="C68" t="s">
        <v>221</v>
      </c>
      <c r="D68" t="s">
        <v>1301</v>
      </c>
    </row>
    <row r="69" spans="1:8">
      <c r="C69" t="s">
        <v>1300</v>
      </c>
    </row>
    <row r="70" spans="1:8">
      <c r="A70">
        <v>6</v>
      </c>
      <c r="B70" s="1">
        <v>2379900</v>
      </c>
      <c r="C70" t="s">
        <v>1302</v>
      </c>
      <c r="D70" t="s">
        <v>8</v>
      </c>
      <c r="E70" s="10" t="s">
        <v>1303</v>
      </c>
      <c r="F70" s="10" t="s">
        <v>1304</v>
      </c>
      <c r="G70" s="10" t="s">
        <v>617</v>
      </c>
      <c r="H70" s="79" t="s">
        <v>3080</v>
      </c>
    </row>
    <row r="71" spans="1:8">
      <c r="C71" t="s">
        <v>1303</v>
      </c>
      <c r="D71" t="s">
        <v>617</v>
      </c>
    </row>
    <row r="72" spans="1:8">
      <c r="C72" t="s">
        <v>1304</v>
      </c>
    </row>
    <row r="73" spans="1:8">
      <c r="A73">
        <v>6</v>
      </c>
      <c r="B73" s="1">
        <v>2529000</v>
      </c>
      <c r="C73" t="s">
        <v>41</v>
      </c>
      <c r="D73" t="s">
        <v>42</v>
      </c>
      <c r="E73" s="10" t="s">
        <v>635</v>
      </c>
      <c r="F73" s="10" t="s">
        <v>1305</v>
      </c>
      <c r="G73" s="10" t="s">
        <v>775</v>
      </c>
      <c r="H73" s="79" t="s">
        <v>3080</v>
      </c>
    </row>
    <row r="74" spans="1:8">
      <c r="C74" t="s">
        <v>635</v>
      </c>
      <c r="D74" t="s">
        <v>775</v>
      </c>
    </row>
    <row r="75" spans="1:8">
      <c r="C75" t="s">
        <v>1305</v>
      </c>
    </row>
    <row r="76" spans="1:8">
      <c r="A76">
        <v>6</v>
      </c>
      <c r="B76" s="1">
        <v>2115500</v>
      </c>
      <c r="C76" t="s">
        <v>20</v>
      </c>
      <c r="D76" t="s">
        <v>21</v>
      </c>
      <c r="E76" s="10" t="s">
        <v>219</v>
      </c>
      <c r="F76" s="10" t="s">
        <v>1306</v>
      </c>
      <c r="G76" s="10" t="s">
        <v>617</v>
      </c>
      <c r="H76" s="79" t="s">
        <v>3080</v>
      </c>
    </row>
    <row r="77" spans="1:8">
      <c r="C77" t="s">
        <v>219</v>
      </c>
      <c r="D77" t="s">
        <v>617</v>
      </c>
    </row>
    <row r="78" spans="1:8">
      <c r="C78" t="s">
        <v>1306</v>
      </c>
    </row>
    <row r="79" spans="1:8">
      <c r="A79">
        <v>6</v>
      </c>
      <c r="B79" s="1">
        <v>3052900</v>
      </c>
      <c r="C79" t="s">
        <v>1307</v>
      </c>
      <c r="D79" t="s">
        <v>1310</v>
      </c>
      <c r="E79" s="10" t="s">
        <v>1308</v>
      </c>
      <c r="F79" s="10" t="s">
        <v>1309</v>
      </c>
      <c r="G79" s="10" t="s">
        <v>1311</v>
      </c>
      <c r="H79" s="79" t="s">
        <v>3080</v>
      </c>
    </row>
    <row r="80" spans="1:8">
      <c r="C80" t="s">
        <v>1308</v>
      </c>
      <c r="D80" t="s">
        <v>1311</v>
      </c>
    </row>
    <row r="81" spans="1:8">
      <c r="C81" t="s">
        <v>1309</v>
      </c>
    </row>
    <row r="82" spans="1:8">
      <c r="A82">
        <v>5</v>
      </c>
      <c r="B82" s="1">
        <v>1561000</v>
      </c>
      <c r="C82" t="s">
        <v>50</v>
      </c>
      <c r="D82" t="s">
        <v>51</v>
      </c>
      <c r="E82" s="10" t="s">
        <v>276</v>
      </c>
      <c r="F82" s="10" t="s">
        <v>1312</v>
      </c>
      <c r="G82" s="10" t="s">
        <v>1313</v>
      </c>
      <c r="H82" s="79" t="s">
        <v>3080</v>
      </c>
    </row>
    <row r="83" spans="1:8">
      <c r="C83" t="s">
        <v>276</v>
      </c>
      <c r="D83" t="s">
        <v>1313</v>
      </c>
    </row>
    <row r="84" spans="1:8">
      <c r="C84" t="s">
        <v>1312</v>
      </c>
    </row>
    <row r="85" spans="1:8">
      <c r="A85">
        <v>5</v>
      </c>
      <c r="B85" s="1">
        <v>1749000</v>
      </c>
      <c r="C85" t="s">
        <v>1314</v>
      </c>
      <c r="D85" t="s">
        <v>1317</v>
      </c>
      <c r="E85" s="10" t="s">
        <v>1315</v>
      </c>
      <c r="F85" s="10" t="s">
        <v>1316</v>
      </c>
      <c r="G85" s="10" t="s">
        <v>1092</v>
      </c>
      <c r="H85" s="79" t="s">
        <v>3080</v>
      </c>
    </row>
    <row r="86" spans="1:8">
      <c r="C86" t="s">
        <v>1315</v>
      </c>
      <c r="D86" t="s">
        <v>1092</v>
      </c>
    </row>
    <row r="87" spans="1:8">
      <c r="C87" t="s">
        <v>1316</v>
      </c>
    </row>
    <row r="88" spans="1:8">
      <c r="A88">
        <v>5</v>
      </c>
      <c r="B88" s="1">
        <v>2040900</v>
      </c>
      <c r="C88" t="s">
        <v>1318</v>
      </c>
      <c r="D88" t="s">
        <v>1321</v>
      </c>
      <c r="E88" s="10" t="s">
        <v>1319</v>
      </c>
      <c r="F88" s="10" t="s">
        <v>1320</v>
      </c>
      <c r="G88" s="10" t="s">
        <v>726</v>
      </c>
      <c r="H88" s="79" t="s">
        <v>3080</v>
      </c>
    </row>
    <row r="89" spans="1:8">
      <c r="C89" t="s">
        <v>1319</v>
      </c>
      <c r="D89" t="s">
        <v>726</v>
      </c>
    </row>
    <row r="90" spans="1:8">
      <c r="C90" t="s">
        <v>1320</v>
      </c>
    </row>
    <row r="91" spans="1:8">
      <c r="A91">
        <v>5</v>
      </c>
      <c r="B91" s="1">
        <v>2015000</v>
      </c>
      <c r="C91" t="s">
        <v>39</v>
      </c>
      <c r="D91" t="s">
        <v>40</v>
      </c>
      <c r="E91" s="10" t="s">
        <v>248</v>
      </c>
      <c r="F91" s="10" t="s">
        <v>1322</v>
      </c>
      <c r="G91" s="10" t="s">
        <v>1323</v>
      </c>
      <c r="H91" s="79" t="s">
        <v>3080</v>
      </c>
    </row>
    <row r="92" spans="1:8">
      <c r="C92" t="s">
        <v>248</v>
      </c>
      <c r="D92" t="s">
        <v>1323</v>
      </c>
    </row>
    <row r="93" spans="1:8">
      <c r="C93" t="s">
        <v>1322</v>
      </c>
    </row>
    <row r="94" spans="1:8">
      <c r="A94">
        <v>5</v>
      </c>
      <c r="B94" s="1">
        <v>1474900</v>
      </c>
      <c r="C94" t="s">
        <v>1324</v>
      </c>
      <c r="D94" t="s">
        <v>31</v>
      </c>
      <c r="E94" s="10" t="s">
        <v>1325</v>
      </c>
      <c r="F94" s="10" t="s">
        <v>1326</v>
      </c>
      <c r="G94" s="10" t="s">
        <v>578</v>
      </c>
      <c r="H94" s="79" t="s">
        <v>3080</v>
      </c>
    </row>
    <row r="95" spans="1:8">
      <c r="C95" t="s">
        <v>1325</v>
      </c>
      <c r="D95" t="s">
        <v>578</v>
      </c>
    </row>
    <row r="96" spans="1:8">
      <c r="C96" t="s">
        <v>1326</v>
      </c>
    </row>
    <row r="97" spans="1:8">
      <c r="A97">
        <v>5</v>
      </c>
      <c r="B97" s="1">
        <v>3596900</v>
      </c>
      <c r="C97" t="s">
        <v>1327</v>
      </c>
      <c r="D97" t="s">
        <v>80</v>
      </c>
      <c r="E97" s="10" t="s">
        <v>1328</v>
      </c>
      <c r="F97" s="10" t="s">
        <v>1329</v>
      </c>
      <c r="G97" s="10" t="s">
        <v>562</v>
      </c>
      <c r="H97" s="79" t="s">
        <v>3080</v>
      </c>
    </row>
    <row r="98" spans="1:8">
      <c r="C98" t="s">
        <v>1328</v>
      </c>
      <c r="D98" t="s">
        <v>562</v>
      </c>
    </row>
    <row r="99" spans="1:8">
      <c r="C99" t="s">
        <v>1329</v>
      </c>
    </row>
    <row r="100" spans="1:8">
      <c r="A100">
        <v>5</v>
      </c>
      <c r="B100" s="1">
        <v>1451120</v>
      </c>
      <c r="C100" t="s">
        <v>54</v>
      </c>
      <c r="D100" t="s">
        <v>15</v>
      </c>
      <c r="E100" s="10" t="s">
        <v>274</v>
      </c>
      <c r="F100" s="10" t="s">
        <v>1330</v>
      </c>
      <c r="G100" s="10" t="s">
        <v>456</v>
      </c>
      <c r="H100" s="79" t="s">
        <v>3080</v>
      </c>
    </row>
    <row r="101" spans="1:8">
      <c r="C101" t="s">
        <v>274</v>
      </c>
      <c r="D101" t="s">
        <v>456</v>
      </c>
    </row>
    <row r="102" spans="1:8">
      <c r="C102" t="s">
        <v>1330</v>
      </c>
    </row>
    <row r="103" spans="1:8">
      <c r="A103">
        <v>5</v>
      </c>
      <c r="B103" s="1">
        <v>1601000</v>
      </c>
      <c r="C103" t="s">
        <v>33</v>
      </c>
      <c r="D103" t="s">
        <v>34</v>
      </c>
      <c r="E103" s="10" t="s">
        <v>236</v>
      </c>
      <c r="F103" s="10" t="s">
        <v>1331</v>
      </c>
      <c r="G103" s="10" t="s">
        <v>1332</v>
      </c>
      <c r="H103" s="79" t="s">
        <v>3080</v>
      </c>
    </row>
    <row r="104" spans="1:8">
      <c r="C104" t="s">
        <v>236</v>
      </c>
      <c r="D104" t="s">
        <v>1332</v>
      </c>
    </row>
    <row r="105" spans="1:8">
      <c r="C105" t="s">
        <v>1331</v>
      </c>
    </row>
    <row r="106" spans="1:8">
      <c r="A106">
        <v>5</v>
      </c>
      <c r="B106" s="1">
        <v>2099900</v>
      </c>
      <c r="C106" t="s">
        <v>26</v>
      </c>
      <c r="D106" t="s">
        <v>19</v>
      </c>
      <c r="E106" s="10" t="s">
        <v>1333</v>
      </c>
      <c r="F106" s="10" t="s">
        <v>1334</v>
      </c>
      <c r="G106" s="10" t="s">
        <v>1274</v>
      </c>
      <c r="H106" s="79" t="s">
        <v>3080</v>
      </c>
    </row>
    <row r="107" spans="1:8">
      <c r="C107" t="s">
        <v>1333</v>
      </c>
      <c r="D107" t="s">
        <v>1274</v>
      </c>
    </row>
    <row r="108" spans="1:8">
      <c r="C108" t="s">
        <v>1334</v>
      </c>
    </row>
    <row r="109" spans="1:8">
      <c r="A109">
        <v>5</v>
      </c>
      <c r="B109" s="1">
        <v>1945000</v>
      </c>
      <c r="C109" t="s">
        <v>9</v>
      </c>
      <c r="D109" t="s">
        <v>5</v>
      </c>
      <c r="E109" s="10">
        <v>4702690420</v>
      </c>
      <c r="F109" s="10" t="s">
        <v>57</v>
      </c>
      <c r="G109" s="10" t="s">
        <v>726</v>
      </c>
      <c r="H109" s="79" t="s">
        <v>3080</v>
      </c>
    </row>
    <row r="110" spans="1:8">
      <c r="C110">
        <v>4702690420</v>
      </c>
      <c r="D110" t="s">
        <v>726</v>
      </c>
    </row>
    <row r="111" spans="1:8">
      <c r="A111">
        <v>5</v>
      </c>
      <c r="B111" s="1">
        <v>3327000</v>
      </c>
      <c r="C111" t="s">
        <v>57</v>
      </c>
      <c r="D111" t="s">
        <v>19</v>
      </c>
      <c r="E111" s="10" t="s">
        <v>288</v>
      </c>
      <c r="F111" s="10" t="s">
        <v>1335</v>
      </c>
      <c r="G111" s="10" t="s">
        <v>1274</v>
      </c>
      <c r="H111" s="79" t="s">
        <v>3080</v>
      </c>
    </row>
    <row r="112" spans="1:8">
      <c r="C112" t="s">
        <v>288</v>
      </c>
      <c r="D112" t="s">
        <v>1274</v>
      </c>
    </row>
    <row r="113" spans="1:8">
      <c r="C113" t="s">
        <v>1335</v>
      </c>
    </row>
    <row r="114" spans="1:8">
      <c r="A114">
        <v>5</v>
      </c>
      <c r="B114" s="1">
        <v>1698000</v>
      </c>
      <c r="C114" t="s">
        <v>1336</v>
      </c>
      <c r="D114" t="s">
        <v>1339</v>
      </c>
      <c r="E114" s="10" t="s">
        <v>1337</v>
      </c>
      <c r="F114" s="10" t="s">
        <v>1338</v>
      </c>
      <c r="G114" s="10" t="s">
        <v>1340</v>
      </c>
      <c r="H114" s="79" t="s">
        <v>3080</v>
      </c>
    </row>
    <row r="115" spans="1:8">
      <c r="C115" t="s">
        <v>1337</v>
      </c>
      <c r="D115" t="s">
        <v>1340</v>
      </c>
    </row>
    <row r="116" spans="1:8">
      <c r="C116" t="s">
        <v>1338</v>
      </c>
    </row>
    <row r="117" spans="1:8">
      <c r="A117">
        <v>5</v>
      </c>
      <c r="B117" s="1">
        <v>1267500</v>
      </c>
      <c r="C117" t="s">
        <v>1341</v>
      </c>
      <c r="D117" t="s">
        <v>42</v>
      </c>
      <c r="E117" s="10" t="s">
        <v>1342</v>
      </c>
      <c r="F117" s="10" t="s">
        <v>1343</v>
      </c>
      <c r="G117" s="10" t="s">
        <v>775</v>
      </c>
      <c r="H117" s="79" t="s">
        <v>3080</v>
      </c>
    </row>
    <row r="118" spans="1:8">
      <c r="C118" t="s">
        <v>1342</v>
      </c>
      <c r="D118" t="s">
        <v>775</v>
      </c>
    </row>
    <row r="119" spans="1:8">
      <c r="C119" t="s">
        <v>1343</v>
      </c>
    </row>
    <row r="120" spans="1:8">
      <c r="A120">
        <v>5</v>
      </c>
      <c r="B120" s="1">
        <v>1700500</v>
      </c>
      <c r="C120" t="s">
        <v>54</v>
      </c>
      <c r="D120" t="s">
        <v>886</v>
      </c>
      <c r="E120" s="10">
        <v>6787448007</v>
      </c>
      <c r="F120" s="10" t="s">
        <v>47</v>
      </c>
      <c r="G120" s="10" t="s">
        <v>456</v>
      </c>
      <c r="H120" s="79" t="s">
        <v>3080</v>
      </c>
    </row>
    <row r="121" spans="1:8">
      <c r="C121">
        <v>6787448007</v>
      </c>
      <c r="D121" t="s">
        <v>456</v>
      </c>
    </row>
    <row r="122" spans="1:8">
      <c r="A122">
        <v>5</v>
      </c>
      <c r="B122" s="1">
        <v>1771900</v>
      </c>
      <c r="C122" t="s">
        <v>47</v>
      </c>
      <c r="D122" t="s">
        <v>48</v>
      </c>
      <c r="E122" s="10" t="s">
        <v>275</v>
      </c>
      <c r="F122" s="10" t="s">
        <v>1344</v>
      </c>
      <c r="G122" s="10" t="s">
        <v>1345</v>
      </c>
      <c r="H122" s="79" t="s">
        <v>3080</v>
      </c>
    </row>
    <row r="123" spans="1:8">
      <c r="C123" t="s">
        <v>275</v>
      </c>
      <c r="D123" t="s">
        <v>1345</v>
      </c>
    </row>
    <row r="124" spans="1:8">
      <c r="C124" t="s">
        <v>1344</v>
      </c>
    </row>
    <row r="125" spans="1:8">
      <c r="A125">
        <v>5</v>
      </c>
      <c r="B125" s="1">
        <v>1386000</v>
      </c>
      <c r="C125" t="s">
        <v>12</v>
      </c>
      <c r="D125" t="s">
        <v>13</v>
      </c>
      <c r="E125" s="10" t="s">
        <v>861</v>
      </c>
      <c r="F125" s="10" t="s">
        <v>862</v>
      </c>
      <c r="G125" s="10" t="s">
        <v>863</v>
      </c>
      <c r="H125" s="79" t="s">
        <v>3080</v>
      </c>
    </row>
    <row r="126" spans="1:8">
      <c r="C126" t="s">
        <v>861</v>
      </c>
      <c r="D126" t="s">
        <v>863</v>
      </c>
    </row>
    <row r="127" spans="1:8">
      <c r="C127" t="s">
        <v>862</v>
      </c>
    </row>
    <row r="128" spans="1:8">
      <c r="A128">
        <v>5</v>
      </c>
      <c r="B128" s="1">
        <v>2143000</v>
      </c>
      <c r="C128" t="s">
        <v>1346</v>
      </c>
      <c r="D128" t="s">
        <v>42</v>
      </c>
      <c r="E128" s="10" t="s">
        <v>1347</v>
      </c>
      <c r="F128" s="10" t="s">
        <v>1348</v>
      </c>
      <c r="G128" s="10" t="s">
        <v>775</v>
      </c>
      <c r="H128" s="79" t="s">
        <v>3080</v>
      </c>
    </row>
    <row r="129" spans="1:8">
      <c r="C129" t="s">
        <v>1347</v>
      </c>
      <c r="D129" t="s">
        <v>775</v>
      </c>
    </row>
    <row r="130" spans="1:8">
      <c r="C130" t="s">
        <v>1348</v>
      </c>
    </row>
    <row r="131" spans="1:8">
      <c r="A131">
        <v>5</v>
      </c>
      <c r="B131" s="1">
        <v>1460895</v>
      </c>
      <c r="C131" t="s">
        <v>1349</v>
      </c>
      <c r="D131" t="s">
        <v>1352</v>
      </c>
      <c r="E131" s="10" t="s">
        <v>1350</v>
      </c>
      <c r="F131" s="10" t="s">
        <v>1351</v>
      </c>
      <c r="G131" s="10">
        <v>0</v>
      </c>
      <c r="H131" s="79" t="s">
        <v>3080</v>
      </c>
    </row>
    <row r="132" spans="1:8">
      <c r="C132" t="s">
        <v>1350</v>
      </c>
    </row>
    <row r="133" spans="1:8">
      <c r="C133" t="s">
        <v>1351</v>
      </c>
    </row>
    <row r="134" spans="1:8">
      <c r="A134">
        <v>5</v>
      </c>
      <c r="B134" s="1">
        <v>2010000</v>
      </c>
      <c r="C134" t="s">
        <v>1353</v>
      </c>
      <c r="D134" t="s">
        <v>31</v>
      </c>
      <c r="E134" s="10" t="s">
        <v>1354</v>
      </c>
      <c r="F134" s="10" t="s">
        <v>1355</v>
      </c>
      <c r="G134" s="10" t="s">
        <v>1282</v>
      </c>
      <c r="H134" s="79" t="s">
        <v>3080</v>
      </c>
    </row>
    <row r="135" spans="1:8">
      <c r="C135" t="s">
        <v>1354</v>
      </c>
      <c r="D135" t="s">
        <v>1282</v>
      </c>
    </row>
    <row r="136" spans="1:8">
      <c r="C136" t="s">
        <v>1355</v>
      </c>
    </row>
    <row r="137" spans="1:8">
      <c r="A137">
        <v>5</v>
      </c>
      <c r="B137" s="1">
        <v>2022000</v>
      </c>
      <c r="C137" t="s">
        <v>49</v>
      </c>
      <c r="D137" t="s">
        <v>34</v>
      </c>
      <c r="E137" s="10" t="s">
        <v>290</v>
      </c>
      <c r="F137" s="10" t="s">
        <v>1356</v>
      </c>
      <c r="G137" s="10" t="s">
        <v>1332</v>
      </c>
      <c r="H137" s="79" t="s">
        <v>3080</v>
      </c>
    </row>
    <row r="138" spans="1:8">
      <c r="C138" t="s">
        <v>290</v>
      </c>
      <c r="D138" t="s">
        <v>1332</v>
      </c>
    </row>
    <row r="139" spans="1:8">
      <c r="C139" t="s">
        <v>1356</v>
      </c>
    </row>
    <row r="140" spans="1:8">
      <c r="A140">
        <v>5</v>
      </c>
      <c r="B140" s="1">
        <v>970000</v>
      </c>
      <c r="C140" t="s">
        <v>1357</v>
      </c>
      <c r="D140" t="s">
        <v>1360</v>
      </c>
      <c r="E140" s="10" t="s">
        <v>1358</v>
      </c>
      <c r="F140" s="10" t="s">
        <v>1359</v>
      </c>
      <c r="G140" s="10">
        <v>0</v>
      </c>
      <c r="H140" s="79" t="s">
        <v>3080</v>
      </c>
    </row>
    <row r="141" spans="1:8">
      <c r="C141" t="s">
        <v>1358</v>
      </c>
    </row>
    <row r="142" spans="1:8">
      <c r="C142" t="s">
        <v>1359</v>
      </c>
    </row>
    <row r="143" spans="1:8">
      <c r="A143">
        <v>4</v>
      </c>
      <c r="B143" s="1">
        <v>1244800</v>
      </c>
      <c r="C143" t="s">
        <v>1361</v>
      </c>
      <c r="D143" t="s">
        <v>5</v>
      </c>
      <c r="E143" s="10" t="s">
        <v>1362</v>
      </c>
      <c r="F143" s="10" t="s">
        <v>1363</v>
      </c>
      <c r="G143" s="10" t="s">
        <v>726</v>
      </c>
      <c r="H143" s="79" t="s">
        <v>3080</v>
      </c>
    </row>
    <row r="144" spans="1:8">
      <c r="C144" t="s">
        <v>1362</v>
      </c>
      <c r="D144" t="s">
        <v>726</v>
      </c>
    </row>
    <row r="145" spans="1:8">
      <c r="C145" t="s">
        <v>1363</v>
      </c>
    </row>
    <row r="146" spans="1:8">
      <c r="A146">
        <v>4</v>
      </c>
      <c r="B146" s="1">
        <v>3137400</v>
      </c>
      <c r="C146" t="s">
        <v>1364</v>
      </c>
      <c r="D146" t="s">
        <v>5</v>
      </c>
      <c r="E146" s="10">
        <v>7708174989</v>
      </c>
      <c r="F146" s="10" t="s">
        <v>1366</v>
      </c>
      <c r="G146" s="10" t="s">
        <v>1365</v>
      </c>
      <c r="H146" s="79" t="s">
        <v>3080</v>
      </c>
    </row>
    <row r="147" spans="1:8">
      <c r="C147">
        <v>7708174989</v>
      </c>
      <c r="D147" t="s">
        <v>1365</v>
      </c>
    </row>
    <row r="148" spans="1:8">
      <c r="A148">
        <v>4</v>
      </c>
      <c r="B148" s="1">
        <v>840000</v>
      </c>
      <c r="C148" t="s">
        <v>1366</v>
      </c>
      <c r="D148" t="s">
        <v>42</v>
      </c>
      <c r="E148" s="10" t="s">
        <v>1367</v>
      </c>
      <c r="F148" s="10" t="s">
        <v>1368</v>
      </c>
      <c r="G148" s="10" t="s">
        <v>1369</v>
      </c>
      <c r="H148" s="79" t="s">
        <v>3080</v>
      </c>
    </row>
    <row r="149" spans="1:8">
      <c r="C149" t="s">
        <v>1367</v>
      </c>
      <c r="D149" t="s">
        <v>1369</v>
      </c>
    </row>
    <row r="150" spans="1:8">
      <c r="C150" t="s">
        <v>1368</v>
      </c>
    </row>
    <row r="151" spans="1:8">
      <c r="A151">
        <v>4</v>
      </c>
      <c r="B151" s="1">
        <v>1478900</v>
      </c>
      <c r="C151" t="s">
        <v>1370</v>
      </c>
      <c r="D151" t="s">
        <v>1360</v>
      </c>
      <c r="E151" s="10" t="s">
        <v>1371</v>
      </c>
      <c r="F151" s="10" t="s">
        <v>1372</v>
      </c>
      <c r="G151" s="10">
        <v>0</v>
      </c>
      <c r="H151" s="79" t="s">
        <v>3080</v>
      </c>
    </row>
    <row r="152" spans="1:8">
      <c r="C152" t="s">
        <v>1371</v>
      </c>
    </row>
    <row r="153" spans="1:8">
      <c r="C153" t="s">
        <v>1372</v>
      </c>
    </row>
    <row r="154" spans="1:8">
      <c r="A154">
        <v>4</v>
      </c>
      <c r="B154" s="1">
        <v>1667000</v>
      </c>
      <c r="C154" t="s">
        <v>1373</v>
      </c>
      <c r="D154" t="s">
        <v>1374</v>
      </c>
      <c r="E154" s="10">
        <v>4045121882</v>
      </c>
      <c r="F154" s="10" t="s">
        <v>56</v>
      </c>
      <c r="G154" s="10" t="s">
        <v>1375</v>
      </c>
      <c r="H154" s="79" t="s">
        <v>3080</v>
      </c>
    </row>
    <row r="155" spans="1:8">
      <c r="C155">
        <v>4045121882</v>
      </c>
      <c r="D155" t="s">
        <v>1375</v>
      </c>
    </row>
    <row r="156" spans="1:8">
      <c r="A156">
        <v>4</v>
      </c>
      <c r="B156" s="1">
        <v>1119000</v>
      </c>
      <c r="C156" t="s">
        <v>56</v>
      </c>
      <c r="D156" t="s">
        <v>15</v>
      </c>
      <c r="E156" s="10" t="s">
        <v>278</v>
      </c>
      <c r="F156" s="10" t="s">
        <v>1376</v>
      </c>
      <c r="G156" s="10" t="s">
        <v>456</v>
      </c>
      <c r="H156" s="79" t="s">
        <v>3080</v>
      </c>
    </row>
    <row r="157" spans="1:8">
      <c r="C157" t="s">
        <v>278</v>
      </c>
      <c r="D157" t="s">
        <v>456</v>
      </c>
    </row>
    <row r="158" spans="1:8">
      <c r="C158" t="s">
        <v>1376</v>
      </c>
    </row>
    <row r="159" spans="1:8">
      <c r="A159">
        <v>4</v>
      </c>
      <c r="B159" s="1">
        <v>1316990</v>
      </c>
      <c r="C159" t="s">
        <v>1377</v>
      </c>
      <c r="D159" t="s">
        <v>31</v>
      </c>
      <c r="E159" s="10" t="s">
        <v>1378</v>
      </c>
      <c r="F159" s="10" t="s">
        <v>1379</v>
      </c>
      <c r="G159" s="10" t="s">
        <v>726</v>
      </c>
      <c r="H159" s="79" t="s">
        <v>3080</v>
      </c>
    </row>
    <row r="160" spans="1:8">
      <c r="C160" t="s">
        <v>1378</v>
      </c>
      <c r="D160" t="s">
        <v>726</v>
      </c>
    </row>
    <row r="161" spans="1:8">
      <c r="C161" t="s">
        <v>1379</v>
      </c>
    </row>
    <row r="162" spans="1:8">
      <c r="A162">
        <v>4</v>
      </c>
      <c r="B162" s="1">
        <v>1769500</v>
      </c>
      <c r="C162" t="s">
        <v>1380</v>
      </c>
      <c r="D162" t="s">
        <v>703</v>
      </c>
      <c r="E162" s="10" t="s">
        <v>1381</v>
      </c>
      <c r="F162" s="10" t="s">
        <v>1382</v>
      </c>
      <c r="G162" s="10" t="s">
        <v>1383</v>
      </c>
      <c r="H162" s="79" t="s">
        <v>3080</v>
      </c>
    </row>
    <row r="163" spans="1:8">
      <c r="C163" t="s">
        <v>1381</v>
      </c>
      <c r="D163" t="s">
        <v>1383</v>
      </c>
    </row>
    <row r="164" spans="1:8">
      <c r="C164" t="s">
        <v>1382</v>
      </c>
    </row>
    <row r="165" spans="1:8">
      <c r="A165">
        <v>4</v>
      </c>
      <c r="B165" s="1">
        <v>1612000</v>
      </c>
      <c r="C165" t="s">
        <v>1384</v>
      </c>
      <c r="D165" t="s">
        <v>1385</v>
      </c>
      <c r="E165" s="10">
        <v>6782910119</v>
      </c>
      <c r="F165" s="10" t="s">
        <v>1387</v>
      </c>
      <c r="G165" s="10" t="s">
        <v>1386</v>
      </c>
      <c r="H165" s="79" t="s">
        <v>3080</v>
      </c>
    </row>
    <row r="166" spans="1:8">
      <c r="C166">
        <v>6782910119</v>
      </c>
      <c r="D166" t="s">
        <v>1386</v>
      </c>
    </row>
    <row r="167" spans="1:8">
      <c r="A167">
        <v>4</v>
      </c>
      <c r="B167" s="1">
        <v>777000</v>
      </c>
      <c r="C167" t="s">
        <v>1387</v>
      </c>
      <c r="D167" t="s">
        <v>31</v>
      </c>
      <c r="E167" s="10" t="s">
        <v>1388</v>
      </c>
      <c r="F167" s="10" t="s">
        <v>1389</v>
      </c>
      <c r="G167" s="10" t="s">
        <v>578</v>
      </c>
      <c r="H167" s="79" t="s">
        <v>3080</v>
      </c>
    </row>
    <row r="168" spans="1:8">
      <c r="C168" t="s">
        <v>1388</v>
      </c>
      <c r="D168" t="s">
        <v>578</v>
      </c>
    </row>
    <row r="169" spans="1:8">
      <c r="C169" t="s">
        <v>1389</v>
      </c>
    </row>
    <row r="170" spans="1:8">
      <c r="A170">
        <v>4</v>
      </c>
      <c r="B170" s="1">
        <v>1682500</v>
      </c>
      <c r="C170" t="s">
        <v>32</v>
      </c>
      <c r="D170" t="s">
        <v>31</v>
      </c>
      <c r="E170" s="10" t="s">
        <v>233</v>
      </c>
      <c r="F170" s="10" t="s">
        <v>1390</v>
      </c>
      <c r="G170" s="10" t="s">
        <v>1391</v>
      </c>
      <c r="H170" s="79" t="s">
        <v>3080</v>
      </c>
    </row>
    <row r="171" spans="1:8">
      <c r="C171" t="s">
        <v>233</v>
      </c>
      <c r="D171" t="s">
        <v>1391</v>
      </c>
    </row>
    <row r="172" spans="1:8">
      <c r="C172" t="s">
        <v>1390</v>
      </c>
    </row>
    <row r="173" spans="1:8">
      <c r="A173">
        <v>4</v>
      </c>
      <c r="B173" s="1">
        <v>1545000</v>
      </c>
      <c r="C173" t="s">
        <v>1373</v>
      </c>
      <c r="D173" t="s">
        <v>1394</v>
      </c>
      <c r="E173" s="10" t="s">
        <v>1392</v>
      </c>
      <c r="F173" s="10" t="s">
        <v>1393</v>
      </c>
      <c r="G173" s="10" t="s">
        <v>1375</v>
      </c>
      <c r="H173" s="79" t="s">
        <v>3080</v>
      </c>
    </row>
    <row r="174" spans="1:8">
      <c r="C174" t="s">
        <v>1392</v>
      </c>
      <c r="D174" t="s">
        <v>1375</v>
      </c>
    </row>
    <row r="175" spans="1:8">
      <c r="C175" t="s">
        <v>1393</v>
      </c>
    </row>
    <row r="176" spans="1:8">
      <c r="A176">
        <v>4</v>
      </c>
      <c r="B176" s="1">
        <v>1268500</v>
      </c>
      <c r="C176" t="s">
        <v>12</v>
      </c>
      <c r="D176" t="s">
        <v>1107</v>
      </c>
      <c r="E176" s="10">
        <v>4047841695</v>
      </c>
      <c r="F176" s="10" t="s">
        <v>1314</v>
      </c>
      <c r="G176" s="10" t="s">
        <v>863</v>
      </c>
      <c r="H176" s="79" t="s">
        <v>3080</v>
      </c>
    </row>
    <row r="177" spans="1:8">
      <c r="C177">
        <v>4047841695</v>
      </c>
      <c r="D177" t="s">
        <v>863</v>
      </c>
    </row>
    <row r="178" spans="1:8">
      <c r="A178">
        <v>4</v>
      </c>
      <c r="B178" s="1">
        <v>1334000</v>
      </c>
      <c r="C178" t="s">
        <v>1314</v>
      </c>
      <c r="D178" t="s">
        <v>5</v>
      </c>
      <c r="E178" s="10">
        <v>4045163205</v>
      </c>
      <c r="F178" s="10" t="s">
        <v>1395</v>
      </c>
      <c r="G178" s="10" t="s">
        <v>726</v>
      </c>
      <c r="H178" s="79" t="s">
        <v>3080</v>
      </c>
    </row>
    <row r="179" spans="1:8">
      <c r="C179">
        <v>4045163205</v>
      </c>
      <c r="D179" t="s">
        <v>726</v>
      </c>
    </row>
    <row r="180" spans="1:8">
      <c r="A180">
        <v>4</v>
      </c>
      <c r="B180" s="1">
        <v>2089680</v>
      </c>
      <c r="C180" t="s">
        <v>1395</v>
      </c>
      <c r="D180" t="s">
        <v>1396</v>
      </c>
      <c r="E180" s="10">
        <v>6787991447</v>
      </c>
      <c r="F180" s="10" t="s">
        <v>1398</v>
      </c>
      <c r="G180" s="10" t="s">
        <v>1397</v>
      </c>
      <c r="H180" s="79" t="s">
        <v>3080</v>
      </c>
    </row>
    <row r="181" spans="1:8">
      <c r="C181">
        <v>6787991447</v>
      </c>
      <c r="D181" t="s">
        <v>1397</v>
      </c>
    </row>
    <row r="182" spans="1:8">
      <c r="A182">
        <v>4</v>
      </c>
      <c r="B182" s="1">
        <v>1754900</v>
      </c>
      <c r="C182" t="s">
        <v>1398</v>
      </c>
      <c r="D182" t="s">
        <v>1401</v>
      </c>
      <c r="E182" s="10" t="s">
        <v>1399</v>
      </c>
      <c r="F182" s="10" t="s">
        <v>1400</v>
      </c>
      <c r="G182" s="10" t="s">
        <v>1402</v>
      </c>
      <c r="H182" s="79" t="s">
        <v>3080</v>
      </c>
    </row>
    <row r="183" spans="1:8">
      <c r="C183" t="s">
        <v>1399</v>
      </c>
      <c r="D183" t="s">
        <v>1402</v>
      </c>
    </row>
    <row r="184" spans="1:8">
      <c r="C184" t="s">
        <v>1400</v>
      </c>
    </row>
    <row r="185" spans="1:8">
      <c r="A185">
        <v>4</v>
      </c>
      <c r="B185" s="1">
        <v>1474000</v>
      </c>
      <c r="C185" t="s">
        <v>1403</v>
      </c>
      <c r="D185" t="s">
        <v>8</v>
      </c>
      <c r="E185" s="10" t="s">
        <v>1404</v>
      </c>
      <c r="F185" s="10" t="s">
        <v>1405</v>
      </c>
      <c r="G185" s="10" t="s">
        <v>617</v>
      </c>
      <c r="H185" s="79" t="s">
        <v>3080</v>
      </c>
    </row>
    <row r="186" spans="1:8">
      <c r="C186" t="s">
        <v>1404</v>
      </c>
      <c r="D186" t="s">
        <v>617</v>
      </c>
    </row>
    <row r="187" spans="1:8">
      <c r="C187" t="s">
        <v>1405</v>
      </c>
    </row>
    <row r="188" spans="1:8">
      <c r="A188">
        <v>4</v>
      </c>
      <c r="B188" s="1">
        <v>990500</v>
      </c>
      <c r="C188" t="s">
        <v>1406</v>
      </c>
      <c r="D188" t="s">
        <v>46</v>
      </c>
      <c r="E188" s="10">
        <v>0</v>
      </c>
      <c r="F188" s="10" t="s">
        <v>1407</v>
      </c>
      <c r="G188" s="10" t="s">
        <v>645</v>
      </c>
      <c r="H188" s="79" t="s">
        <v>3080</v>
      </c>
    </row>
    <row r="189" spans="1:8">
      <c r="D189" t="s">
        <v>645</v>
      </c>
    </row>
    <row r="190" spans="1:8">
      <c r="C190" t="s">
        <v>1407</v>
      </c>
    </row>
    <row r="191" spans="1:8">
      <c r="A191">
        <v>4</v>
      </c>
      <c r="B191" s="1">
        <v>2009000</v>
      </c>
      <c r="C191" t="s">
        <v>1408</v>
      </c>
      <c r="D191" t="s">
        <v>5</v>
      </c>
      <c r="E191" s="10" t="s">
        <v>1409</v>
      </c>
      <c r="F191" s="10" t="s">
        <v>1410</v>
      </c>
      <c r="G191" s="10" t="s">
        <v>726</v>
      </c>
      <c r="H191" s="79" t="s">
        <v>3080</v>
      </c>
    </row>
    <row r="192" spans="1:8">
      <c r="C192" t="s">
        <v>1409</v>
      </c>
      <c r="D192" t="s">
        <v>726</v>
      </c>
    </row>
    <row r="193" spans="1:8">
      <c r="C193" t="s">
        <v>1410</v>
      </c>
    </row>
    <row r="194" spans="1:8">
      <c r="A194">
        <v>4</v>
      </c>
      <c r="B194" s="1">
        <v>1979000</v>
      </c>
      <c r="C194" t="s">
        <v>1411</v>
      </c>
      <c r="D194" t="s">
        <v>1414</v>
      </c>
      <c r="E194" s="10" t="s">
        <v>1412</v>
      </c>
      <c r="F194" s="10" t="s">
        <v>1413</v>
      </c>
      <c r="G194" s="10" t="s">
        <v>1415</v>
      </c>
      <c r="H194" s="79" t="s">
        <v>3080</v>
      </c>
    </row>
    <row r="195" spans="1:8">
      <c r="C195" t="s">
        <v>1412</v>
      </c>
      <c r="D195" t="s">
        <v>1415</v>
      </c>
    </row>
    <row r="196" spans="1:8">
      <c r="C196" t="s">
        <v>1413</v>
      </c>
    </row>
    <row r="197" spans="1:8">
      <c r="A197">
        <v>4</v>
      </c>
      <c r="B197" s="1">
        <v>1121700</v>
      </c>
      <c r="C197" t="s">
        <v>1416</v>
      </c>
      <c r="D197" t="s">
        <v>5</v>
      </c>
      <c r="E197" s="10" t="s">
        <v>1417</v>
      </c>
      <c r="F197" s="10" t="s">
        <v>1418</v>
      </c>
      <c r="G197" s="10" t="s">
        <v>726</v>
      </c>
      <c r="H197" s="79" t="s">
        <v>3080</v>
      </c>
    </row>
    <row r="198" spans="1:8">
      <c r="C198" t="s">
        <v>1417</v>
      </c>
      <c r="D198" t="s">
        <v>726</v>
      </c>
    </row>
    <row r="199" spans="1:8">
      <c r="C199" t="s">
        <v>1418</v>
      </c>
    </row>
    <row r="200" spans="1:8">
      <c r="A200">
        <v>4</v>
      </c>
      <c r="B200" s="1">
        <v>1319300</v>
      </c>
      <c r="C200" t="s">
        <v>1419</v>
      </c>
      <c r="D200" t="s">
        <v>34</v>
      </c>
      <c r="E200" s="10" t="s">
        <v>1420</v>
      </c>
      <c r="F200" s="10" t="s">
        <v>1421</v>
      </c>
      <c r="G200" s="10" t="s">
        <v>1332</v>
      </c>
      <c r="H200" s="79" t="s">
        <v>3080</v>
      </c>
    </row>
    <row r="201" spans="1:8">
      <c r="C201" t="s">
        <v>1420</v>
      </c>
      <c r="D201" t="s">
        <v>1332</v>
      </c>
    </row>
    <row r="202" spans="1:8">
      <c r="C202" t="s">
        <v>1421</v>
      </c>
    </row>
    <row r="203" spans="1:8">
      <c r="A203">
        <v>4</v>
      </c>
      <c r="B203" s="1">
        <v>1192000</v>
      </c>
      <c r="C203" t="s">
        <v>1422</v>
      </c>
      <c r="D203" t="s">
        <v>1425</v>
      </c>
      <c r="E203" s="10" t="s">
        <v>1423</v>
      </c>
      <c r="F203" s="10" t="s">
        <v>1424</v>
      </c>
      <c r="G203" s="10" t="s">
        <v>1426</v>
      </c>
      <c r="H203" s="79" t="s">
        <v>3080</v>
      </c>
    </row>
    <row r="204" spans="1:8">
      <c r="C204" t="s">
        <v>1423</v>
      </c>
      <c r="D204" t="s">
        <v>1426</v>
      </c>
    </row>
    <row r="205" spans="1:8">
      <c r="C205" t="s">
        <v>1424</v>
      </c>
    </row>
    <row r="206" spans="1:8">
      <c r="A206">
        <v>4</v>
      </c>
      <c r="B206" s="1">
        <v>1543500</v>
      </c>
      <c r="C206" t="s">
        <v>1427</v>
      </c>
      <c r="D206" t="s">
        <v>63</v>
      </c>
      <c r="E206" s="10" t="s">
        <v>1428</v>
      </c>
      <c r="F206" s="10" t="s">
        <v>1429</v>
      </c>
      <c r="G206" s="10" t="s">
        <v>1430</v>
      </c>
      <c r="H206" s="79" t="s">
        <v>3080</v>
      </c>
    </row>
    <row r="207" spans="1:8">
      <c r="C207" t="s">
        <v>1428</v>
      </c>
      <c r="D207" t="s">
        <v>1430</v>
      </c>
    </row>
    <row r="208" spans="1:8">
      <c r="C208" t="s">
        <v>1429</v>
      </c>
    </row>
    <row r="209" spans="1:8">
      <c r="A209">
        <v>4</v>
      </c>
      <c r="B209" s="1">
        <v>2035000</v>
      </c>
      <c r="C209" t="s">
        <v>1431</v>
      </c>
      <c r="D209" t="s">
        <v>11</v>
      </c>
      <c r="E209" s="10" t="s">
        <v>1432</v>
      </c>
      <c r="F209" s="10" t="s">
        <v>1433</v>
      </c>
      <c r="G209" s="10" t="s">
        <v>771</v>
      </c>
      <c r="H209" s="79" t="s">
        <v>3080</v>
      </c>
    </row>
    <row r="210" spans="1:8">
      <c r="C210" t="s">
        <v>1432</v>
      </c>
      <c r="D210" t="s">
        <v>771</v>
      </c>
    </row>
    <row r="211" spans="1:8">
      <c r="C211" t="s">
        <v>1433</v>
      </c>
    </row>
    <row r="212" spans="1:8">
      <c r="A212">
        <v>4</v>
      </c>
      <c r="B212" s="1">
        <v>1175000</v>
      </c>
      <c r="C212" t="s">
        <v>1434</v>
      </c>
      <c r="D212" t="s">
        <v>473</v>
      </c>
      <c r="E212" s="10" t="s">
        <v>1435</v>
      </c>
      <c r="F212" s="10" t="s">
        <v>1436</v>
      </c>
      <c r="G212" s="10" t="s">
        <v>474</v>
      </c>
      <c r="H212" s="79" t="s">
        <v>3080</v>
      </c>
    </row>
    <row r="213" spans="1:8">
      <c r="C213" t="s">
        <v>1435</v>
      </c>
      <c r="D213" t="s">
        <v>474</v>
      </c>
    </row>
    <row r="214" spans="1:8">
      <c r="C214" t="s">
        <v>1436</v>
      </c>
    </row>
    <row r="215" spans="1:8">
      <c r="A215">
        <v>4</v>
      </c>
      <c r="B215" s="1">
        <v>1352000</v>
      </c>
      <c r="C215" t="s">
        <v>1437</v>
      </c>
      <c r="D215" t="s">
        <v>1440</v>
      </c>
      <c r="E215" s="10" t="s">
        <v>1438</v>
      </c>
      <c r="F215" s="10" t="s">
        <v>1439</v>
      </c>
      <c r="G215" s="10" t="s">
        <v>1441</v>
      </c>
      <c r="H215" s="79" t="s">
        <v>3080</v>
      </c>
    </row>
    <row r="216" spans="1:8">
      <c r="C216" t="s">
        <v>1438</v>
      </c>
      <c r="D216" t="s">
        <v>1441</v>
      </c>
    </row>
    <row r="217" spans="1:8">
      <c r="C217" t="s">
        <v>1439</v>
      </c>
    </row>
    <row r="218" spans="1:8">
      <c r="A218">
        <v>4</v>
      </c>
      <c r="B218" s="1">
        <v>2008639</v>
      </c>
      <c r="C218" t="s">
        <v>1442</v>
      </c>
      <c r="D218" t="s">
        <v>1443</v>
      </c>
      <c r="E218" s="10">
        <v>6783153933</v>
      </c>
      <c r="F218" s="10" t="s">
        <v>39</v>
      </c>
      <c r="G218" s="10" t="s">
        <v>1444</v>
      </c>
      <c r="H218" s="79" t="s">
        <v>3080</v>
      </c>
    </row>
    <row r="219" spans="1:8">
      <c r="C219">
        <v>6783153933</v>
      </c>
      <c r="D219" t="s">
        <v>1444</v>
      </c>
    </row>
    <row r="220" spans="1:8">
      <c r="A220">
        <v>4</v>
      </c>
      <c r="B220" s="1">
        <v>1610000</v>
      </c>
      <c r="C220" t="s">
        <v>39</v>
      </c>
      <c r="D220" t="s">
        <v>1385</v>
      </c>
      <c r="E220" s="10">
        <v>6788888822</v>
      </c>
      <c r="F220" s="10" t="s">
        <v>52</v>
      </c>
      <c r="G220" s="10" t="s">
        <v>1386</v>
      </c>
      <c r="H220" s="79" t="s">
        <v>3080</v>
      </c>
    </row>
    <row r="221" spans="1:8">
      <c r="C221">
        <v>6788888822</v>
      </c>
      <c r="D221" t="s">
        <v>1386</v>
      </c>
    </row>
    <row r="222" spans="1:8">
      <c r="A222">
        <v>4</v>
      </c>
      <c r="B222" s="1">
        <v>1980000</v>
      </c>
      <c r="C222" t="s">
        <v>52</v>
      </c>
      <c r="D222" t="s">
        <v>53</v>
      </c>
      <c r="E222" s="10" t="s">
        <v>279</v>
      </c>
      <c r="F222" s="10" t="s">
        <v>1445</v>
      </c>
      <c r="G222" s="10" t="s">
        <v>454</v>
      </c>
      <c r="H222" s="79" t="s">
        <v>3080</v>
      </c>
    </row>
    <row r="223" spans="1:8">
      <c r="C223" t="s">
        <v>279</v>
      </c>
      <c r="D223" t="s">
        <v>454</v>
      </c>
    </row>
    <row r="224" spans="1:8">
      <c r="C224" t="s">
        <v>1445</v>
      </c>
    </row>
    <row r="225" spans="1:8">
      <c r="A225">
        <v>4</v>
      </c>
      <c r="B225" s="1">
        <v>1349000</v>
      </c>
      <c r="C225" t="s">
        <v>1446</v>
      </c>
      <c r="D225" t="s">
        <v>1449</v>
      </c>
      <c r="E225" s="10" t="s">
        <v>1447</v>
      </c>
      <c r="F225" s="10" t="s">
        <v>1448</v>
      </c>
      <c r="G225" s="10" t="s">
        <v>1450</v>
      </c>
      <c r="H225" s="79" t="s">
        <v>3080</v>
      </c>
    </row>
    <row r="226" spans="1:8">
      <c r="C226" t="s">
        <v>1447</v>
      </c>
      <c r="D226" t="s">
        <v>1450</v>
      </c>
    </row>
    <row r="227" spans="1:8">
      <c r="C227" t="s">
        <v>1448</v>
      </c>
    </row>
    <row r="228" spans="1:8">
      <c r="A228">
        <v>4</v>
      </c>
      <c r="B228" s="1">
        <v>2089823</v>
      </c>
      <c r="C228" t="s">
        <v>1451</v>
      </c>
      <c r="D228" t="s">
        <v>63</v>
      </c>
      <c r="E228" s="10" t="s">
        <v>1452</v>
      </c>
      <c r="F228" s="10" t="s">
        <v>1453</v>
      </c>
      <c r="G228" s="10" t="s">
        <v>1430</v>
      </c>
      <c r="H228" s="79" t="s">
        <v>3080</v>
      </c>
    </row>
    <row r="229" spans="1:8">
      <c r="C229" t="s">
        <v>1452</v>
      </c>
      <c r="D229" t="s">
        <v>1430</v>
      </c>
    </row>
    <row r="230" spans="1:8">
      <c r="C230" t="s">
        <v>1453</v>
      </c>
    </row>
    <row r="231" spans="1:8">
      <c r="A231">
        <v>4</v>
      </c>
      <c r="B231" s="1">
        <v>1525100</v>
      </c>
      <c r="C231" t="s">
        <v>1454</v>
      </c>
      <c r="D231" t="s">
        <v>5</v>
      </c>
      <c r="E231" s="10">
        <v>6784691005</v>
      </c>
      <c r="F231" s="10" t="s">
        <v>1455</v>
      </c>
      <c r="G231" s="10" t="s">
        <v>726</v>
      </c>
      <c r="H231" s="79" t="s">
        <v>3080</v>
      </c>
    </row>
    <row r="232" spans="1:8">
      <c r="C232">
        <v>6784691005</v>
      </c>
      <c r="D232" t="s">
        <v>726</v>
      </c>
    </row>
    <row r="233" spans="1:8">
      <c r="A233">
        <v>4</v>
      </c>
      <c r="B233" s="1">
        <v>1494500</v>
      </c>
      <c r="C233" t="s">
        <v>1455</v>
      </c>
      <c r="D233" t="s">
        <v>568</v>
      </c>
      <c r="E233" s="10" t="s">
        <v>1456</v>
      </c>
      <c r="F233" s="10" t="s">
        <v>1457</v>
      </c>
      <c r="G233" s="10" t="s">
        <v>1256</v>
      </c>
      <c r="H233" s="79" t="s">
        <v>3080</v>
      </c>
    </row>
    <row r="234" spans="1:8">
      <c r="C234" t="s">
        <v>1456</v>
      </c>
      <c r="D234" t="s">
        <v>1256</v>
      </c>
    </row>
    <row r="235" spans="1:8">
      <c r="C235" t="s">
        <v>1457</v>
      </c>
    </row>
    <row r="236" spans="1:8">
      <c r="A236">
        <v>4</v>
      </c>
      <c r="B236" s="1">
        <v>1435000</v>
      </c>
      <c r="C236" t="s">
        <v>14</v>
      </c>
      <c r="D236" t="s">
        <v>886</v>
      </c>
      <c r="E236" s="10">
        <v>6783604428</v>
      </c>
      <c r="F236" s="10" t="s">
        <v>1458</v>
      </c>
      <c r="G236" s="10" t="s">
        <v>456</v>
      </c>
      <c r="H236" s="79" t="s">
        <v>3080</v>
      </c>
    </row>
    <row r="237" spans="1:8">
      <c r="C237">
        <v>6783604428</v>
      </c>
      <c r="D237" t="s">
        <v>456</v>
      </c>
    </row>
    <row r="238" spans="1:8">
      <c r="A238">
        <v>4</v>
      </c>
      <c r="B238" s="1">
        <v>1625000</v>
      </c>
      <c r="C238" t="s">
        <v>1458</v>
      </c>
      <c r="D238" t="s">
        <v>15</v>
      </c>
      <c r="E238" s="10" t="s">
        <v>1459</v>
      </c>
      <c r="F238" s="10" t="s">
        <v>1460</v>
      </c>
      <c r="G238" s="10" t="s">
        <v>456</v>
      </c>
      <c r="H238" s="79" t="s">
        <v>3080</v>
      </c>
    </row>
    <row r="239" spans="1:8">
      <c r="C239" t="s">
        <v>1459</v>
      </c>
      <c r="D239" t="s">
        <v>456</v>
      </c>
    </row>
    <row r="240" spans="1:8">
      <c r="C240" t="s">
        <v>1460</v>
      </c>
    </row>
    <row r="241" spans="1:8">
      <c r="A241">
        <v>4</v>
      </c>
      <c r="B241" s="1">
        <v>2060000</v>
      </c>
      <c r="C241" t="s">
        <v>1461</v>
      </c>
      <c r="D241" t="s">
        <v>31</v>
      </c>
      <c r="E241" s="10" t="s">
        <v>1462</v>
      </c>
      <c r="F241" s="10" t="s">
        <v>1463</v>
      </c>
      <c r="G241" s="10" t="s">
        <v>578</v>
      </c>
      <c r="H241" s="79" t="s">
        <v>3080</v>
      </c>
    </row>
    <row r="242" spans="1:8">
      <c r="C242" t="s">
        <v>1462</v>
      </c>
      <c r="D242" t="s">
        <v>578</v>
      </c>
    </row>
    <row r="243" spans="1:8">
      <c r="C243" t="s">
        <v>1463</v>
      </c>
    </row>
    <row r="244" spans="1:8">
      <c r="A244">
        <v>4</v>
      </c>
      <c r="B244" s="1">
        <v>1314000</v>
      </c>
      <c r="C244" t="s">
        <v>1464</v>
      </c>
      <c r="D244" t="s">
        <v>1317</v>
      </c>
      <c r="E244" s="10" t="s">
        <v>1465</v>
      </c>
      <c r="F244" s="10" t="s">
        <v>1466</v>
      </c>
      <c r="G244" s="10">
        <v>0</v>
      </c>
      <c r="H244" s="79" t="s">
        <v>3080</v>
      </c>
    </row>
    <row r="245" spans="1:8">
      <c r="C245" t="s">
        <v>1465</v>
      </c>
    </row>
    <row r="246" spans="1:8">
      <c r="C246" t="s">
        <v>1466</v>
      </c>
    </row>
    <row r="247" spans="1:8">
      <c r="A247">
        <v>4</v>
      </c>
      <c r="B247" s="1">
        <v>2009990</v>
      </c>
      <c r="C247" t="s">
        <v>1467</v>
      </c>
      <c r="D247" t="s">
        <v>1469</v>
      </c>
      <c r="E247" s="10">
        <v>4049337551</v>
      </c>
      <c r="F247" s="10" t="s">
        <v>1468</v>
      </c>
      <c r="G247" s="10" t="s">
        <v>1470</v>
      </c>
      <c r="H247" s="79" t="s">
        <v>3080</v>
      </c>
    </row>
    <row r="248" spans="1:8">
      <c r="C248">
        <v>4049337551</v>
      </c>
      <c r="D248" t="s">
        <v>1470</v>
      </c>
    </row>
    <row r="249" spans="1:8">
      <c r="C249" t="s">
        <v>1468</v>
      </c>
    </row>
    <row r="250" spans="1:8">
      <c r="A250">
        <v>4</v>
      </c>
      <c r="B250" s="1">
        <v>1967900</v>
      </c>
      <c r="C250" t="s">
        <v>1471</v>
      </c>
      <c r="D250" t="s">
        <v>1472</v>
      </c>
      <c r="E250" s="10">
        <v>4044099777</v>
      </c>
      <c r="F250" s="10" t="s">
        <v>1474</v>
      </c>
      <c r="G250" s="10" t="s">
        <v>1473</v>
      </c>
      <c r="H250" s="79" t="s">
        <v>3080</v>
      </c>
    </row>
    <row r="251" spans="1:8">
      <c r="C251">
        <v>4044099777</v>
      </c>
      <c r="D251" t="s">
        <v>1473</v>
      </c>
    </row>
    <row r="252" spans="1:8">
      <c r="A252">
        <v>4</v>
      </c>
      <c r="B252" s="1">
        <v>1544000</v>
      </c>
      <c r="C252" t="s">
        <v>1474</v>
      </c>
      <c r="D252" t="s">
        <v>1360</v>
      </c>
      <c r="E252" s="10">
        <v>0</v>
      </c>
      <c r="F252" s="10" t="s">
        <v>1475</v>
      </c>
      <c r="G252" s="10">
        <v>0</v>
      </c>
      <c r="H252" s="79" t="s">
        <v>3080</v>
      </c>
    </row>
    <row r="254" spans="1:8">
      <c r="C254" t="s">
        <v>1475</v>
      </c>
    </row>
    <row r="255" spans="1:8">
      <c r="A255">
        <v>4</v>
      </c>
      <c r="B255" s="1">
        <v>1563000</v>
      </c>
      <c r="C255" t="s">
        <v>7</v>
      </c>
      <c r="D255" t="s">
        <v>8</v>
      </c>
      <c r="E255" s="10">
        <v>6783346791</v>
      </c>
      <c r="F255" s="10" t="s">
        <v>1476</v>
      </c>
      <c r="G255" s="10" t="s">
        <v>617</v>
      </c>
      <c r="H255" s="79" t="s">
        <v>3080</v>
      </c>
    </row>
    <row r="256" spans="1:8">
      <c r="C256">
        <v>6783346791</v>
      </c>
      <c r="D256" t="s">
        <v>617</v>
      </c>
    </row>
    <row r="257" spans="1:8">
      <c r="A257">
        <v>4</v>
      </c>
      <c r="B257" s="1">
        <v>45578000</v>
      </c>
      <c r="C257" t="s">
        <v>1476</v>
      </c>
      <c r="D257" t="s">
        <v>31</v>
      </c>
      <c r="E257" s="10" t="s">
        <v>1477</v>
      </c>
      <c r="F257" s="10" t="s">
        <v>1478</v>
      </c>
      <c r="G257" s="10" t="s">
        <v>578</v>
      </c>
      <c r="H257" s="79" t="s">
        <v>3080</v>
      </c>
    </row>
    <row r="258" spans="1:8">
      <c r="C258" t="s">
        <v>1477</v>
      </c>
      <c r="D258" t="s">
        <v>578</v>
      </c>
    </row>
    <row r="259" spans="1:8">
      <c r="C259" t="s">
        <v>1478</v>
      </c>
    </row>
    <row r="260" spans="1:8">
      <c r="A260">
        <v>4</v>
      </c>
      <c r="B260" s="1">
        <v>1360000</v>
      </c>
      <c r="C260" t="s">
        <v>1479</v>
      </c>
      <c r="D260" t="s">
        <v>1360</v>
      </c>
      <c r="E260" s="10">
        <v>4045187938</v>
      </c>
      <c r="F260" s="10" t="s">
        <v>55</v>
      </c>
      <c r="G260" s="10">
        <v>0</v>
      </c>
      <c r="H260" s="79" t="s">
        <v>3080</v>
      </c>
    </row>
    <row r="261" spans="1:8">
      <c r="C261">
        <v>4045187938</v>
      </c>
    </row>
    <row r="262" spans="1:8">
      <c r="A262">
        <v>4</v>
      </c>
      <c r="B262" s="1">
        <v>1615786</v>
      </c>
      <c r="C262" t="s">
        <v>55</v>
      </c>
      <c r="D262" t="s">
        <v>8</v>
      </c>
      <c r="E262" s="10" t="s">
        <v>272</v>
      </c>
      <c r="F262" s="10" t="s">
        <v>1480</v>
      </c>
      <c r="G262" s="10" t="s">
        <v>617</v>
      </c>
      <c r="H262" s="79" t="s">
        <v>3080</v>
      </c>
    </row>
    <row r="263" spans="1:8">
      <c r="C263" t="s">
        <v>272</v>
      </c>
      <c r="D263" t="s">
        <v>617</v>
      </c>
    </row>
    <row r="264" spans="1:8">
      <c r="C264" t="s">
        <v>1480</v>
      </c>
    </row>
    <row r="265" spans="1:8">
      <c r="A265">
        <v>4</v>
      </c>
      <c r="B265" s="1">
        <v>1307000</v>
      </c>
      <c r="C265" t="s">
        <v>1481</v>
      </c>
      <c r="D265" t="s">
        <v>5</v>
      </c>
      <c r="E265" s="10" t="s">
        <v>1482</v>
      </c>
      <c r="F265" s="10" t="s">
        <v>1483</v>
      </c>
      <c r="G265" s="10" t="s">
        <v>726</v>
      </c>
      <c r="H265" s="79" t="s">
        <v>3080</v>
      </c>
    </row>
    <row r="266" spans="1:8">
      <c r="C266" t="s">
        <v>1482</v>
      </c>
      <c r="D266" t="s">
        <v>726</v>
      </c>
    </row>
    <row r="267" spans="1:8">
      <c r="C267" t="s">
        <v>1483</v>
      </c>
    </row>
    <row r="268" spans="1:8">
      <c r="A268">
        <v>4</v>
      </c>
      <c r="B268" s="1">
        <v>1605000</v>
      </c>
      <c r="C268" t="s">
        <v>33</v>
      </c>
      <c r="D268" t="s">
        <v>1484</v>
      </c>
      <c r="E268" s="10">
        <v>6788058500</v>
      </c>
      <c r="F268" s="10" t="s">
        <v>1485</v>
      </c>
      <c r="G268" s="10" t="s">
        <v>1332</v>
      </c>
      <c r="H268" s="79" t="s">
        <v>3080</v>
      </c>
    </row>
    <row r="269" spans="1:8">
      <c r="C269">
        <v>6788058500</v>
      </c>
      <c r="D269" t="s">
        <v>1332</v>
      </c>
    </row>
    <row r="270" spans="1:8">
      <c r="A270">
        <v>4</v>
      </c>
      <c r="B270" s="1">
        <v>1292900</v>
      </c>
      <c r="C270" t="s">
        <v>1485</v>
      </c>
      <c r="D270" t="s">
        <v>1317</v>
      </c>
      <c r="E270" s="10">
        <v>0</v>
      </c>
      <c r="F270" s="10" t="s">
        <v>1486</v>
      </c>
      <c r="G270" s="10" t="s">
        <v>1487</v>
      </c>
      <c r="H270" s="79" t="s">
        <v>3080</v>
      </c>
    </row>
    <row r="271" spans="1:8">
      <c r="D271" t="s">
        <v>1487</v>
      </c>
    </row>
    <row r="272" spans="1:8">
      <c r="C272" t="s">
        <v>1486</v>
      </c>
    </row>
    <row r="273" spans="1:8">
      <c r="A273">
        <v>4</v>
      </c>
      <c r="B273" s="1">
        <v>1573900</v>
      </c>
      <c r="C273" t="s">
        <v>1488</v>
      </c>
      <c r="D273" t="s">
        <v>5</v>
      </c>
      <c r="E273" s="10" t="s">
        <v>1489</v>
      </c>
      <c r="F273" s="10" t="s">
        <v>1490</v>
      </c>
      <c r="G273" s="10" t="s">
        <v>726</v>
      </c>
      <c r="H273" s="79" t="s">
        <v>3080</v>
      </c>
    </row>
    <row r="274" spans="1:8">
      <c r="C274" t="s">
        <v>1489</v>
      </c>
      <c r="D274" t="s">
        <v>726</v>
      </c>
    </row>
    <row r="275" spans="1:8">
      <c r="C275" t="s">
        <v>1490</v>
      </c>
    </row>
    <row r="276" spans="1:8">
      <c r="A276">
        <v>4</v>
      </c>
      <c r="B276" s="1">
        <v>1397000</v>
      </c>
      <c r="C276" t="s">
        <v>1491</v>
      </c>
      <c r="D276" t="s">
        <v>31</v>
      </c>
      <c r="E276" s="10" t="s">
        <v>1492</v>
      </c>
      <c r="F276" s="10" t="s">
        <v>1493</v>
      </c>
      <c r="G276" s="10" t="s">
        <v>578</v>
      </c>
      <c r="H276" s="79" t="s">
        <v>3080</v>
      </c>
    </row>
    <row r="277" spans="1:8">
      <c r="C277" t="s">
        <v>1492</v>
      </c>
      <c r="D277" t="s">
        <v>578</v>
      </c>
    </row>
    <row r="278" spans="1:8">
      <c r="C278" t="s">
        <v>1493</v>
      </c>
    </row>
    <row r="279" spans="1:8">
      <c r="A279">
        <v>4</v>
      </c>
      <c r="B279" s="1">
        <v>1726000</v>
      </c>
      <c r="C279" t="s">
        <v>1494</v>
      </c>
      <c r="D279" t="s">
        <v>5</v>
      </c>
      <c r="E279" s="10">
        <v>7703784415</v>
      </c>
      <c r="F279" s="10">
        <v>0</v>
      </c>
      <c r="G279" s="10" t="s">
        <v>726</v>
      </c>
      <c r="H279" s="79" t="s">
        <v>3080</v>
      </c>
    </row>
    <row r="280" spans="1:8">
      <c r="C280">
        <v>7703784415</v>
      </c>
      <c r="D280" t="s">
        <v>726</v>
      </c>
    </row>
  </sheetData>
  <autoFilter ref="A1:H280" xr:uid="{2316D892-073A-4D4C-8039-3C53122F3B09}"/>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BE7D54-2EF3-42B7-9821-E54ED6C26BB5}">
  <sheetPr>
    <tabColor rgb="FF00B0F0"/>
  </sheetPr>
  <dimension ref="A1:H143"/>
  <sheetViews>
    <sheetView topLeftCell="A31" workbookViewId="0">
      <selection activeCell="H31" sqref="H31"/>
    </sheetView>
    <sheetView workbookViewId="1"/>
  </sheetViews>
  <sheetFormatPr baseColWidth="10" defaultColWidth="8.88671875" defaultRowHeight="14.4"/>
  <cols>
    <col min="1" max="1" width="9.5546875" bestFit="1" customWidth="1"/>
    <col min="2" max="2" width="9.88671875" bestFit="1" customWidth="1"/>
    <col min="3" max="3" width="37.33203125" bestFit="1" customWidth="1"/>
    <col min="4" max="4" width="38" bestFit="1" customWidth="1"/>
  </cols>
  <sheetData>
    <row r="1" spans="1:8">
      <c r="A1" t="s">
        <v>450</v>
      </c>
      <c r="B1" t="s">
        <v>451</v>
      </c>
      <c r="C1" t="s">
        <v>0</v>
      </c>
      <c r="D1" t="s">
        <v>452</v>
      </c>
      <c r="E1" s="10" t="s">
        <v>177</v>
      </c>
      <c r="F1" s="10" t="s">
        <v>3075</v>
      </c>
      <c r="G1" s="10" t="s">
        <v>3076</v>
      </c>
      <c r="H1" s="10" t="s">
        <v>170</v>
      </c>
    </row>
    <row r="2" spans="1:8">
      <c r="A2">
        <v>47</v>
      </c>
      <c r="B2" s="1">
        <v>18095637</v>
      </c>
      <c r="C2" t="s">
        <v>453</v>
      </c>
      <c r="E2" s="10">
        <v>0</v>
      </c>
      <c r="F2" s="10" t="s">
        <v>668</v>
      </c>
      <c r="G2" s="10">
        <v>0</v>
      </c>
      <c r="H2" s="79" t="s">
        <v>3081</v>
      </c>
    </row>
    <row r="4" spans="1:8">
      <c r="A4">
        <v>7</v>
      </c>
      <c r="B4" s="1">
        <v>3695000</v>
      </c>
      <c r="C4" t="s">
        <v>668</v>
      </c>
      <c r="D4" t="s">
        <v>472</v>
      </c>
      <c r="E4" s="10" t="s">
        <v>669</v>
      </c>
      <c r="F4" s="10" t="s">
        <v>670</v>
      </c>
      <c r="G4" s="10" t="s">
        <v>524</v>
      </c>
      <c r="H4" s="79" t="s">
        <v>3081</v>
      </c>
    </row>
    <row r="5" spans="1:8">
      <c r="C5" t="s">
        <v>669</v>
      </c>
      <c r="D5" t="s">
        <v>524</v>
      </c>
    </row>
    <row r="6" spans="1:8">
      <c r="C6" t="s">
        <v>670</v>
      </c>
    </row>
    <row r="7" spans="1:8">
      <c r="A7">
        <v>6</v>
      </c>
      <c r="B7" s="1">
        <v>876440</v>
      </c>
      <c r="C7" t="s">
        <v>731</v>
      </c>
      <c r="D7" t="s">
        <v>51</v>
      </c>
      <c r="E7" s="10">
        <v>0</v>
      </c>
      <c r="F7" s="10" t="s">
        <v>732</v>
      </c>
      <c r="G7" s="10" t="s">
        <v>730</v>
      </c>
      <c r="H7" s="79" t="s">
        <v>3081</v>
      </c>
    </row>
    <row r="8" spans="1:8">
      <c r="D8" t="s">
        <v>730</v>
      </c>
    </row>
    <row r="9" spans="1:8">
      <c r="C9" t="s">
        <v>732</v>
      </c>
    </row>
    <row r="10" spans="1:8">
      <c r="A10">
        <v>6</v>
      </c>
      <c r="B10" s="1">
        <v>1135500</v>
      </c>
      <c r="C10" t="s">
        <v>723</v>
      </c>
      <c r="D10" t="s">
        <v>5</v>
      </c>
      <c r="E10" s="10" t="s">
        <v>724</v>
      </c>
      <c r="F10" s="10" t="s">
        <v>725</v>
      </c>
      <c r="G10" s="10" t="s">
        <v>726</v>
      </c>
      <c r="H10" s="79" t="s">
        <v>3081</v>
      </c>
    </row>
    <row r="11" spans="1:8">
      <c r="C11" t="s">
        <v>724</v>
      </c>
      <c r="D11" t="s">
        <v>726</v>
      </c>
    </row>
    <row r="12" spans="1:8">
      <c r="C12" t="s">
        <v>725</v>
      </c>
    </row>
    <row r="13" spans="1:8">
      <c r="A13">
        <v>6</v>
      </c>
      <c r="B13" s="1">
        <v>1850000</v>
      </c>
      <c r="C13" t="s">
        <v>1495</v>
      </c>
      <c r="D13" t="s">
        <v>1498</v>
      </c>
      <c r="E13" s="10" t="s">
        <v>1496</v>
      </c>
      <c r="F13" s="10" t="s">
        <v>1497</v>
      </c>
      <c r="G13" s="10">
        <v>0</v>
      </c>
      <c r="H13" s="79" t="s">
        <v>3081</v>
      </c>
    </row>
    <row r="14" spans="1:8">
      <c r="C14" t="s">
        <v>1496</v>
      </c>
    </row>
    <row r="15" spans="1:8">
      <c r="C15" t="s">
        <v>1497</v>
      </c>
    </row>
    <row r="16" spans="1:8">
      <c r="A16">
        <v>6</v>
      </c>
      <c r="B16" s="1">
        <v>2975143</v>
      </c>
      <c r="C16" t="s">
        <v>720</v>
      </c>
      <c r="D16" t="s">
        <v>472</v>
      </c>
      <c r="E16" s="10" t="s">
        <v>721</v>
      </c>
      <c r="F16" s="10" t="s">
        <v>722</v>
      </c>
      <c r="G16" s="10" t="s">
        <v>471</v>
      </c>
      <c r="H16" s="79" t="s">
        <v>3081</v>
      </c>
    </row>
    <row r="17" spans="1:8">
      <c r="C17" t="s">
        <v>721</v>
      </c>
      <c r="D17" t="s">
        <v>471</v>
      </c>
    </row>
    <row r="18" spans="1:8">
      <c r="C18" t="s">
        <v>722</v>
      </c>
    </row>
    <row r="19" spans="1:8">
      <c r="A19">
        <v>5</v>
      </c>
      <c r="B19" s="1">
        <v>4403000</v>
      </c>
      <c r="C19" t="s">
        <v>733</v>
      </c>
      <c r="D19" t="s">
        <v>53</v>
      </c>
      <c r="E19" s="10" t="s">
        <v>734</v>
      </c>
      <c r="F19" s="10" t="s">
        <v>735</v>
      </c>
      <c r="G19" s="10" t="s">
        <v>455</v>
      </c>
      <c r="H19" s="79" t="s">
        <v>3081</v>
      </c>
    </row>
    <row r="20" spans="1:8">
      <c r="C20" t="s">
        <v>734</v>
      </c>
      <c r="D20" t="s">
        <v>455</v>
      </c>
    </row>
    <row r="21" spans="1:8">
      <c r="C21" t="s">
        <v>735</v>
      </c>
    </row>
    <row r="22" spans="1:8">
      <c r="A22">
        <v>5</v>
      </c>
      <c r="B22" s="1">
        <v>2185000</v>
      </c>
      <c r="C22" t="s">
        <v>757</v>
      </c>
      <c r="D22" t="s">
        <v>19</v>
      </c>
      <c r="E22" s="10">
        <v>4044545729</v>
      </c>
      <c r="F22" s="10" t="s">
        <v>758</v>
      </c>
      <c r="G22" s="10" t="s">
        <v>469</v>
      </c>
      <c r="H22" s="79" t="s">
        <v>3081</v>
      </c>
    </row>
    <row r="23" spans="1:8">
      <c r="C23">
        <v>4044545729</v>
      </c>
      <c r="D23" t="s">
        <v>469</v>
      </c>
    </row>
    <row r="24" spans="1:8">
      <c r="C24" t="s">
        <v>758</v>
      </c>
    </row>
    <row r="25" spans="1:8">
      <c r="A25">
        <v>5</v>
      </c>
      <c r="B25" s="1">
        <v>5872000</v>
      </c>
      <c r="C25" t="s">
        <v>736</v>
      </c>
      <c r="D25" t="s">
        <v>19</v>
      </c>
      <c r="E25" s="10" t="s">
        <v>737</v>
      </c>
      <c r="F25" s="10" t="s">
        <v>738</v>
      </c>
      <c r="G25" s="10" t="s">
        <v>469</v>
      </c>
      <c r="H25" s="79" t="s">
        <v>3081</v>
      </c>
    </row>
    <row r="26" spans="1:8">
      <c r="C26" t="s">
        <v>737</v>
      </c>
      <c r="D26" t="s">
        <v>469</v>
      </c>
    </row>
    <row r="27" spans="1:8">
      <c r="C27" t="s">
        <v>738</v>
      </c>
    </row>
    <row r="28" spans="1:8">
      <c r="A28">
        <v>5</v>
      </c>
      <c r="B28" s="1">
        <v>1248000</v>
      </c>
      <c r="C28" t="s">
        <v>750</v>
      </c>
      <c r="D28" t="s">
        <v>472</v>
      </c>
      <c r="E28" s="10" t="s">
        <v>751</v>
      </c>
      <c r="F28" s="10" t="s">
        <v>752</v>
      </c>
      <c r="G28" s="10" t="s">
        <v>524</v>
      </c>
      <c r="H28" s="79" t="s">
        <v>3081</v>
      </c>
    </row>
    <row r="29" spans="1:8">
      <c r="C29" t="s">
        <v>751</v>
      </c>
      <c r="D29" t="s">
        <v>524</v>
      </c>
    </row>
    <row r="30" spans="1:8">
      <c r="C30" t="s">
        <v>752</v>
      </c>
    </row>
    <row r="31" spans="1:8">
      <c r="A31">
        <v>5</v>
      </c>
      <c r="B31" s="1">
        <v>1438000</v>
      </c>
      <c r="C31" t="s">
        <v>727</v>
      </c>
      <c r="D31" t="s">
        <v>51</v>
      </c>
      <c r="E31" s="10" t="s">
        <v>728</v>
      </c>
      <c r="F31" s="10" t="s">
        <v>729</v>
      </c>
      <c r="G31" s="10" t="s">
        <v>730</v>
      </c>
      <c r="H31" s="79" t="s">
        <v>3081</v>
      </c>
    </row>
    <row r="32" spans="1:8">
      <c r="C32" t="s">
        <v>728</v>
      </c>
      <c r="D32" t="s">
        <v>730</v>
      </c>
    </row>
    <row r="33" spans="1:8">
      <c r="C33" t="s">
        <v>729</v>
      </c>
    </row>
    <row r="34" spans="1:8">
      <c r="A34">
        <v>5</v>
      </c>
      <c r="B34" s="1">
        <v>1304700</v>
      </c>
      <c r="C34" t="s">
        <v>739</v>
      </c>
      <c r="D34" t="s">
        <v>5</v>
      </c>
      <c r="E34" s="10" t="s">
        <v>740</v>
      </c>
      <c r="F34" s="10" t="s">
        <v>741</v>
      </c>
      <c r="G34" s="10" t="s">
        <v>726</v>
      </c>
      <c r="H34" s="79" t="s">
        <v>3081</v>
      </c>
    </row>
    <row r="35" spans="1:8">
      <c r="C35" t="s">
        <v>740</v>
      </c>
      <c r="D35" t="s">
        <v>726</v>
      </c>
    </row>
    <row r="36" spans="1:8">
      <c r="C36" t="s">
        <v>741</v>
      </c>
    </row>
    <row r="37" spans="1:8">
      <c r="A37">
        <v>5</v>
      </c>
      <c r="B37" s="1">
        <v>2607500</v>
      </c>
      <c r="C37" t="s">
        <v>748</v>
      </c>
      <c r="D37" t="s">
        <v>749</v>
      </c>
      <c r="E37" s="10">
        <v>4043165265</v>
      </c>
      <c r="F37" s="10" t="s">
        <v>535</v>
      </c>
      <c r="G37" s="10" t="s">
        <v>524</v>
      </c>
      <c r="H37" s="79" t="s">
        <v>3081</v>
      </c>
    </row>
    <row r="38" spans="1:8">
      <c r="C38">
        <v>4043165265</v>
      </c>
      <c r="D38" t="s">
        <v>524</v>
      </c>
    </row>
    <row r="39" spans="1:8">
      <c r="A39">
        <v>5</v>
      </c>
      <c r="B39" s="1">
        <v>2481900</v>
      </c>
      <c r="C39" t="s">
        <v>535</v>
      </c>
      <c r="D39" t="s">
        <v>513</v>
      </c>
      <c r="E39" s="10" t="s">
        <v>536</v>
      </c>
      <c r="F39" s="10" t="s">
        <v>537</v>
      </c>
      <c r="G39" s="10" t="s">
        <v>514</v>
      </c>
      <c r="H39" s="79" t="s">
        <v>3081</v>
      </c>
    </row>
    <row r="40" spans="1:8">
      <c r="C40" t="s">
        <v>536</v>
      </c>
      <c r="D40" t="s">
        <v>514</v>
      </c>
    </row>
    <row r="41" spans="1:8">
      <c r="C41" t="s">
        <v>537</v>
      </c>
    </row>
    <row r="42" spans="1:8">
      <c r="A42">
        <v>4</v>
      </c>
      <c r="B42" s="1">
        <v>1137500</v>
      </c>
      <c r="C42" t="s">
        <v>4</v>
      </c>
      <c r="D42" t="s">
        <v>5</v>
      </c>
      <c r="E42" s="10" t="s">
        <v>185</v>
      </c>
      <c r="F42" s="10" t="s">
        <v>753</v>
      </c>
      <c r="G42" s="10" t="s">
        <v>726</v>
      </c>
      <c r="H42" s="79" t="s">
        <v>3081</v>
      </c>
    </row>
    <row r="43" spans="1:8">
      <c r="C43" t="s">
        <v>185</v>
      </c>
      <c r="D43" t="s">
        <v>726</v>
      </c>
    </row>
    <row r="44" spans="1:8">
      <c r="C44" t="s">
        <v>753</v>
      </c>
    </row>
    <row r="45" spans="1:8">
      <c r="A45">
        <v>4</v>
      </c>
      <c r="B45" s="1">
        <v>1398500</v>
      </c>
      <c r="C45" t="s">
        <v>1499</v>
      </c>
      <c r="D45" t="s">
        <v>1501</v>
      </c>
      <c r="E45" s="10">
        <v>0</v>
      </c>
      <c r="F45" s="10" t="s">
        <v>1500</v>
      </c>
      <c r="G45" s="10" t="s">
        <v>1502</v>
      </c>
      <c r="H45" s="79" t="s">
        <v>3081</v>
      </c>
    </row>
    <row r="46" spans="1:8">
      <c r="D46" t="s">
        <v>1502</v>
      </c>
    </row>
    <row r="47" spans="1:8">
      <c r="C47" t="s">
        <v>1500</v>
      </c>
    </row>
    <row r="48" spans="1:8">
      <c r="A48">
        <v>4</v>
      </c>
      <c r="B48" s="1">
        <v>2605000</v>
      </c>
      <c r="C48" t="s">
        <v>1503</v>
      </c>
      <c r="D48" t="s">
        <v>15</v>
      </c>
      <c r="E48" s="10" t="s">
        <v>1504</v>
      </c>
      <c r="F48" s="10" t="s">
        <v>1505</v>
      </c>
      <c r="G48" s="10" t="s">
        <v>456</v>
      </c>
      <c r="H48" s="79" t="s">
        <v>3081</v>
      </c>
    </row>
    <row r="49" spans="1:8">
      <c r="C49" t="s">
        <v>1504</v>
      </c>
      <c r="D49" t="s">
        <v>456</v>
      </c>
    </row>
    <row r="50" spans="1:8">
      <c r="C50" t="s">
        <v>1505</v>
      </c>
    </row>
    <row r="51" spans="1:8">
      <c r="A51">
        <v>4</v>
      </c>
      <c r="B51" s="1">
        <v>958100</v>
      </c>
      <c r="C51" t="s">
        <v>9</v>
      </c>
      <c r="D51" t="s">
        <v>5</v>
      </c>
      <c r="E51" s="10">
        <v>0</v>
      </c>
      <c r="F51" s="10" t="s">
        <v>759</v>
      </c>
      <c r="G51" s="10" t="s">
        <v>726</v>
      </c>
      <c r="H51" s="79" t="s">
        <v>3081</v>
      </c>
    </row>
    <row r="52" spans="1:8">
      <c r="D52" t="s">
        <v>726</v>
      </c>
    </row>
    <row r="53" spans="1:8">
      <c r="C53" t="s">
        <v>759</v>
      </c>
    </row>
    <row r="54" spans="1:8">
      <c r="A54">
        <v>4</v>
      </c>
      <c r="B54" s="1">
        <v>1468000</v>
      </c>
      <c r="C54" t="s">
        <v>1506</v>
      </c>
      <c r="D54" t="s">
        <v>21</v>
      </c>
      <c r="E54" s="10" t="s">
        <v>1507</v>
      </c>
      <c r="F54" s="10" t="s">
        <v>1508</v>
      </c>
      <c r="G54" s="10" t="s">
        <v>514</v>
      </c>
      <c r="H54" s="79" t="s">
        <v>3081</v>
      </c>
    </row>
    <row r="55" spans="1:8">
      <c r="C55" t="s">
        <v>1507</v>
      </c>
      <c r="D55" t="s">
        <v>514</v>
      </c>
    </row>
    <row r="56" spans="1:8">
      <c r="C56" t="s">
        <v>1508</v>
      </c>
    </row>
    <row r="57" spans="1:8">
      <c r="A57">
        <v>4</v>
      </c>
      <c r="B57" s="1">
        <v>1095000</v>
      </c>
      <c r="C57" t="s">
        <v>1509</v>
      </c>
      <c r="D57" t="s">
        <v>1512</v>
      </c>
      <c r="E57" s="10" t="s">
        <v>1510</v>
      </c>
      <c r="F57" s="10" t="s">
        <v>1511</v>
      </c>
      <c r="G57" s="10" t="s">
        <v>1513</v>
      </c>
      <c r="H57" s="79" t="s">
        <v>3081</v>
      </c>
    </row>
    <row r="58" spans="1:8">
      <c r="C58" t="s">
        <v>1510</v>
      </c>
      <c r="D58" t="s">
        <v>1513</v>
      </c>
    </row>
    <row r="59" spans="1:8">
      <c r="C59" t="s">
        <v>1511</v>
      </c>
    </row>
    <row r="60" spans="1:8">
      <c r="A60">
        <v>4</v>
      </c>
      <c r="B60" s="1">
        <v>823900</v>
      </c>
      <c r="C60" t="s">
        <v>54</v>
      </c>
      <c r="D60" t="s">
        <v>15</v>
      </c>
      <c r="E60" s="10" t="s">
        <v>274</v>
      </c>
      <c r="F60" s="10" t="s">
        <v>1330</v>
      </c>
      <c r="G60" s="10" t="s">
        <v>456</v>
      </c>
      <c r="H60" s="79" t="s">
        <v>3081</v>
      </c>
    </row>
    <row r="61" spans="1:8">
      <c r="C61" t="s">
        <v>274</v>
      </c>
      <c r="D61" t="s">
        <v>456</v>
      </c>
    </row>
    <row r="62" spans="1:8">
      <c r="C62" t="s">
        <v>1330</v>
      </c>
    </row>
    <row r="63" spans="1:8">
      <c r="A63">
        <v>4</v>
      </c>
      <c r="B63" s="1">
        <v>3147900</v>
      </c>
      <c r="C63" t="s">
        <v>1514</v>
      </c>
      <c r="D63" t="s">
        <v>19</v>
      </c>
      <c r="E63" s="10" t="s">
        <v>1515</v>
      </c>
      <c r="F63" s="10" t="s">
        <v>1516</v>
      </c>
      <c r="G63" s="10" t="s">
        <v>589</v>
      </c>
      <c r="H63" s="79" t="s">
        <v>3081</v>
      </c>
    </row>
    <row r="64" spans="1:8">
      <c r="C64" t="s">
        <v>1515</v>
      </c>
      <c r="D64" t="s">
        <v>589</v>
      </c>
    </row>
    <row r="65" spans="1:8">
      <c r="C65" t="s">
        <v>1516</v>
      </c>
    </row>
    <row r="66" spans="1:8">
      <c r="A66">
        <v>4</v>
      </c>
      <c r="B66" s="1">
        <v>285000</v>
      </c>
      <c r="C66" t="s">
        <v>742</v>
      </c>
      <c r="D66" t="s">
        <v>513</v>
      </c>
      <c r="E66" s="10" t="s">
        <v>743</v>
      </c>
      <c r="F66" s="10" t="s">
        <v>744</v>
      </c>
      <c r="G66" s="10" t="s">
        <v>514</v>
      </c>
      <c r="H66" s="79" t="s">
        <v>3081</v>
      </c>
    </row>
    <row r="67" spans="1:8">
      <c r="C67" t="s">
        <v>743</v>
      </c>
      <c r="D67" t="s">
        <v>514</v>
      </c>
    </row>
    <row r="68" spans="1:8">
      <c r="B68" s="1"/>
      <c r="C68" t="s">
        <v>744</v>
      </c>
    </row>
    <row r="69" spans="1:8">
      <c r="A69">
        <v>4</v>
      </c>
      <c r="B69" s="1">
        <v>993353</v>
      </c>
      <c r="C69" t="s">
        <v>768</v>
      </c>
      <c r="D69" t="s">
        <v>11</v>
      </c>
      <c r="E69" s="10" t="s">
        <v>769</v>
      </c>
      <c r="F69" s="10" t="s">
        <v>770</v>
      </c>
      <c r="G69" s="10" t="s">
        <v>771</v>
      </c>
      <c r="H69" s="79" t="s">
        <v>3081</v>
      </c>
    </row>
    <row r="70" spans="1:8">
      <c r="B70" s="1"/>
      <c r="C70" t="s">
        <v>769</v>
      </c>
      <c r="D70" t="s">
        <v>771</v>
      </c>
    </row>
    <row r="71" spans="1:8">
      <c r="C71" t="s">
        <v>770</v>
      </c>
    </row>
    <row r="72" spans="1:8">
      <c r="A72">
        <v>4</v>
      </c>
      <c r="B72" s="1">
        <v>3218000</v>
      </c>
      <c r="C72" t="s">
        <v>1517</v>
      </c>
      <c r="D72" t="s">
        <v>1512</v>
      </c>
      <c r="E72" s="10" t="s">
        <v>1518</v>
      </c>
      <c r="F72" s="10" t="s">
        <v>1519</v>
      </c>
      <c r="G72" s="10" t="s">
        <v>1513</v>
      </c>
      <c r="H72" s="79" t="s">
        <v>3081</v>
      </c>
    </row>
    <row r="73" spans="1:8">
      <c r="C73" t="s">
        <v>1518</v>
      </c>
      <c r="D73" t="s">
        <v>1513</v>
      </c>
    </row>
    <row r="74" spans="1:8">
      <c r="C74" t="s">
        <v>1519</v>
      </c>
    </row>
    <row r="75" spans="1:8">
      <c r="A75">
        <v>4</v>
      </c>
      <c r="B75" s="1">
        <v>4529000</v>
      </c>
      <c r="C75" t="s">
        <v>772</v>
      </c>
      <c r="D75" t="s">
        <v>545</v>
      </c>
      <c r="E75" s="10">
        <v>4048052273</v>
      </c>
      <c r="F75" s="10" t="s">
        <v>1520</v>
      </c>
      <c r="G75" s="10" t="s">
        <v>529</v>
      </c>
      <c r="H75" s="79" t="s">
        <v>3081</v>
      </c>
    </row>
    <row r="76" spans="1:8">
      <c r="C76">
        <v>4048052273</v>
      </c>
      <c r="D76" t="s">
        <v>529</v>
      </c>
    </row>
    <row r="77" spans="1:8">
      <c r="A77">
        <v>4</v>
      </c>
      <c r="B77" s="1">
        <v>2114000</v>
      </c>
      <c r="C77" t="s">
        <v>1520</v>
      </c>
      <c r="D77" t="s">
        <v>513</v>
      </c>
      <c r="E77" s="10" t="s">
        <v>1521</v>
      </c>
      <c r="F77" s="10" t="s">
        <v>1522</v>
      </c>
      <c r="G77" s="10" t="s">
        <v>514</v>
      </c>
      <c r="H77" s="79" t="s">
        <v>3081</v>
      </c>
    </row>
    <row r="78" spans="1:8">
      <c r="C78" t="s">
        <v>1521</v>
      </c>
      <c r="D78" t="s">
        <v>514</v>
      </c>
    </row>
    <row r="79" spans="1:8">
      <c r="C79" t="s">
        <v>1522</v>
      </c>
    </row>
    <row r="80" spans="1:8">
      <c r="A80">
        <v>4</v>
      </c>
      <c r="B80" s="1">
        <v>1588000</v>
      </c>
      <c r="C80" t="s">
        <v>1523</v>
      </c>
      <c r="D80" t="s">
        <v>51</v>
      </c>
      <c r="E80" s="10" t="s">
        <v>1524</v>
      </c>
      <c r="F80" s="10" t="s">
        <v>1525</v>
      </c>
      <c r="G80" s="10" t="s">
        <v>1313</v>
      </c>
      <c r="H80" s="79" t="s">
        <v>3081</v>
      </c>
    </row>
    <row r="81" spans="1:8">
      <c r="C81" t="s">
        <v>1524</v>
      </c>
      <c r="D81" t="s">
        <v>1313</v>
      </c>
    </row>
    <row r="82" spans="1:8">
      <c r="C82" t="s">
        <v>1525</v>
      </c>
    </row>
    <row r="83" spans="1:8">
      <c r="A83">
        <v>4</v>
      </c>
      <c r="B83" s="1">
        <v>2295000</v>
      </c>
      <c r="C83" t="s">
        <v>764</v>
      </c>
      <c r="D83" t="s">
        <v>767</v>
      </c>
      <c r="E83" s="10" t="s">
        <v>765</v>
      </c>
      <c r="F83" s="10" t="s">
        <v>766</v>
      </c>
      <c r="G83" s="10">
        <v>0</v>
      </c>
      <c r="H83" s="79" t="s">
        <v>3081</v>
      </c>
    </row>
    <row r="84" spans="1:8">
      <c r="C84" t="s">
        <v>765</v>
      </c>
    </row>
    <row r="85" spans="1:8">
      <c r="C85" t="s">
        <v>766</v>
      </c>
    </row>
    <row r="86" spans="1:8">
      <c r="A86">
        <v>4</v>
      </c>
      <c r="B86" s="1">
        <v>565000</v>
      </c>
      <c r="C86" t="s">
        <v>1070</v>
      </c>
      <c r="D86" t="s">
        <v>1073</v>
      </c>
      <c r="E86" s="10" t="s">
        <v>1071</v>
      </c>
      <c r="F86" s="10" t="s">
        <v>1072</v>
      </c>
      <c r="G86" s="10" t="s">
        <v>1074</v>
      </c>
      <c r="H86" s="79" t="s">
        <v>3081</v>
      </c>
    </row>
    <row r="87" spans="1:8">
      <c r="C87" t="s">
        <v>1071</v>
      </c>
      <c r="D87" t="s">
        <v>1074</v>
      </c>
    </row>
    <row r="88" spans="1:8">
      <c r="C88" t="s">
        <v>1072</v>
      </c>
    </row>
    <row r="89" spans="1:8">
      <c r="A89">
        <v>4</v>
      </c>
      <c r="B89" s="1">
        <v>2084350</v>
      </c>
      <c r="C89" t="s">
        <v>1526</v>
      </c>
      <c r="D89" t="s">
        <v>51</v>
      </c>
      <c r="E89" s="10" t="s">
        <v>1527</v>
      </c>
      <c r="F89" s="10" t="s">
        <v>1528</v>
      </c>
      <c r="G89" s="10" t="s">
        <v>730</v>
      </c>
      <c r="H89" s="79" t="s">
        <v>3081</v>
      </c>
    </row>
    <row r="90" spans="1:8">
      <c r="C90" t="s">
        <v>1527</v>
      </c>
      <c r="D90" t="s">
        <v>730</v>
      </c>
    </row>
    <row r="91" spans="1:8">
      <c r="C91" t="s">
        <v>1528</v>
      </c>
    </row>
    <row r="92" spans="1:8">
      <c r="A92">
        <v>4</v>
      </c>
      <c r="B92" s="1">
        <v>806250</v>
      </c>
      <c r="C92" t="s">
        <v>1302</v>
      </c>
      <c r="D92" t="s">
        <v>8</v>
      </c>
      <c r="E92" s="10" t="s">
        <v>1303</v>
      </c>
      <c r="F92" s="10" t="s">
        <v>1304</v>
      </c>
      <c r="G92" s="10" t="s">
        <v>617</v>
      </c>
      <c r="H92" s="79" t="s">
        <v>3081</v>
      </c>
    </row>
    <row r="93" spans="1:8">
      <c r="C93" t="s">
        <v>1303</v>
      </c>
      <c r="D93" t="s">
        <v>617</v>
      </c>
    </row>
    <row r="94" spans="1:8">
      <c r="C94" t="s">
        <v>1304</v>
      </c>
    </row>
    <row r="95" spans="1:8">
      <c r="A95">
        <v>4</v>
      </c>
      <c r="B95" s="1">
        <v>784900</v>
      </c>
      <c r="C95" t="s">
        <v>1529</v>
      </c>
      <c r="D95" t="s">
        <v>1530</v>
      </c>
      <c r="E95" s="10">
        <v>0</v>
      </c>
      <c r="F95" s="10" t="s">
        <v>754</v>
      </c>
      <c r="G95" s="10">
        <v>0</v>
      </c>
      <c r="H95" s="79" t="s">
        <v>3081</v>
      </c>
    </row>
    <row r="97" spans="1:8">
      <c r="A97">
        <v>4</v>
      </c>
      <c r="B97" s="1">
        <v>2447900</v>
      </c>
      <c r="C97" t="s">
        <v>754</v>
      </c>
      <c r="D97" t="s">
        <v>472</v>
      </c>
      <c r="E97" s="10" t="s">
        <v>755</v>
      </c>
      <c r="F97" s="10" t="s">
        <v>756</v>
      </c>
      <c r="G97" s="10" t="s">
        <v>524</v>
      </c>
      <c r="H97" s="79" t="s">
        <v>3081</v>
      </c>
    </row>
    <row r="98" spans="1:8">
      <c r="C98" t="s">
        <v>755</v>
      </c>
      <c r="D98" t="s">
        <v>524</v>
      </c>
    </row>
    <row r="99" spans="1:8">
      <c r="C99" t="s">
        <v>756</v>
      </c>
    </row>
    <row r="100" spans="1:8">
      <c r="A100">
        <v>4</v>
      </c>
      <c r="B100" s="1">
        <v>380000</v>
      </c>
      <c r="C100" t="s">
        <v>1531</v>
      </c>
      <c r="D100" t="s">
        <v>8</v>
      </c>
      <c r="E100" s="10" t="s">
        <v>1532</v>
      </c>
      <c r="F100" s="10" t="s">
        <v>1533</v>
      </c>
      <c r="G100" s="10" t="s">
        <v>617</v>
      </c>
      <c r="H100" s="79" t="s">
        <v>3081</v>
      </c>
    </row>
    <row r="101" spans="1:8">
      <c r="C101" t="s">
        <v>1532</v>
      </c>
      <c r="D101" t="s">
        <v>617</v>
      </c>
    </row>
    <row r="102" spans="1:8">
      <c r="C102" t="s">
        <v>1533</v>
      </c>
    </row>
    <row r="103" spans="1:8">
      <c r="A103">
        <v>4</v>
      </c>
      <c r="B103" s="1">
        <v>3310757</v>
      </c>
      <c r="C103" t="s">
        <v>1534</v>
      </c>
      <c r="D103" t="s">
        <v>1233</v>
      </c>
      <c r="E103" s="10" t="s">
        <v>1535</v>
      </c>
      <c r="F103" s="10" t="s">
        <v>1536</v>
      </c>
      <c r="G103" s="10" t="s">
        <v>1234</v>
      </c>
      <c r="H103" s="79" t="s">
        <v>3081</v>
      </c>
    </row>
    <row r="104" spans="1:8">
      <c r="C104" t="s">
        <v>1535</v>
      </c>
      <c r="D104" t="s">
        <v>1234</v>
      </c>
    </row>
    <row r="105" spans="1:8">
      <c r="C105" t="s">
        <v>1536</v>
      </c>
    </row>
    <row r="106" spans="1:8">
      <c r="A106">
        <v>4</v>
      </c>
      <c r="B106" s="1">
        <v>390000</v>
      </c>
      <c r="C106" t="s">
        <v>49</v>
      </c>
      <c r="D106" t="s">
        <v>34</v>
      </c>
      <c r="E106" s="10" t="s">
        <v>290</v>
      </c>
      <c r="F106" s="10" t="s">
        <v>1356</v>
      </c>
      <c r="G106" s="10" t="s">
        <v>1332</v>
      </c>
      <c r="H106" s="79" t="s">
        <v>3081</v>
      </c>
    </row>
    <row r="107" spans="1:8">
      <c r="C107" t="s">
        <v>290</v>
      </c>
      <c r="D107" t="s">
        <v>1332</v>
      </c>
    </row>
    <row r="108" spans="1:8">
      <c r="C108" t="s">
        <v>1356</v>
      </c>
    </row>
    <row r="109" spans="1:8">
      <c r="A109">
        <v>4</v>
      </c>
      <c r="B109" s="1">
        <v>1885000</v>
      </c>
      <c r="C109" t="s">
        <v>1537</v>
      </c>
      <c r="D109" t="s">
        <v>1540</v>
      </c>
      <c r="E109" s="10" t="s">
        <v>1538</v>
      </c>
      <c r="F109" s="10" t="s">
        <v>1539</v>
      </c>
      <c r="G109" s="10" t="s">
        <v>1541</v>
      </c>
      <c r="H109" s="79" t="s">
        <v>3081</v>
      </c>
    </row>
    <row r="110" spans="1:8">
      <c r="C110" t="s">
        <v>1538</v>
      </c>
      <c r="D110" t="s">
        <v>1541</v>
      </c>
    </row>
    <row r="111" spans="1:8">
      <c r="C111" t="s">
        <v>1539</v>
      </c>
    </row>
    <row r="112" spans="1:8">
      <c r="A112">
        <v>4</v>
      </c>
      <c r="B112" s="1">
        <v>3190000</v>
      </c>
      <c r="C112" t="s">
        <v>1542</v>
      </c>
      <c r="D112" t="s">
        <v>19</v>
      </c>
      <c r="E112" s="10" t="s">
        <v>1543</v>
      </c>
      <c r="F112" s="10" t="s">
        <v>1544</v>
      </c>
      <c r="G112" s="10" t="s">
        <v>469</v>
      </c>
      <c r="H112" s="79" t="s">
        <v>3081</v>
      </c>
    </row>
    <row r="113" spans="1:8">
      <c r="C113" t="s">
        <v>1543</v>
      </c>
      <c r="D113" t="s">
        <v>469</v>
      </c>
    </row>
    <row r="114" spans="1:8">
      <c r="C114" t="s">
        <v>1544</v>
      </c>
    </row>
    <row r="115" spans="1:8">
      <c r="A115">
        <v>4</v>
      </c>
      <c r="B115" s="1">
        <v>3329500</v>
      </c>
      <c r="C115" t="s">
        <v>1517</v>
      </c>
      <c r="D115" t="s">
        <v>1545</v>
      </c>
      <c r="E115" s="10">
        <v>6782327655</v>
      </c>
      <c r="F115" s="10" t="s">
        <v>1546</v>
      </c>
      <c r="G115" s="10" t="s">
        <v>1513</v>
      </c>
      <c r="H115" s="79" t="s">
        <v>3081</v>
      </c>
    </row>
    <row r="116" spans="1:8">
      <c r="C116">
        <v>6782327655</v>
      </c>
      <c r="D116" t="s">
        <v>1513</v>
      </c>
    </row>
    <row r="117" spans="1:8">
      <c r="A117">
        <v>4</v>
      </c>
      <c r="B117" s="1">
        <v>2407000</v>
      </c>
      <c r="C117" t="s">
        <v>1546</v>
      </c>
      <c r="D117" t="s">
        <v>472</v>
      </c>
      <c r="E117" s="10" t="s">
        <v>1547</v>
      </c>
      <c r="F117" s="10" t="s">
        <v>1548</v>
      </c>
      <c r="G117" s="10">
        <v>0</v>
      </c>
      <c r="H117" s="79" t="s">
        <v>3081</v>
      </c>
    </row>
    <row r="118" spans="1:8">
      <c r="C118" t="s">
        <v>1547</v>
      </c>
    </row>
    <row r="119" spans="1:8">
      <c r="C119" t="s">
        <v>1548</v>
      </c>
    </row>
    <row r="120" spans="1:8">
      <c r="A120">
        <v>4</v>
      </c>
      <c r="B120" s="1">
        <v>985000</v>
      </c>
      <c r="C120" t="s">
        <v>1549</v>
      </c>
      <c r="D120" t="s">
        <v>472</v>
      </c>
      <c r="E120" s="10" t="s">
        <v>1550</v>
      </c>
      <c r="F120" s="10" t="s">
        <v>1551</v>
      </c>
      <c r="G120" s="10" t="s">
        <v>524</v>
      </c>
      <c r="H120" s="79" t="s">
        <v>3081</v>
      </c>
    </row>
    <row r="121" spans="1:8">
      <c r="C121" t="s">
        <v>1550</v>
      </c>
      <c r="D121" t="s">
        <v>524</v>
      </c>
    </row>
    <row r="122" spans="1:8">
      <c r="C122" t="s">
        <v>1551</v>
      </c>
    </row>
    <row r="123" spans="1:8">
      <c r="A123">
        <v>4</v>
      </c>
      <c r="B123" s="1">
        <v>1533000</v>
      </c>
      <c r="C123" t="s">
        <v>745</v>
      </c>
      <c r="D123" t="s">
        <v>5</v>
      </c>
      <c r="E123" s="10" t="s">
        <v>746</v>
      </c>
      <c r="F123" s="10" t="s">
        <v>747</v>
      </c>
      <c r="G123" s="10" t="s">
        <v>726</v>
      </c>
      <c r="H123" s="79" t="s">
        <v>3081</v>
      </c>
    </row>
    <row r="124" spans="1:8">
      <c r="C124" t="s">
        <v>746</v>
      </c>
      <c r="D124" t="s">
        <v>726</v>
      </c>
    </row>
    <row r="125" spans="1:8">
      <c r="C125" t="s">
        <v>747</v>
      </c>
    </row>
    <row r="126" spans="1:8">
      <c r="A126">
        <v>4</v>
      </c>
      <c r="B126" s="1">
        <v>1896000</v>
      </c>
      <c r="C126" t="s">
        <v>1552</v>
      </c>
      <c r="D126" t="s">
        <v>1555</v>
      </c>
      <c r="E126" s="10" t="s">
        <v>1553</v>
      </c>
      <c r="F126" s="10" t="s">
        <v>1554</v>
      </c>
      <c r="G126" s="10" t="s">
        <v>1556</v>
      </c>
      <c r="H126" s="79" t="s">
        <v>3081</v>
      </c>
    </row>
    <row r="127" spans="1:8">
      <c r="C127" t="s">
        <v>1553</v>
      </c>
      <c r="D127" t="s">
        <v>1556</v>
      </c>
    </row>
    <row r="128" spans="1:8">
      <c r="C128" t="s">
        <v>1554</v>
      </c>
    </row>
    <row r="129" spans="1:8">
      <c r="A129">
        <v>4</v>
      </c>
      <c r="B129" s="1">
        <v>2470000</v>
      </c>
      <c r="C129" t="s">
        <v>1557</v>
      </c>
      <c r="D129" t="s">
        <v>19</v>
      </c>
      <c r="E129" s="10" t="s">
        <v>1558</v>
      </c>
      <c r="F129" s="10" t="s">
        <v>1559</v>
      </c>
      <c r="G129" s="10" t="s">
        <v>469</v>
      </c>
      <c r="H129" s="79" t="s">
        <v>3081</v>
      </c>
    </row>
    <row r="130" spans="1:8">
      <c r="C130" t="s">
        <v>1558</v>
      </c>
      <c r="D130" t="s">
        <v>469</v>
      </c>
    </row>
    <row r="131" spans="1:8">
      <c r="C131" t="s">
        <v>1559</v>
      </c>
    </row>
    <row r="132" spans="1:8">
      <c r="A132">
        <v>4</v>
      </c>
      <c r="B132" s="1">
        <v>927000</v>
      </c>
      <c r="C132" t="s">
        <v>773</v>
      </c>
      <c r="D132" t="s">
        <v>42</v>
      </c>
      <c r="E132" s="10" t="s">
        <v>635</v>
      </c>
      <c r="F132" s="10" t="s">
        <v>774</v>
      </c>
      <c r="G132" s="10" t="s">
        <v>775</v>
      </c>
      <c r="H132" s="79" t="s">
        <v>3081</v>
      </c>
    </row>
    <row r="133" spans="1:8">
      <c r="C133" t="s">
        <v>635</v>
      </c>
      <c r="D133" t="s">
        <v>775</v>
      </c>
    </row>
    <row r="134" spans="1:8">
      <c r="C134" t="s">
        <v>774</v>
      </c>
    </row>
    <row r="135" spans="1:8">
      <c r="A135">
        <v>4</v>
      </c>
      <c r="B135" s="1">
        <v>1240000</v>
      </c>
      <c r="C135" t="s">
        <v>598</v>
      </c>
      <c r="D135" t="s">
        <v>601</v>
      </c>
      <c r="E135" s="10" t="s">
        <v>599</v>
      </c>
      <c r="F135" s="10" t="s">
        <v>600</v>
      </c>
      <c r="G135" s="10" t="s">
        <v>602</v>
      </c>
      <c r="H135" s="79" t="s">
        <v>3081</v>
      </c>
    </row>
    <row r="136" spans="1:8">
      <c r="C136" t="s">
        <v>599</v>
      </c>
      <c r="D136" t="s">
        <v>602</v>
      </c>
    </row>
    <row r="137" spans="1:8">
      <c r="C137" t="s">
        <v>600</v>
      </c>
    </row>
    <row r="138" spans="1:8">
      <c r="A138">
        <v>4</v>
      </c>
      <c r="B138" s="1">
        <v>4206000</v>
      </c>
      <c r="C138" t="s">
        <v>1560</v>
      </c>
      <c r="D138" t="s">
        <v>528</v>
      </c>
      <c r="E138" s="10" t="s">
        <v>1561</v>
      </c>
      <c r="F138" s="10" t="s">
        <v>1562</v>
      </c>
      <c r="G138" s="10" t="s">
        <v>529</v>
      </c>
      <c r="H138" s="79" t="s">
        <v>3081</v>
      </c>
    </row>
    <row r="139" spans="1:8">
      <c r="C139" t="s">
        <v>1561</v>
      </c>
      <c r="D139" t="s">
        <v>529</v>
      </c>
    </row>
    <row r="140" spans="1:8">
      <c r="C140" t="s">
        <v>1562</v>
      </c>
    </row>
    <row r="141" spans="1:8">
      <c r="A141">
        <v>4</v>
      </c>
      <c r="B141" s="1">
        <v>3969500</v>
      </c>
      <c r="C141" t="s">
        <v>760</v>
      </c>
      <c r="D141" t="s">
        <v>472</v>
      </c>
      <c r="E141" s="10" t="s">
        <v>761</v>
      </c>
      <c r="F141" s="10" t="s">
        <v>762</v>
      </c>
      <c r="G141" s="10" t="s">
        <v>763</v>
      </c>
      <c r="H141" s="79" t="s">
        <v>3081</v>
      </c>
    </row>
    <row r="142" spans="1:8">
      <c r="C142" t="s">
        <v>761</v>
      </c>
      <c r="D142" t="s">
        <v>763</v>
      </c>
    </row>
    <row r="143" spans="1:8">
      <c r="C143" t="s">
        <v>762</v>
      </c>
    </row>
  </sheetData>
  <autoFilter ref="A1:H143" xr:uid="{09BE7D54-2EF3-42B7-9821-E54ED6C26BB5}"/>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88B65F-3F78-4473-A503-250175BCE24D}">
  <sheetPr>
    <tabColor rgb="FF00B0F0"/>
  </sheetPr>
  <dimension ref="A1:H192"/>
  <sheetViews>
    <sheetView workbookViewId="0">
      <selection activeCell="Z37" sqref="Z37"/>
    </sheetView>
    <sheetView workbookViewId="1"/>
  </sheetViews>
  <sheetFormatPr baseColWidth="10" defaultColWidth="8.88671875" defaultRowHeight="14.4"/>
  <cols>
    <col min="1" max="1" width="9.5546875" bestFit="1" customWidth="1"/>
    <col min="2" max="2" width="9.88671875" bestFit="1" customWidth="1"/>
    <col min="3" max="3" width="46" bestFit="1" customWidth="1"/>
    <col min="4" max="4" width="54.88671875" bestFit="1" customWidth="1"/>
  </cols>
  <sheetData>
    <row r="1" spans="1:8">
      <c r="A1" t="s">
        <v>450</v>
      </c>
      <c r="B1" t="s">
        <v>451</v>
      </c>
      <c r="C1" t="s">
        <v>0</v>
      </c>
      <c r="D1" t="s">
        <v>452</v>
      </c>
      <c r="E1" t="s">
        <v>177</v>
      </c>
      <c r="F1" t="s">
        <v>3075</v>
      </c>
      <c r="G1" t="s">
        <v>3076</v>
      </c>
      <c r="H1" t="s">
        <v>170</v>
      </c>
    </row>
    <row r="2" spans="1:8">
      <c r="A2">
        <v>30</v>
      </c>
      <c r="B2" s="1">
        <v>17093887</v>
      </c>
      <c r="C2" t="s">
        <v>453</v>
      </c>
      <c r="E2">
        <v>0</v>
      </c>
      <c r="F2" t="s">
        <v>776</v>
      </c>
      <c r="G2">
        <v>0</v>
      </c>
      <c r="H2" t="s">
        <v>3082</v>
      </c>
    </row>
    <row r="4" spans="1:8">
      <c r="A4">
        <v>13</v>
      </c>
      <c r="B4" s="1">
        <v>5709203</v>
      </c>
      <c r="C4" t="s">
        <v>776</v>
      </c>
      <c r="D4" t="s">
        <v>80</v>
      </c>
      <c r="E4" t="s">
        <v>777</v>
      </c>
      <c r="F4" t="s">
        <v>778</v>
      </c>
      <c r="G4" t="s">
        <v>562</v>
      </c>
      <c r="H4" t="s">
        <v>3082</v>
      </c>
    </row>
    <row r="5" spans="1:8">
      <c r="C5" t="s">
        <v>777</v>
      </c>
      <c r="D5" t="s">
        <v>562</v>
      </c>
    </row>
    <row r="6" spans="1:8">
      <c r="C6" t="s">
        <v>778</v>
      </c>
    </row>
    <row r="7" spans="1:8">
      <c r="A7">
        <v>9</v>
      </c>
      <c r="B7" s="1">
        <v>2879753</v>
      </c>
      <c r="C7" t="s">
        <v>783</v>
      </c>
      <c r="D7" t="s">
        <v>15</v>
      </c>
      <c r="E7" t="s">
        <v>784</v>
      </c>
      <c r="F7" t="s">
        <v>785</v>
      </c>
      <c r="G7" t="s">
        <v>456</v>
      </c>
      <c r="H7" t="s">
        <v>3082</v>
      </c>
    </row>
    <row r="8" spans="1:8">
      <c r="C8" t="s">
        <v>784</v>
      </c>
      <c r="D8" t="s">
        <v>456</v>
      </c>
    </row>
    <row r="9" spans="1:8">
      <c r="C9" t="s">
        <v>785</v>
      </c>
    </row>
    <row r="10" spans="1:8">
      <c r="A10">
        <v>9</v>
      </c>
      <c r="B10" s="1">
        <v>1302400</v>
      </c>
      <c r="C10" t="s">
        <v>779</v>
      </c>
      <c r="D10" t="s">
        <v>472</v>
      </c>
      <c r="E10" t="s">
        <v>780</v>
      </c>
      <c r="F10" t="s">
        <v>781</v>
      </c>
      <c r="G10" t="s">
        <v>782</v>
      </c>
      <c r="H10" t="s">
        <v>3082</v>
      </c>
    </row>
    <row r="11" spans="1:8">
      <c r="C11" t="s">
        <v>780</v>
      </c>
      <c r="D11" t="s">
        <v>782</v>
      </c>
    </row>
    <row r="12" spans="1:8">
      <c r="C12" t="s">
        <v>781</v>
      </c>
    </row>
    <row r="13" spans="1:8">
      <c r="A13">
        <v>7</v>
      </c>
      <c r="B13" s="1">
        <v>3520000</v>
      </c>
      <c r="C13" t="s">
        <v>790</v>
      </c>
      <c r="D13" t="s">
        <v>530</v>
      </c>
      <c r="E13">
        <v>7706054755</v>
      </c>
      <c r="F13" t="s">
        <v>786</v>
      </c>
      <c r="G13" t="s">
        <v>791</v>
      </c>
      <c r="H13" t="s">
        <v>3082</v>
      </c>
    </row>
    <row r="14" spans="1:8">
      <c r="C14">
        <v>7706054755</v>
      </c>
      <c r="D14" t="s">
        <v>791</v>
      </c>
    </row>
    <row r="15" spans="1:8">
      <c r="A15">
        <v>7</v>
      </c>
      <c r="B15" s="1">
        <v>1853500</v>
      </c>
      <c r="C15" t="s">
        <v>786</v>
      </c>
      <c r="D15" t="s">
        <v>703</v>
      </c>
      <c r="E15" t="s">
        <v>787</v>
      </c>
      <c r="F15" t="s">
        <v>788</v>
      </c>
      <c r="G15" t="s">
        <v>789</v>
      </c>
      <c r="H15" t="s">
        <v>3082</v>
      </c>
    </row>
    <row r="16" spans="1:8">
      <c r="B16" s="1"/>
      <c r="C16" t="s">
        <v>787</v>
      </c>
      <c r="D16" t="s">
        <v>789</v>
      </c>
    </row>
    <row r="17" spans="1:8">
      <c r="C17" t="s">
        <v>788</v>
      </c>
    </row>
    <row r="18" spans="1:8">
      <c r="A18">
        <v>7</v>
      </c>
      <c r="B18" s="1">
        <v>2003000</v>
      </c>
      <c r="C18" t="s">
        <v>10</v>
      </c>
      <c r="D18" t="s">
        <v>11</v>
      </c>
      <c r="E18" t="s">
        <v>204</v>
      </c>
      <c r="F18" t="s">
        <v>801</v>
      </c>
      <c r="G18" t="s">
        <v>771</v>
      </c>
      <c r="H18" t="s">
        <v>3082</v>
      </c>
    </row>
    <row r="19" spans="1:8">
      <c r="C19" t="s">
        <v>204</v>
      </c>
      <c r="D19" t="s">
        <v>771</v>
      </c>
    </row>
    <row r="20" spans="1:8">
      <c r="C20" t="s">
        <v>801</v>
      </c>
    </row>
    <row r="21" spans="1:8">
      <c r="A21">
        <v>6</v>
      </c>
      <c r="B21" s="1">
        <v>3663000</v>
      </c>
      <c r="C21" t="s">
        <v>797</v>
      </c>
      <c r="D21" t="s">
        <v>582</v>
      </c>
      <c r="E21" t="s">
        <v>798</v>
      </c>
      <c r="F21" t="s">
        <v>799</v>
      </c>
      <c r="G21" t="s">
        <v>800</v>
      </c>
      <c r="H21" t="s">
        <v>3082</v>
      </c>
    </row>
    <row r="22" spans="1:8">
      <c r="C22" t="s">
        <v>798</v>
      </c>
      <c r="D22" t="s">
        <v>800</v>
      </c>
    </row>
    <row r="23" spans="1:8">
      <c r="C23" t="s">
        <v>799</v>
      </c>
    </row>
    <row r="24" spans="1:8">
      <c r="A24">
        <v>6</v>
      </c>
      <c r="B24" s="1">
        <v>1801000</v>
      </c>
      <c r="C24" t="s">
        <v>4</v>
      </c>
      <c r="D24" t="s">
        <v>5</v>
      </c>
      <c r="E24" t="s">
        <v>185</v>
      </c>
      <c r="F24" t="s">
        <v>753</v>
      </c>
      <c r="G24" t="s">
        <v>726</v>
      </c>
      <c r="H24" t="s">
        <v>3082</v>
      </c>
    </row>
    <row r="25" spans="1:8">
      <c r="C25" t="s">
        <v>185</v>
      </c>
      <c r="D25" t="s">
        <v>726</v>
      </c>
    </row>
    <row r="26" spans="1:8">
      <c r="C26" t="s">
        <v>753</v>
      </c>
    </row>
    <row r="27" spans="1:8">
      <c r="A27">
        <v>6</v>
      </c>
      <c r="B27" s="1">
        <v>2834835</v>
      </c>
      <c r="C27" t="s">
        <v>807</v>
      </c>
      <c r="D27" t="s">
        <v>810</v>
      </c>
      <c r="E27" t="s">
        <v>808</v>
      </c>
      <c r="F27" t="s">
        <v>809</v>
      </c>
      <c r="G27" t="s">
        <v>811</v>
      </c>
      <c r="H27" t="s">
        <v>3082</v>
      </c>
    </row>
    <row r="28" spans="1:8">
      <c r="C28" t="s">
        <v>808</v>
      </c>
      <c r="D28" t="s">
        <v>811</v>
      </c>
    </row>
    <row r="29" spans="1:8">
      <c r="C29" t="s">
        <v>809</v>
      </c>
    </row>
    <row r="30" spans="1:8">
      <c r="A30">
        <v>6</v>
      </c>
      <c r="B30" s="1">
        <v>3016000</v>
      </c>
      <c r="C30" t="s">
        <v>823</v>
      </c>
      <c r="D30" t="s">
        <v>46</v>
      </c>
      <c r="E30" t="s">
        <v>824</v>
      </c>
      <c r="F30" t="s">
        <v>825</v>
      </c>
      <c r="G30" t="s">
        <v>645</v>
      </c>
      <c r="H30" t="s">
        <v>3082</v>
      </c>
    </row>
    <row r="31" spans="1:8">
      <c r="C31" t="s">
        <v>824</v>
      </c>
      <c r="D31" t="s">
        <v>645</v>
      </c>
    </row>
    <row r="32" spans="1:8">
      <c r="C32" t="s">
        <v>825</v>
      </c>
    </row>
    <row r="33" spans="1:8">
      <c r="A33">
        <v>6</v>
      </c>
      <c r="B33" s="1">
        <v>2550000</v>
      </c>
      <c r="C33" t="s">
        <v>841</v>
      </c>
      <c r="D33" t="s">
        <v>63</v>
      </c>
      <c r="E33" t="s">
        <v>842</v>
      </c>
      <c r="F33" t="s">
        <v>843</v>
      </c>
      <c r="G33" t="s">
        <v>468</v>
      </c>
      <c r="H33" t="s">
        <v>3082</v>
      </c>
    </row>
    <row r="34" spans="1:8">
      <c r="C34" t="s">
        <v>842</v>
      </c>
      <c r="D34" t="s">
        <v>468</v>
      </c>
    </row>
    <row r="35" spans="1:8">
      <c r="C35" t="s">
        <v>843</v>
      </c>
    </row>
    <row r="36" spans="1:8">
      <c r="A36">
        <v>6</v>
      </c>
      <c r="B36" s="1">
        <v>1155000</v>
      </c>
      <c r="C36" t="s">
        <v>814</v>
      </c>
      <c r="D36" t="s">
        <v>816</v>
      </c>
      <c r="E36">
        <v>0</v>
      </c>
      <c r="F36" t="s">
        <v>815</v>
      </c>
      <c r="G36" t="s">
        <v>817</v>
      </c>
      <c r="H36" t="s">
        <v>3082</v>
      </c>
    </row>
    <row r="37" spans="1:8">
      <c r="D37" t="s">
        <v>817</v>
      </c>
    </row>
    <row r="38" spans="1:8">
      <c r="C38" t="s">
        <v>815</v>
      </c>
    </row>
    <row r="39" spans="1:8">
      <c r="A39">
        <v>6</v>
      </c>
      <c r="B39" s="1">
        <v>3476075</v>
      </c>
      <c r="C39" t="s">
        <v>826</v>
      </c>
      <c r="D39" t="s">
        <v>473</v>
      </c>
      <c r="E39" t="s">
        <v>827</v>
      </c>
      <c r="F39" t="s">
        <v>828</v>
      </c>
      <c r="G39" t="s">
        <v>474</v>
      </c>
      <c r="H39" t="s">
        <v>3082</v>
      </c>
    </row>
    <row r="40" spans="1:8">
      <c r="C40" t="s">
        <v>827</v>
      </c>
      <c r="D40" t="s">
        <v>474</v>
      </c>
    </row>
    <row r="41" spans="1:8">
      <c r="C41" t="s">
        <v>828</v>
      </c>
    </row>
    <row r="42" spans="1:8">
      <c r="A42">
        <v>6</v>
      </c>
      <c r="B42" s="1">
        <v>2132000</v>
      </c>
      <c r="C42" t="s">
        <v>12</v>
      </c>
      <c r="D42" t="s">
        <v>13</v>
      </c>
      <c r="E42" t="s">
        <v>861</v>
      </c>
      <c r="F42" t="s">
        <v>862</v>
      </c>
      <c r="G42" t="s">
        <v>863</v>
      </c>
      <c r="H42" t="s">
        <v>3082</v>
      </c>
    </row>
    <row r="43" spans="1:8">
      <c r="C43" t="s">
        <v>861</v>
      </c>
      <c r="D43" t="s">
        <v>863</v>
      </c>
    </row>
    <row r="44" spans="1:8">
      <c r="C44" t="s">
        <v>862</v>
      </c>
    </row>
    <row r="45" spans="1:8">
      <c r="A45">
        <v>6</v>
      </c>
      <c r="B45" s="1">
        <v>2497000</v>
      </c>
      <c r="C45" t="s">
        <v>818</v>
      </c>
      <c r="D45" t="s">
        <v>821</v>
      </c>
      <c r="E45" t="s">
        <v>819</v>
      </c>
      <c r="F45" t="s">
        <v>820</v>
      </c>
      <c r="G45" t="s">
        <v>822</v>
      </c>
      <c r="H45" t="s">
        <v>3082</v>
      </c>
    </row>
    <row r="46" spans="1:8">
      <c r="C46" t="s">
        <v>819</v>
      </c>
      <c r="D46" t="s">
        <v>822</v>
      </c>
    </row>
    <row r="47" spans="1:8">
      <c r="C47" t="s">
        <v>820</v>
      </c>
    </row>
    <row r="48" spans="1:8">
      <c r="A48">
        <v>6</v>
      </c>
      <c r="B48" s="1">
        <v>3547950</v>
      </c>
      <c r="C48" t="s">
        <v>792</v>
      </c>
      <c r="D48" t="s">
        <v>472</v>
      </c>
      <c r="E48" t="s">
        <v>780</v>
      </c>
      <c r="F48" t="s">
        <v>793</v>
      </c>
      <c r="G48" t="s">
        <v>782</v>
      </c>
      <c r="H48" t="s">
        <v>3082</v>
      </c>
    </row>
    <row r="49" spans="1:8">
      <c r="C49" t="s">
        <v>780</v>
      </c>
      <c r="D49" t="s">
        <v>782</v>
      </c>
    </row>
    <row r="50" spans="1:8">
      <c r="C50" t="s">
        <v>793</v>
      </c>
    </row>
    <row r="51" spans="1:8">
      <c r="A51">
        <v>5</v>
      </c>
      <c r="B51" s="1">
        <v>3484600</v>
      </c>
      <c r="C51" t="s">
        <v>852</v>
      </c>
      <c r="D51" t="s">
        <v>582</v>
      </c>
      <c r="E51" t="s">
        <v>853</v>
      </c>
      <c r="F51" t="s">
        <v>854</v>
      </c>
      <c r="G51" t="s">
        <v>855</v>
      </c>
      <c r="H51" t="s">
        <v>3082</v>
      </c>
    </row>
    <row r="52" spans="1:8">
      <c r="C52" t="s">
        <v>853</v>
      </c>
      <c r="D52" t="s">
        <v>855</v>
      </c>
    </row>
    <row r="53" spans="1:8">
      <c r="C53" t="s">
        <v>854</v>
      </c>
    </row>
    <row r="54" spans="1:8">
      <c r="A54">
        <v>5</v>
      </c>
      <c r="B54" s="1">
        <v>1946000</v>
      </c>
      <c r="C54" t="s">
        <v>870</v>
      </c>
      <c r="D54" t="s">
        <v>805</v>
      </c>
      <c r="E54" t="s">
        <v>871</v>
      </c>
      <c r="F54" t="s">
        <v>872</v>
      </c>
      <c r="G54" t="s">
        <v>806</v>
      </c>
      <c r="H54" t="s">
        <v>3082</v>
      </c>
    </row>
    <row r="55" spans="1:8">
      <c r="C55" t="s">
        <v>871</v>
      </c>
      <c r="D55" t="s">
        <v>806</v>
      </c>
    </row>
    <row r="56" spans="1:8">
      <c r="C56" t="s">
        <v>872</v>
      </c>
    </row>
    <row r="57" spans="1:8">
      <c r="A57">
        <v>5</v>
      </c>
      <c r="B57" s="1">
        <v>2067000</v>
      </c>
      <c r="C57" t="s">
        <v>790</v>
      </c>
      <c r="D57" t="s">
        <v>53</v>
      </c>
      <c r="E57" t="s">
        <v>812</v>
      </c>
      <c r="F57" t="s">
        <v>813</v>
      </c>
      <c r="G57" t="s">
        <v>791</v>
      </c>
      <c r="H57" t="s">
        <v>3082</v>
      </c>
    </row>
    <row r="58" spans="1:8">
      <c r="C58" t="s">
        <v>812</v>
      </c>
      <c r="D58" t="s">
        <v>791</v>
      </c>
    </row>
    <row r="59" spans="1:8">
      <c r="C59" t="s">
        <v>813</v>
      </c>
    </row>
    <row r="60" spans="1:8">
      <c r="A60">
        <v>5</v>
      </c>
      <c r="B60" s="1">
        <v>3301000</v>
      </c>
      <c r="C60" t="s">
        <v>926</v>
      </c>
      <c r="D60" t="s">
        <v>703</v>
      </c>
      <c r="E60" t="s">
        <v>927</v>
      </c>
      <c r="F60" t="s">
        <v>928</v>
      </c>
      <c r="G60" t="s">
        <v>929</v>
      </c>
      <c r="H60" t="s">
        <v>3082</v>
      </c>
    </row>
    <row r="61" spans="1:8">
      <c r="C61" t="s">
        <v>927</v>
      </c>
      <c r="D61" t="s">
        <v>929</v>
      </c>
    </row>
    <row r="62" spans="1:8">
      <c r="C62" t="s">
        <v>928</v>
      </c>
    </row>
    <row r="63" spans="1:8">
      <c r="A63">
        <v>5</v>
      </c>
      <c r="B63" s="1">
        <v>3431200</v>
      </c>
      <c r="C63" t="s">
        <v>847</v>
      </c>
      <c r="D63" t="s">
        <v>53</v>
      </c>
      <c r="E63" t="s">
        <v>848</v>
      </c>
      <c r="F63" t="s">
        <v>849</v>
      </c>
      <c r="G63" t="s">
        <v>791</v>
      </c>
      <c r="H63" t="s">
        <v>3082</v>
      </c>
    </row>
    <row r="64" spans="1:8">
      <c r="C64" t="s">
        <v>848</v>
      </c>
      <c r="D64" t="s">
        <v>791</v>
      </c>
    </row>
    <row r="65" spans="1:8">
      <c r="C65" t="s">
        <v>849</v>
      </c>
    </row>
    <row r="66" spans="1:8">
      <c r="A66">
        <v>5</v>
      </c>
      <c r="B66" s="1">
        <v>1290900</v>
      </c>
      <c r="C66" t="s">
        <v>857</v>
      </c>
      <c r="D66" t="s">
        <v>860</v>
      </c>
      <c r="E66" t="s">
        <v>858</v>
      </c>
      <c r="F66" t="s">
        <v>859</v>
      </c>
      <c r="G66" t="s">
        <v>490</v>
      </c>
      <c r="H66" t="s">
        <v>3082</v>
      </c>
    </row>
    <row r="67" spans="1:8">
      <c r="C67" t="s">
        <v>858</v>
      </c>
      <c r="D67" t="s">
        <v>490</v>
      </c>
    </row>
    <row r="68" spans="1:8">
      <c r="C68" t="s">
        <v>859</v>
      </c>
    </row>
    <row r="69" spans="1:8">
      <c r="A69">
        <v>5</v>
      </c>
      <c r="B69" s="1">
        <v>2254000</v>
      </c>
      <c r="C69" t="s">
        <v>850</v>
      </c>
      <c r="D69" t="s">
        <v>851</v>
      </c>
      <c r="E69">
        <v>7706165992</v>
      </c>
      <c r="F69" t="s">
        <v>802</v>
      </c>
      <c r="G69" t="s">
        <v>562</v>
      </c>
      <c r="H69" t="s">
        <v>3082</v>
      </c>
    </row>
    <row r="70" spans="1:8">
      <c r="C70">
        <v>7706165992</v>
      </c>
      <c r="D70" t="s">
        <v>562</v>
      </c>
    </row>
    <row r="71" spans="1:8">
      <c r="A71">
        <v>5</v>
      </c>
      <c r="B71" s="1">
        <v>3150700</v>
      </c>
      <c r="C71" t="s">
        <v>802</v>
      </c>
      <c r="D71" t="s">
        <v>805</v>
      </c>
      <c r="E71" t="s">
        <v>803</v>
      </c>
      <c r="F71" t="s">
        <v>804</v>
      </c>
      <c r="G71" t="s">
        <v>806</v>
      </c>
      <c r="H71" t="s">
        <v>3082</v>
      </c>
    </row>
    <row r="72" spans="1:8">
      <c r="B72" s="1"/>
      <c r="C72" t="s">
        <v>803</v>
      </c>
      <c r="D72" t="s">
        <v>806</v>
      </c>
    </row>
    <row r="73" spans="1:8">
      <c r="C73" t="s">
        <v>804</v>
      </c>
    </row>
    <row r="74" spans="1:8">
      <c r="A74">
        <v>5</v>
      </c>
      <c r="B74" s="1">
        <v>1298000</v>
      </c>
      <c r="C74" t="s">
        <v>844</v>
      </c>
      <c r="D74" t="s">
        <v>703</v>
      </c>
      <c r="E74" t="s">
        <v>845</v>
      </c>
      <c r="F74" t="s">
        <v>846</v>
      </c>
      <c r="G74" t="s">
        <v>704</v>
      </c>
      <c r="H74" t="s">
        <v>3082</v>
      </c>
    </row>
    <row r="75" spans="1:8">
      <c r="B75" s="1"/>
      <c r="C75" t="s">
        <v>845</v>
      </c>
      <c r="D75" t="s">
        <v>704</v>
      </c>
    </row>
    <row r="76" spans="1:8">
      <c r="C76" t="s">
        <v>846</v>
      </c>
    </row>
    <row r="77" spans="1:8">
      <c r="A77">
        <v>5</v>
      </c>
      <c r="B77" s="1">
        <v>2620500</v>
      </c>
      <c r="C77" t="s">
        <v>867</v>
      </c>
      <c r="D77" t="s">
        <v>63</v>
      </c>
      <c r="E77" t="s">
        <v>868</v>
      </c>
      <c r="F77" t="s">
        <v>869</v>
      </c>
      <c r="G77" t="s">
        <v>468</v>
      </c>
      <c r="H77" t="s">
        <v>3082</v>
      </c>
    </row>
    <row r="78" spans="1:8">
      <c r="C78" t="s">
        <v>868</v>
      </c>
      <c r="D78" t="s">
        <v>468</v>
      </c>
    </row>
    <row r="79" spans="1:8">
      <c r="C79" t="s">
        <v>869</v>
      </c>
    </row>
    <row r="80" spans="1:8">
      <c r="A80">
        <v>5</v>
      </c>
      <c r="B80" s="1">
        <v>1925700</v>
      </c>
      <c r="C80" t="s">
        <v>794</v>
      </c>
      <c r="D80" t="s">
        <v>796</v>
      </c>
      <c r="E80">
        <v>6786417925</v>
      </c>
      <c r="F80" t="s">
        <v>795</v>
      </c>
      <c r="G80">
        <v>0</v>
      </c>
      <c r="H80" t="s">
        <v>3082</v>
      </c>
    </row>
    <row r="81" spans="1:8">
      <c r="C81">
        <v>6786417925</v>
      </c>
    </row>
    <row r="82" spans="1:8">
      <c r="C82" t="s">
        <v>795</v>
      </c>
    </row>
    <row r="83" spans="1:8">
      <c r="A83">
        <v>5</v>
      </c>
      <c r="B83" s="1">
        <v>1699000</v>
      </c>
      <c r="C83" t="s">
        <v>833</v>
      </c>
      <c r="D83" t="s">
        <v>836</v>
      </c>
      <c r="E83" t="s">
        <v>834</v>
      </c>
      <c r="F83" t="s">
        <v>835</v>
      </c>
      <c r="G83" t="s">
        <v>837</v>
      </c>
      <c r="H83" t="s">
        <v>3082</v>
      </c>
    </row>
    <row r="84" spans="1:8">
      <c r="C84" t="s">
        <v>834</v>
      </c>
      <c r="D84" t="s">
        <v>837</v>
      </c>
    </row>
    <row r="85" spans="1:8">
      <c r="B85" s="1"/>
      <c r="C85" t="s">
        <v>835</v>
      </c>
    </row>
    <row r="86" spans="1:8">
      <c r="A86">
        <v>5</v>
      </c>
      <c r="B86" s="1">
        <v>973000</v>
      </c>
      <c r="C86" t="s">
        <v>856</v>
      </c>
      <c r="D86" t="s">
        <v>703</v>
      </c>
      <c r="E86">
        <v>7703552747</v>
      </c>
      <c r="F86" t="s">
        <v>864</v>
      </c>
      <c r="G86" t="s">
        <v>789</v>
      </c>
      <c r="H86" t="s">
        <v>3082</v>
      </c>
    </row>
    <row r="87" spans="1:8">
      <c r="C87">
        <v>7703552747</v>
      </c>
      <c r="D87" t="s">
        <v>789</v>
      </c>
    </row>
    <row r="88" spans="1:8">
      <c r="A88">
        <v>5</v>
      </c>
      <c r="B88" s="1">
        <v>2954000</v>
      </c>
      <c r="C88" t="s">
        <v>864</v>
      </c>
      <c r="D88" t="s">
        <v>805</v>
      </c>
      <c r="E88" t="s">
        <v>865</v>
      </c>
      <c r="F88" t="s">
        <v>866</v>
      </c>
      <c r="G88" t="s">
        <v>806</v>
      </c>
      <c r="H88" t="s">
        <v>3082</v>
      </c>
    </row>
    <row r="89" spans="1:8">
      <c r="C89" t="s">
        <v>865</v>
      </c>
      <c r="D89" t="s">
        <v>806</v>
      </c>
    </row>
    <row r="90" spans="1:8">
      <c r="C90" t="s">
        <v>866</v>
      </c>
    </row>
    <row r="91" spans="1:8">
      <c r="A91">
        <v>5</v>
      </c>
      <c r="B91" s="1">
        <v>1009770</v>
      </c>
      <c r="C91" t="s">
        <v>829</v>
      </c>
      <c r="D91" t="s">
        <v>703</v>
      </c>
      <c r="E91" t="s">
        <v>830</v>
      </c>
      <c r="F91" t="s">
        <v>831</v>
      </c>
      <c r="G91" t="s">
        <v>832</v>
      </c>
      <c r="H91" t="s">
        <v>3082</v>
      </c>
    </row>
    <row r="92" spans="1:8">
      <c r="C92" t="s">
        <v>830</v>
      </c>
      <c r="D92" t="s">
        <v>832</v>
      </c>
    </row>
    <row r="93" spans="1:8">
      <c r="C93" t="s">
        <v>831</v>
      </c>
    </row>
    <row r="94" spans="1:8">
      <c r="A94">
        <v>4</v>
      </c>
      <c r="B94" s="1">
        <v>2082000</v>
      </c>
      <c r="C94" t="s">
        <v>1563</v>
      </c>
      <c r="D94" t="s">
        <v>472</v>
      </c>
      <c r="E94" t="s">
        <v>1564</v>
      </c>
      <c r="F94" t="s">
        <v>1565</v>
      </c>
      <c r="G94" t="s">
        <v>782</v>
      </c>
      <c r="H94" t="s">
        <v>3082</v>
      </c>
    </row>
    <row r="95" spans="1:8">
      <c r="C95" t="s">
        <v>1564</v>
      </c>
      <c r="D95" t="s">
        <v>782</v>
      </c>
    </row>
    <row r="96" spans="1:8">
      <c r="C96" t="s">
        <v>1565</v>
      </c>
    </row>
    <row r="97" spans="1:8">
      <c r="A97">
        <v>4</v>
      </c>
      <c r="B97" s="1">
        <v>2772000</v>
      </c>
      <c r="C97" t="s">
        <v>883</v>
      </c>
      <c r="D97" t="s">
        <v>703</v>
      </c>
      <c r="E97" t="s">
        <v>884</v>
      </c>
      <c r="F97" t="s">
        <v>885</v>
      </c>
      <c r="G97" t="s">
        <v>704</v>
      </c>
      <c r="H97" t="s">
        <v>3082</v>
      </c>
    </row>
    <row r="98" spans="1:8">
      <c r="C98" t="s">
        <v>884</v>
      </c>
      <c r="D98" t="s">
        <v>704</v>
      </c>
    </row>
    <row r="99" spans="1:8">
      <c r="C99" t="s">
        <v>885</v>
      </c>
    </row>
    <row r="100" spans="1:8">
      <c r="A100">
        <v>4</v>
      </c>
      <c r="B100" s="1">
        <v>2290000</v>
      </c>
      <c r="C100" t="s">
        <v>941</v>
      </c>
      <c r="D100" t="s">
        <v>805</v>
      </c>
      <c r="E100" t="s">
        <v>942</v>
      </c>
      <c r="F100" t="s">
        <v>943</v>
      </c>
      <c r="G100" t="s">
        <v>806</v>
      </c>
      <c r="H100" t="s">
        <v>3082</v>
      </c>
    </row>
    <row r="101" spans="1:8">
      <c r="C101" t="s">
        <v>942</v>
      </c>
      <c r="D101" t="s">
        <v>806</v>
      </c>
    </row>
    <row r="102" spans="1:8">
      <c r="C102" t="s">
        <v>943</v>
      </c>
    </row>
    <row r="103" spans="1:8">
      <c r="A103">
        <v>4</v>
      </c>
      <c r="B103" s="1">
        <v>1506500</v>
      </c>
      <c r="C103" t="s">
        <v>1566</v>
      </c>
      <c r="D103" t="s">
        <v>472</v>
      </c>
      <c r="E103" t="s">
        <v>1567</v>
      </c>
      <c r="F103" t="s">
        <v>1568</v>
      </c>
      <c r="G103" t="s">
        <v>782</v>
      </c>
      <c r="H103" t="s">
        <v>3082</v>
      </c>
    </row>
    <row r="104" spans="1:8">
      <c r="C104" t="s">
        <v>1567</v>
      </c>
      <c r="D104" t="s">
        <v>782</v>
      </c>
    </row>
    <row r="105" spans="1:8">
      <c r="C105" t="s">
        <v>1568</v>
      </c>
    </row>
    <row r="106" spans="1:8">
      <c r="A106">
        <v>4</v>
      </c>
      <c r="B106" s="1">
        <v>806000</v>
      </c>
      <c r="C106" t="s">
        <v>948</v>
      </c>
      <c r="D106" t="s">
        <v>703</v>
      </c>
      <c r="E106" t="s">
        <v>949</v>
      </c>
      <c r="F106" t="s">
        <v>950</v>
      </c>
      <c r="G106" t="s">
        <v>789</v>
      </c>
      <c r="H106" t="s">
        <v>3082</v>
      </c>
    </row>
    <row r="107" spans="1:8">
      <c r="C107" t="s">
        <v>949</v>
      </c>
      <c r="D107" t="s">
        <v>789</v>
      </c>
    </row>
    <row r="108" spans="1:8">
      <c r="C108" t="s">
        <v>950</v>
      </c>
    </row>
    <row r="109" spans="1:8">
      <c r="A109">
        <v>4</v>
      </c>
      <c r="B109" s="1">
        <v>3117000</v>
      </c>
      <c r="C109" t="s">
        <v>823</v>
      </c>
      <c r="D109" t="s">
        <v>46</v>
      </c>
      <c r="E109">
        <v>6789162126</v>
      </c>
      <c r="F109" t="s">
        <v>904</v>
      </c>
      <c r="G109" t="s">
        <v>645</v>
      </c>
      <c r="H109" t="s">
        <v>3082</v>
      </c>
    </row>
    <row r="110" spans="1:8">
      <c r="C110">
        <v>6789162126</v>
      </c>
      <c r="D110" t="s">
        <v>645</v>
      </c>
    </row>
    <row r="111" spans="1:8">
      <c r="A111">
        <v>4</v>
      </c>
      <c r="B111" s="1">
        <v>2349700</v>
      </c>
      <c r="C111" t="s">
        <v>904</v>
      </c>
      <c r="D111" t="s">
        <v>51</v>
      </c>
      <c r="E111" t="s">
        <v>905</v>
      </c>
      <c r="F111" t="s">
        <v>906</v>
      </c>
      <c r="G111" t="s">
        <v>907</v>
      </c>
      <c r="H111" t="s">
        <v>3082</v>
      </c>
    </row>
    <row r="112" spans="1:8">
      <c r="B112" s="1"/>
      <c r="C112" t="s">
        <v>905</v>
      </c>
      <c r="D112" t="s">
        <v>907</v>
      </c>
    </row>
    <row r="113" spans="1:8">
      <c r="C113" t="s">
        <v>906</v>
      </c>
    </row>
    <row r="114" spans="1:8">
      <c r="A114">
        <v>4</v>
      </c>
      <c r="B114" s="1">
        <v>922500</v>
      </c>
      <c r="C114" t="s">
        <v>43</v>
      </c>
      <c r="D114" t="s">
        <v>13</v>
      </c>
      <c r="E114" t="s">
        <v>253</v>
      </c>
      <c r="F114" t="s">
        <v>898</v>
      </c>
      <c r="G114" t="s">
        <v>863</v>
      </c>
      <c r="H114" t="s">
        <v>3082</v>
      </c>
    </row>
    <row r="115" spans="1:8">
      <c r="B115" s="1"/>
      <c r="C115" t="s">
        <v>253</v>
      </c>
      <c r="D115" t="s">
        <v>863</v>
      </c>
    </row>
    <row r="116" spans="1:8">
      <c r="C116" t="s">
        <v>898</v>
      </c>
    </row>
    <row r="117" spans="1:8">
      <c r="A117">
        <v>4</v>
      </c>
      <c r="B117" s="1">
        <v>1365500</v>
      </c>
      <c r="C117" t="s">
        <v>930</v>
      </c>
      <c r="D117" t="s">
        <v>568</v>
      </c>
      <c r="E117" t="s">
        <v>931</v>
      </c>
      <c r="F117" t="s">
        <v>932</v>
      </c>
      <c r="G117" t="s">
        <v>933</v>
      </c>
      <c r="H117" t="s">
        <v>3082</v>
      </c>
    </row>
    <row r="118" spans="1:8">
      <c r="C118" t="s">
        <v>931</v>
      </c>
      <c r="D118" t="s">
        <v>933</v>
      </c>
    </row>
    <row r="119" spans="1:8">
      <c r="C119" t="s">
        <v>932</v>
      </c>
    </row>
    <row r="120" spans="1:8">
      <c r="A120">
        <v>4</v>
      </c>
      <c r="B120" s="1">
        <v>2198000</v>
      </c>
      <c r="C120" t="s">
        <v>1569</v>
      </c>
      <c r="D120" t="s">
        <v>805</v>
      </c>
      <c r="E120" t="s">
        <v>1570</v>
      </c>
      <c r="F120" t="s">
        <v>1571</v>
      </c>
      <c r="G120" t="s">
        <v>806</v>
      </c>
      <c r="H120" t="s">
        <v>3082</v>
      </c>
    </row>
    <row r="121" spans="1:8">
      <c r="C121" t="s">
        <v>1570</v>
      </c>
      <c r="D121" t="s">
        <v>806</v>
      </c>
    </row>
    <row r="122" spans="1:8">
      <c r="C122" t="s">
        <v>1571</v>
      </c>
    </row>
    <row r="123" spans="1:8">
      <c r="A123">
        <v>4</v>
      </c>
      <c r="B123" s="1">
        <v>2985000</v>
      </c>
      <c r="C123" t="s">
        <v>918</v>
      </c>
      <c r="D123" t="s">
        <v>805</v>
      </c>
      <c r="E123" t="s">
        <v>919</v>
      </c>
      <c r="F123" t="s">
        <v>920</v>
      </c>
      <c r="G123" t="s">
        <v>806</v>
      </c>
      <c r="H123" t="s">
        <v>3082</v>
      </c>
    </row>
    <row r="124" spans="1:8">
      <c r="C124" t="s">
        <v>919</v>
      </c>
      <c r="D124" t="s">
        <v>806</v>
      </c>
    </row>
    <row r="125" spans="1:8">
      <c r="C125" t="s">
        <v>920</v>
      </c>
    </row>
    <row r="126" spans="1:8">
      <c r="A126">
        <v>4</v>
      </c>
      <c r="B126" s="1">
        <v>1250000</v>
      </c>
      <c r="C126" t="s">
        <v>637</v>
      </c>
      <c r="D126" t="s">
        <v>15</v>
      </c>
      <c r="E126" t="s">
        <v>638</v>
      </c>
      <c r="F126" t="s">
        <v>639</v>
      </c>
      <c r="G126" t="s">
        <v>456</v>
      </c>
      <c r="H126" t="s">
        <v>3082</v>
      </c>
    </row>
    <row r="127" spans="1:8">
      <c r="C127" t="s">
        <v>638</v>
      </c>
      <c r="D127" t="s">
        <v>456</v>
      </c>
    </row>
    <row r="128" spans="1:8">
      <c r="C128" t="s">
        <v>639</v>
      </c>
    </row>
    <row r="129" spans="1:8">
      <c r="A129">
        <v>4</v>
      </c>
      <c r="B129" s="1">
        <v>2064938</v>
      </c>
      <c r="C129" t="s">
        <v>491</v>
      </c>
      <c r="D129" t="s">
        <v>473</v>
      </c>
      <c r="E129" t="s">
        <v>492</v>
      </c>
      <c r="F129" t="s">
        <v>493</v>
      </c>
      <c r="G129" t="s">
        <v>474</v>
      </c>
      <c r="H129" t="s">
        <v>3082</v>
      </c>
    </row>
    <row r="130" spans="1:8">
      <c r="C130" t="s">
        <v>492</v>
      </c>
      <c r="D130" t="s">
        <v>474</v>
      </c>
    </row>
    <row r="131" spans="1:8">
      <c r="C131" t="s">
        <v>493</v>
      </c>
    </row>
    <row r="132" spans="1:8">
      <c r="A132">
        <v>4</v>
      </c>
      <c r="B132" s="1">
        <v>1679000</v>
      </c>
      <c r="C132" t="s">
        <v>937</v>
      </c>
      <c r="D132" t="s">
        <v>940</v>
      </c>
      <c r="E132" t="s">
        <v>938</v>
      </c>
      <c r="F132" t="s">
        <v>939</v>
      </c>
      <c r="G132" t="s">
        <v>822</v>
      </c>
      <c r="H132" t="s">
        <v>3082</v>
      </c>
    </row>
    <row r="133" spans="1:8">
      <c r="C133" t="s">
        <v>938</v>
      </c>
      <c r="D133" t="s">
        <v>822</v>
      </c>
    </row>
    <row r="134" spans="1:8">
      <c r="C134" t="s">
        <v>939</v>
      </c>
    </row>
    <row r="135" spans="1:8">
      <c r="A135">
        <v>4</v>
      </c>
      <c r="B135" s="1">
        <v>1919900</v>
      </c>
      <c r="C135" t="s">
        <v>890</v>
      </c>
      <c r="D135" t="s">
        <v>703</v>
      </c>
      <c r="E135" t="s">
        <v>891</v>
      </c>
      <c r="F135" t="s">
        <v>892</v>
      </c>
      <c r="G135" t="s">
        <v>789</v>
      </c>
      <c r="H135" t="s">
        <v>3082</v>
      </c>
    </row>
    <row r="136" spans="1:8">
      <c r="C136" t="s">
        <v>891</v>
      </c>
      <c r="D136" t="s">
        <v>789</v>
      </c>
    </row>
    <row r="137" spans="1:8">
      <c r="C137" t="s">
        <v>892</v>
      </c>
    </row>
    <row r="138" spans="1:8">
      <c r="A138">
        <v>4</v>
      </c>
      <c r="B138" s="1">
        <v>1503000</v>
      </c>
      <c r="C138" t="s">
        <v>954</v>
      </c>
      <c r="D138" t="s">
        <v>42</v>
      </c>
      <c r="E138" t="s">
        <v>955</v>
      </c>
      <c r="F138" t="s">
        <v>956</v>
      </c>
      <c r="G138" t="s">
        <v>1133</v>
      </c>
      <c r="H138" t="s">
        <v>3082</v>
      </c>
    </row>
    <row r="139" spans="1:8">
      <c r="C139" t="s">
        <v>955</v>
      </c>
      <c r="D139" t="s">
        <v>1133</v>
      </c>
    </row>
    <row r="140" spans="1:8">
      <c r="C140" t="s">
        <v>956</v>
      </c>
    </row>
    <row r="141" spans="1:8">
      <c r="A141">
        <v>4</v>
      </c>
      <c r="B141" s="1">
        <v>1412500</v>
      </c>
      <c r="C141" t="s">
        <v>880</v>
      </c>
      <c r="D141" t="s">
        <v>472</v>
      </c>
      <c r="E141" t="s">
        <v>881</v>
      </c>
      <c r="F141" t="s">
        <v>882</v>
      </c>
      <c r="G141" t="s">
        <v>514</v>
      </c>
      <c r="H141" t="s">
        <v>3082</v>
      </c>
    </row>
    <row r="142" spans="1:8">
      <c r="C142" t="s">
        <v>881</v>
      </c>
      <c r="D142" t="s">
        <v>514</v>
      </c>
    </row>
    <row r="143" spans="1:8">
      <c r="C143" t="s">
        <v>882</v>
      </c>
    </row>
    <row r="144" spans="1:8">
      <c r="A144">
        <v>4</v>
      </c>
      <c r="B144" s="1">
        <v>1935000</v>
      </c>
      <c r="C144" t="s">
        <v>838</v>
      </c>
      <c r="D144" t="s">
        <v>805</v>
      </c>
      <c r="E144" t="s">
        <v>839</v>
      </c>
      <c r="F144" t="s">
        <v>840</v>
      </c>
      <c r="G144" t="s">
        <v>806</v>
      </c>
      <c r="H144" t="s">
        <v>3082</v>
      </c>
    </row>
    <row r="145" spans="1:8">
      <c r="C145" t="s">
        <v>839</v>
      </c>
      <c r="D145" t="s">
        <v>806</v>
      </c>
    </row>
    <row r="146" spans="1:8">
      <c r="C146" t="s">
        <v>840</v>
      </c>
    </row>
    <row r="147" spans="1:8">
      <c r="A147">
        <v>4</v>
      </c>
      <c r="B147" s="1">
        <v>1452500</v>
      </c>
      <c r="C147" t="s">
        <v>934</v>
      </c>
      <c r="D147" t="s">
        <v>19</v>
      </c>
      <c r="E147" t="s">
        <v>935</v>
      </c>
      <c r="F147" t="s">
        <v>936</v>
      </c>
      <c r="G147" t="s">
        <v>589</v>
      </c>
      <c r="H147" t="s">
        <v>3082</v>
      </c>
    </row>
    <row r="148" spans="1:8">
      <c r="C148" t="s">
        <v>935</v>
      </c>
      <c r="D148" t="s">
        <v>589</v>
      </c>
    </row>
    <row r="149" spans="1:8">
      <c r="C149" t="s">
        <v>936</v>
      </c>
    </row>
    <row r="150" spans="1:8">
      <c r="A150">
        <v>4</v>
      </c>
      <c r="B150" s="1">
        <v>1220000</v>
      </c>
      <c r="C150" t="s">
        <v>873</v>
      </c>
      <c r="D150" t="s">
        <v>821</v>
      </c>
      <c r="E150" t="s">
        <v>874</v>
      </c>
      <c r="F150" t="s">
        <v>875</v>
      </c>
      <c r="G150" t="s">
        <v>822</v>
      </c>
      <c r="H150" t="s">
        <v>3082</v>
      </c>
    </row>
    <row r="151" spans="1:8">
      <c r="C151" t="s">
        <v>874</v>
      </c>
      <c r="D151" t="s">
        <v>822</v>
      </c>
    </row>
    <row r="152" spans="1:8">
      <c r="B152" s="1"/>
      <c r="C152" t="s">
        <v>875</v>
      </c>
    </row>
    <row r="153" spans="1:8">
      <c r="A153">
        <v>4</v>
      </c>
      <c r="B153" s="1">
        <v>1640000</v>
      </c>
      <c r="C153" t="s">
        <v>893</v>
      </c>
      <c r="D153" t="s">
        <v>896</v>
      </c>
      <c r="E153" t="s">
        <v>894</v>
      </c>
      <c r="F153" t="s">
        <v>895</v>
      </c>
      <c r="G153" t="s">
        <v>897</v>
      </c>
      <c r="H153" t="s">
        <v>3082</v>
      </c>
    </row>
    <row r="154" spans="1:8">
      <c r="C154" t="s">
        <v>894</v>
      </c>
      <c r="D154" t="s">
        <v>897</v>
      </c>
    </row>
    <row r="155" spans="1:8">
      <c r="B155" s="1"/>
      <c r="C155" t="s">
        <v>895</v>
      </c>
    </row>
    <row r="156" spans="1:8">
      <c r="A156">
        <v>4</v>
      </c>
      <c r="B156" s="1">
        <v>1669000</v>
      </c>
      <c r="C156" t="s">
        <v>915</v>
      </c>
      <c r="D156" t="s">
        <v>53</v>
      </c>
      <c r="E156" t="s">
        <v>916</v>
      </c>
      <c r="F156" t="s">
        <v>917</v>
      </c>
      <c r="G156" t="s">
        <v>791</v>
      </c>
      <c r="H156" t="s">
        <v>3082</v>
      </c>
    </row>
    <row r="157" spans="1:8">
      <c r="C157" t="s">
        <v>916</v>
      </c>
      <c r="D157" t="s">
        <v>791</v>
      </c>
    </row>
    <row r="158" spans="1:8">
      <c r="B158" s="1"/>
      <c r="C158" t="s">
        <v>917</v>
      </c>
    </row>
    <row r="159" spans="1:8">
      <c r="A159">
        <v>4</v>
      </c>
      <c r="B159" s="1">
        <v>2495000</v>
      </c>
      <c r="C159" t="s">
        <v>783</v>
      </c>
      <c r="D159" t="s">
        <v>886</v>
      </c>
      <c r="E159">
        <v>6788424150</v>
      </c>
      <c r="F159" t="s">
        <v>1572</v>
      </c>
      <c r="G159" t="s">
        <v>456</v>
      </c>
      <c r="H159" t="s">
        <v>3082</v>
      </c>
    </row>
    <row r="160" spans="1:8">
      <c r="C160">
        <v>6788424150</v>
      </c>
      <c r="D160" t="s">
        <v>456</v>
      </c>
    </row>
    <row r="161" spans="1:8">
      <c r="A161">
        <v>4</v>
      </c>
      <c r="B161" s="1">
        <v>3378000</v>
      </c>
      <c r="C161" t="s">
        <v>1572</v>
      </c>
      <c r="D161" t="s">
        <v>63</v>
      </c>
      <c r="E161" t="s">
        <v>1573</v>
      </c>
      <c r="F161" t="s">
        <v>1574</v>
      </c>
      <c r="G161" t="s">
        <v>1575</v>
      </c>
      <c r="H161" t="s">
        <v>3082</v>
      </c>
    </row>
    <row r="162" spans="1:8">
      <c r="C162" t="s">
        <v>1573</v>
      </c>
      <c r="D162" t="s">
        <v>1575</v>
      </c>
    </row>
    <row r="163" spans="1:8">
      <c r="C163" t="s">
        <v>1574</v>
      </c>
    </row>
    <row r="164" spans="1:8">
      <c r="A164">
        <v>4</v>
      </c>
      <c r="B164" s="1">
        <v>1855000</v>
      </c>
      <c r="C164" t="s">
        <v>887</v>
      </c>
      <c r="D164" t="s">
        <v>860</v>
      </c>
      <c r="E164" t="s">
        <v>888</v>
      </c>
      <c r="F164" t="s">
        <v>889</v>
      </c>
      <c r="G164" t="s">
        <v>490</v>
      </c>
      <c r="H164" t="s">
        <v>3082</v>
      </c>
    </row>
    <row r="165" spans="1:8">
      <c r="C165" t="s">
        <v>888</v>
      </c>
      <c r="D165" t="s">
        <v>490</v>
      </c>
    </row>
    <row r="166" spans="1:8">
      <c r="C166" t="s">
        <v>889</v>
      </c>
    </row>
    <row r="167" spans="1:8">
      <c r="A167">
        <v>4</v>
      </c>
      <c r="B167" s="1">
        <v>425000</v>
      </c>
      <c r="C167" t="s">
        <v>945</v>
      </c>
      <c r="D167" t="s">
        <v>19</v>
      </c>
      <c r="E167" t="s">
        <v>946</v>
      </c>
      <c r="F167" t="s">
        <v>947</v>
      </c>
      <c r="G167" t="s">
        <v>589</v>
      </c>
      <c r="H167" t="s">
        <v>3082</v>
      </c>
    </row>
    <row r="168" spans="1:8">
      <c r="C168" t="s">
        <v>946</v>
      </c>
      <c r="D168" t="s">
        <v>589</v>
      </c>
    </row>
    <row r="169" spans="1:8">
      <c r="B169" s="1"/>
      <c r="C169" t="s">
        <v>947</v>
      </c>
    </row>
    <row r="170" spans="1:8">
      <c r="A170">
        <v>4</v>
      </c>
      <c r="B170" s="1">
        <v>1240940</v>
      </c>
      <c r="C170" t="s">
        <v>921</v>
      </c>
      <c r="D170" t="s">
        <v>924</v>
      </c>
      <c r="E170" t="s">
        <v>922</v>
      </c>
      <c r="F170" t="s">
        <v>923</v>
      </c>
      <c r="G170" t="s">
        <v>925</v>
      </c>
      <c r="H170" t="s">
        <v>3082</v>
      </c>
    </row>
    <row r="171" spans="1:8">
      <c r="C171" t="s">
        <v>922</v>
      </c>
      <c r="D171" t="s">
        <v>925</v>
      </c>
    </row>
    <row r="172" spans="1:8">
      <c r="B172" s="1"/>
      <c r="C172" t="s">
        <v>923</v>
      </c>
    </row>
    <row r="173" spans="1:8">
      <c r="A173">
        <v>4</v>
      </c>
      <c r="B173" s="1">
        <v>1378000</v>
      </c>
      <c r="C173" t="s">
        <v>899</v>
      </c>
      <c r="D173" t="s">
        <v>902</v>
      </c>
      <c r="E173" t="s">
        <v>900</v>
      </c>
      <c r="F173" t="s">
        <v>901</v>
      </c>
      <c r="G173" t="s">
        <v>903</v>
      </c>
      <c r="H173" t="s">
        <v>3082</v>
      </c>
    </row>
    <row r="174" spans="1:8">
      <c r="C174" t="s">
        <v>900</v>
      </c>
      <c r="D174" t="s">
        <v>903</v>
      </c>
    </row>
    <row r="175" spans="1:8">
      <c r="B175" s="1"/>
      <c r="C175" t="s">
        <v>901</v>
      </c>
    </row>
    <row r="176" spans="1:8">
      <c r="A176">
        <v>4</v>
      </c>
      <c r="B176" s="1">
        <v>3072900</v>
      </c>
      <c r="C176" t="s">
        <v>876</v>
      </c>
      <c r="D176" t="s">
        <v>879</v>
      </c>
      <c r="E176" t="s">
        <v>877</v>
      </c>
      <c r="F176" t="s">
        <v>878</v>
      </c>
      <c r="G176">
        <v>0</v>
      </c>
      <c r="H176" t="s">
        <v>3082</v>
      </c>
    </row>
    <row r="177" spans="1:8">
      <c r="C177" t="s">
        <v>877</v>
      </c>
    </row>
    <row r="178" spans="1:8">
      <c r="B178" s="1"/>
      <c r="C178" t="s">
        <v>878</v>
      </c>
    </row>
    <row r="179" spans="1:8">
      <c r="A179">
        <v>4</v>
      </c>
      <c r="B179" s="1">
        <v>1218900</v>
      </c>
      <c r="C179" t="s">
        <v>951</v>
      </c>
      <c r="D179" t="s">
        <v>703</v>
      </c>
      <c r="E179" t="s">
        <v>952</v>
      </c>
      <c r="F179" t="s">
        <v>953</v>
      </c>
      <c r="G179" t="s">
        <v>789</v>
      </c>
      <c r="H179" t="s">
        <v>3082</v>
      </c>
    </row>
    <row r="180" spans="1:8">
      <c r="C180" t="s">
        <v>952</v>
      </c>
      <c r="D180" t="s">
        <v>789</v>
      </c>
    </row>
    <row r="181" spans="1:8">
      <c r="B181" s="1"/>
      <c r="C181" t="s">
        <v>953</v>
      </c>
    </row>
    <row r="182" spans="1:8">
      <c r="A182">
        <v>4</v>
      </c>
      <c r="B182" s="1">
        <v>1532000</v>
      </c>
      <c r="C182" t="s">
        <v>908</v>
      </c>
      <c r="D182" t="s">
        <v>910</v>
      </c>
      <c r="E182" t="s">
        <v>1576</v>
      </c>
      <c r="F182" t="s">
        <v>909</v>
      </c>
      <c r="G182" t="s">
        <v>911</v>
      </c>
      <c r="H182" t="s">
        <v>3082</v>
      </c>
    </row>
    <row r="183" spans="1:8">
      <c r="C183" t="s">
        <v>1576</v>
      </c>
      <c r="D183" t="s">
        <v>911</v>
      </c>
    </row>
    <row r="184" spans="1:8">
      <c r="B184" s="1"/>
      <c r="C184" t="s">
        <v>909</v>
      </c>
    </row>
    <row r="185" spans="1:8">
      <c r="A185">
        <v>4</v>
      </c>
      <c r="B185" s="1">
        <v>7029000</v>
      </c>
      <c r="C185" t="s">
        <v>912</v>
      </c>
      <c r="D185" t="s">
        <v>913</v>
      </c>
      <c r="E185">
        <v>4042475257</v>
      </c>
      <c r="F185">
        <v>0</v>
      </c>
      <c r="G185" t="s">
        <v>914</v>
      </c>
      <c r="H185" t="s">
        <v>3082</v>
      </c>
    </row>
    <row r="186" spans="1:8">
      <c r="C186">
        <v>4042475257</v>
      </c>
      <c r="D186" t="s">
        <v>914</v>
      </c>
    </row>
    <row r="187" spans="1:8">
      <c r="B187" s="1"/>
    </row>
    <row r="190" spans="1:8">
      <c r="B190" s="1"/>
    </row>
    <row r="192" spans="1:8">
      <c r="B192" s="1"/>
    </row>
  </sheetData>
  <autoFilter ref="A1:H192" xr:uid="{5588B65F-3F78-4473-A503-250175BCE24D}"/>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FCB7AF-5C72-4221-8948-F0D47ABCB4BB}">
  <sheetPr>
    <tabColor rgb="FF00B0F0"/>
  </sheetPr>
  <dimension ref="A1:H63"/>
  <sheetViews>
    <sheetView topLeftCell="A9" workbookViewId="0">
      <selection activeCell="H49" sqref="H49"/>
    </sheetView>
    <sheetView workbookViewId="1"/>
  </sheetViews>
  <sheetFormatPr baseColWidth="10" defaultColWidth="8.88671875" defaultRowHeight="14.4"/>
  <cols>
    <col min="1" max="1" width="9.5546875" bestFit="1" customWidth="1"/>
    <col min="2" max="2" width="9.88671875" bestFit="1" customWidth="1"/>
    <col min="3" max="3" width="38.88671875" bestFit="1" customWidth="1"/>
    <col min="4" max="4" width="54.5546875" bestFit="1" customWidth="1"/>
  </cols>
  <sheetData>
    <row r="1" spans="1:8">
      <c r="A1" t="s">
        <v>450</v>
      </c>
      <c r="B1" t="s">
        <v>451</v>
      </c>
      <c r="C1" t="s">
        <v>0</v>
      </c>
      <c r="D1" t="s">
        <v>452</v>
      </c>
      <c r="E1" t="s">
        <v>177</v>
      </c>
      <c r="F1" t="s">
        <v>3075</v>
      </c>
      <c r="G1" t="s">
        <v>3076</v>
      </c>
      <c r="H1" t="s">
        <v>170</v>
      </c>
    </row>
    <row r="2" spans="1:8">
      <c r="A2">
        <v>17</v>
      </c>
      <c r="B2" s="1">
        <v>11108200</v>
      </c>
      <c r="C2" t="s">
        <v>453</v>
      </c>
      <c r="E2">
        <v>0</v>
      </c>
      <c r="F2" t="s">
        <v>957</v>
      </c>
      <c r="G2">
        <v>0</v>
      </c>
      <c r="H2" t="s">
        <v>3083</v>
      </c>
    </row>
    <row r="4" spans="1:8">
      <c r="A4">
        <v>6</v>
      </c>
      <c r="B4" s="1">
        <v>3959500</v>
      </c>
      <c r="C4" t="s">
        <v>957</v>
      </c>
      <c r="D4" t="s">
        <v>958</v>
      </c>
      <c r="E4">
        <v>0</v>
      </c>
      <c r="F4" t="s">
        <v>967</v>
      </c>
      <c r="G4" t="s">
        <v>959</v>
      </c>
      <c r="H4" t="s">
        <v>3083</v>
      </c>
    </row>
    <row r="5" spans="1:8">
      <c r="D5" t="s">
        <v>959</v>
      </c>
    </row>
    <row r="6" spans="1:8">
      <c r="A6">
        <v>5</v>
      </c>
      <c r="B6" s="1">
        <v>1794195</v>
      </c>
      <c r="C6" t="s">
        <v>967</v>
      </c>
      <c r="D6" t="s">
        <v>42</v>
      </c>
      <c r="E6" t="s">
        <v>968</v>
      </c>
      <c r="F6" t="s">
        <v>969</v>
      </c>
      <c r="G6" t="s">
        <v>970</v>
      </c>
      <c r="H6" t="s">
        <v>3083</v>
      </c>
    </row>
    <row r="7" spans="1:8">
      <c r="C7" t="s">
        <v>968</v>
      </c>
      <c r="D7" t="s">
        <v>970</v>
      </c>
    </row>
    <row r="8" spans="1:8">
      <c r="C8" t="s">
        <v>969</v>
      </c>
    </row>
    <row r="9" spans="1:8">
      <c r="A9">
        <v>5</v>
      </c>
      <c r="B9" s="1">
        <v>1306000</v>
      </c>
      <c r="C9" t="s">
        <v>971</v>
      </c>
      <c r="D9" t="s">
        <v>51</v>
      </c>
      <c r="E9" t="s">
        <v>972</v>
      </c>
      <c r="F9" t="s">
        <v>973</v>
      </c>
      <c r="G9" t="s">
        <v>907</v>
      </c>
      <c r="H9" t="s">
        <v>3083</v>
      </c>
    </row>
    <row r="10" spans="1:8">
      <c r="C10" t="s">
        <v>972</v>
      </c>
      <c r="D10" t="s">
        <v>907</v>
      </c>
    </row>
    <row r="11" spans="1:8">
      <c r="C11" t="s">
        <v>973</v>
      </c>
    </row>
    <row r="12" spans="1:8">
      <c r="A12">
        <v>5</v>
      </c>
      <c r="B12" s="1">
        <v>2159900</v>
      </c>
      <c r="C12" t="s">
        <v>964</v>
      </c>
      <c r="D12" t="s">
        <v>860</v>
      </c>
      <c r="E12" t="s">
        <v>965</v>
      </c>
      <c r="F12" t="s">
        <v>966</v>
      </c>
      <c r="G12">
        <v>0</v>
      </c>
      <c r="H12" t="s">
        <v>3083</v>
      </c>
    </row>
    <row r="13" spans="1:8">
      <c r="C13" t="s">
        <v>965</v>
      </c>
    </row>
    <row r="14" spans="1:8">
      <c r="B14" s="1"/>
      <c r="C14" t="s">
        <v>966</v>
      </c>
    </row>
    <row r="15" spans="1:8">
      <c r="A15">
        <v>5</v>
      </c>
      <c r="B15" s="1">
        <v>2248000</v>
      </c>
      <c r="C15" t="s">
        <v>981</v>
      </c>
      <c r="D15" t="s">
        <v>979</v>
      </c>
      <c r="E15" t="s">
        <v>982</v>
      </c>
      <c r="F15" t="s">
        <v>983</v>
      </c>
      <c r="G15" t="s">
        <v>980</v>
      </c>
      <c r="H15" t="s">
        <v>3083</v>
      </c>
    </row>
    <row r="16" spans="1:8">
      <c r="C16" t="s">
        <v>982</v>
      </c>
      <c r="D16" t="s">
        <v>980</v>
      </c>
    </row>
    <row r="17" spans="1:8">
      <c r="B17" s="1"/>
      <c r="C17" t="s">
        <v>983</v>
      </c>
    </row>
    <row r="18" spans="1:8">
      <c r="A18">
        <v>5</v>
      </c>
      <c r="B18" s="1">
        <v>2573000</v>
      </c>
      <c r="C18" t="s">
        <v>467</v>
      </c>
      <c r="D18" t="s">
        <v>63</v>
      </c>
      <c r="E18">
        <v>4044958392</v>
      </c>
      <c r="F18" t="s">
        <v>960</v>
      </c>
      <c r="G18" t="s">
        <v>468</v>
      </c>
      <c r="H18" t="s">
        <v>3083</v>
      </c>
    </row>
    <row r="19" spans="1:8">
      <c r="C19">
        <v>4044958392</v>
      </c>
      <c r="D19" t="s">
        <v>468</v>
      </c>
    </row>
    <row r="20" spans="1:8">
      <c r="A20">
        <v>5</v>
      </c>
      <c r="B20" s="1">
        <v>2040000</v>
      </c>
      <c r="C20" t="s">
        <v>960</v>
      </c>
      <c r="D20" t="s">
        <v>962</v>
      </c>
      <c r="E20">
        <v>0</v>
      </c>
      <c r="F20" t="s">
        <v>961</v>
      </c>
      <c r="G20" t="s">
        <v>963</v>
      </c>
      <c r="H20" t="s">
        <v>3083</v>
      </c>
    </row>
    <row r="21" spans="1:8">
      <c r="D21" t="s">
        <v>963</v>
      </c>
    </row>
    <row r="22" spans="1:8">
      <c r="C22" t="s">
        <v>961</v>
      </c>
    </row>
    <row r="23" spans="1:8">
      <c r="A23">
        <v>5</v>
      </c>
      <c r="B23" s="1">
        <v>2571900</v>
      </c>
      <c r="C23" t="s">
        <v>976</v>
      </c>
      <c r="D23" t="s">
        <v>979</v>
      </c>
      <c r="E23" t="s">
        <v>977</v>
      </c>
      <c r="F23" t="s">
        <v>978</v>
      </c>
      <c r="G23" t="s">
        <v>980</v>
      </c>
      <c r="H23" t="s">
        <v>3083</v>
      </c>
    </row>
    <row r="24" spans="1:8">
      <c r="C24" t="s">
        <v>977</v>
      </c>
      <c r="D24" t="s">
        <v>980</v>
      </c>
    </row>
    <row r="25" spans="1:8">
      <c r="C25" t="s">
        <v>978</v>
      </c>
    </row>
    <row r="26" spans="1:8">
      <c r="A26">
        <v>5</v>
      </c>
      <c r="B26" s="1">
        <v>2414900</v>
      </c>
      <c r="C26" t="s">
        <v>974</v>
      </c>
      <c r="D26" t="s">
        <v>703</v>
      </c>
      <c r="E26">
        <v>0</v>
      </c>
      <c r="F26" t="s">
        <v>975</v>
      </c>
      <c r="G26" t="s">
        <v>832</v>
      </c>
      <c r="H26" t="s">
        <v>3083</v>
      </c>
    </row>
    <row r="27" spans="1:8">
      <c r="D27" t="s">
        <v>832</v>
      </c>
    </row>
    <row r="28" spans="1:8">
      <c r="C28" t="s">
        <v>975</v>
      </c>
    </row>
    <row r="29" spans="1:8">
      <c r="A29">
        <v>4</v>
      </c>
      <c r="B29" s="1">
        <v>1874500</v>
      </c>
      <c r="C29" t="s">
        <v>960</v>
      </c>
      <c r="D29" t="s">
        <v>962</v>
      </c>
      <c r="E29">
        <v>7705706705</v>
      </c>
      <c r="F29" t="s">
        <v>996</v>
      </c>
      <c r="G29" t="s">
        <v>1001</v>
      </c>
      <c r="H29" t="s">
        <v>3083</v>
      </c>
    </row>
    <row r="30" spans="1:8">
      <c r="C30">
        <v>7705706705</v>
      </c>
      <c r="D30" t="s">
        <v>1001</v>
      </c>
    </row>
    <row r="31" spans="1:8">
      <c r="A31">
        <v>4</v>
      </c>
      <c r="B31" s="1">
        <v>1835000</v>
      </c>
      <c r="C31" t="s">
        <v>996</v>
      </c>
      <c r="D31" t="s">
        <v>568</v>
      </c>
      <c r="E31">
        <v>6788584927</v>
      </c>
      <c r="F31" t="s">
        <v>1002</v>
      </c>
      <c r="G31" t="s">
        <v>997</v>
      </c>
      <c r="H31" t="s">
        <v>3083</v>
      </c>
    </row>
    <row r="32" spans="1:8">
      <c r="B32" s="1"/>
      <c r="C32">
        <v>6788584927</v>
      </c>
      <c r="D32" t="s">
        <v>997</v>
      </c>
    </row>
    <row r="33" spans="1:8">
      <c r="A33">
        <v>4</v>
      </c>
      <c r="B33" s="1">
        <v>1633358</v>
      </c>
      <c r="C33" t="s">
        <v>1002</v>
      </c>
      <c r="D33" t="s">
        <v>1005</v>
      </c>
      <c r="E33" t="s">
        <v>1003</v>
      </c>
      <c r="F33" t="s">
        <v>1004</v>
      </c>
      <c r="G33" t="s">
        <v>1006</v>
      </c>
      <c r="H33" t="s">
        <v>3083</v>
      </c>
    </row>
    <row r="34" spans="1:8">
      <c r="C34" t="s">
        <v>1003</v>
      </c>
      <c r="D34" t="s">
        <v>1006</v>
      </c>
    </row>
    <row r="35" spans="1:8">
      <c r="B35" s="1"/>
      <c r="C35" t="s">
        <v>1004</v>
      </c>
    </row>
    <row r="36" spans="1:8">
      <c r="A36">
        <v>4</v>
      </c>
      <c r="B36" s="1">
        <v>1670990</v>
      </c>
      <c r="C36" t="s">
        <v>987</v>
      </c>
      <c r="D36" t="s">
        <v>472</v>
      </c>
      <c r="E36" t="s">
        <v>988</v>
      </c>
      <c r="F36" t="s">
        <v>989</v>
      </c>
      <c r="G36" t="s">
        <v>782</v>
      </c>
      <c r="H36" t="s">
        <v>3083</v>
      </c>
    </row>
    <row r="37" spans="1:8">
      <c r="C37" t="s">
        <v>988</v>
      </c>
      <c r="D37" t="s">
        <v>782</v>
      </c>
    </row>
    <row r="38" spans="1:8">
      <c r="B38" s="1"/>
      <c r="C38" t="s">
        <v>989</v>
      </c>
    </row>
    <row r="39" spans="1:8">
      <c r="A39">
        <v>4</v>
      </c>
      <c r="B39" s="1">
        <v>7267500</v>
      </c>
      <c r="C39" t="s">
        <v>1007</v>
      </c>
      <c r="D39" t="s">
        <v>910</v>
      </c>
      <c r="E39" t="s">
        <v>1008</v>
      </c>
      <c r="F39" t="s">
        <v>1009</v>
      </c>
      <c r="G39" t="s">
        <v>911</v>
      </c>
      <c r="H39" t="s">
        <v>3083</v>
      </c>
    </row>
    <row r="40" spans="1:8">
      <c r="C40" t="s">
        <v>1008</v>
      </c>
      <c r="D40" t="s">
        <v>911</v>
      </c>
    </row>
    <row r="41" spans="1:8">
      <c r="B41" s="1"/>
      <c r="C41" t="s">
        <v>1009</v>
      </c>
    </row>
    <row r="42" spans="1:8">
      <c r="A42">
        <v>4</v>
      </c>
      <c r="B42" s="1">
        <v>2121000</v>
      </c>
      <c r="C42" t="s">
        <v>990</v>
      </c>
      <c r="D42" t="s">
        <v>703</v>
      </c>
      <c r="E42" t="s">
        <v>991</v>
      </c>
      <c r="F42" t="s">
        <v>992</v>
      </c>
      <c r="G42" t="s">
        <v>832</v>
      </c>
      <c r="H42" t="s">
        <v>3083</v>
      </c>
    </row>
    <row r="43" spans="1:8">
      <c r="C43" t="s">
        <v>991</v>
      </c>
      <c r="D43" t="s">
        <v>832</v>
      </c>
    </row>
    <row r="44" spans="1:8">
      <c r="B44" s="1"/>
      <c r="C44" t="s">
        <v>992</v>
      </c>
    </row>
    <row r="45" spans="1:8">
      <c r="A45">
        <v>4</v>
      </c>
      <c r="B45" s="1">
        <v>936400</v>
      </c>
      <c r="C45" t="s">
        <v>984</v>
      </c>
      <c r="D45" t="s">
        <v>860</v>
      </c>
      <c r="E45" t="s">
        <v>985</v>
      </c>
      <c r="F45" t="s">
        <v>986</v>
      </c>
      <c r="G45" t="s">
        <v>490</v>
      </c>
      <c r="H45" t="s">
        <v>3083</v>
      </c>
    </row>
    <row r="46" spans="1:8">
      <c r="B46" s="1"/>
      <c r="C46" t="s">
        <v>985</v>
      </c>
      <c r="D46" t="s">
        <v>490</v>
      </c>
    </row>
    <row r="47" spans="1:8">
      <c r="C47" t="s">
        <v>986</v>
      </c>
    </row>
    <row r="48" spans="1:8">
      <c r="A48">
        <v>4</v>
      </c>
      <c r="B48" s="1">
        <v>1630416</v>
      </c>
      <c r="C48" t="s">
        <v>993</v>
      </c>
      <c r="D48" t="s">
        <v>860</v>
      </c>
      <c r="E48" t="s">
        <v>994</v>
      </c>
      <c r="F48" t="s">
        <v>995</v>
      </c>
      <c r="G48">
        <v>0</v>
      </c>
      <c r="H48" t="s">
        <v>3083</v>
      </c>
    </row>
    <row r="49" spans="1:8">
      <c r="B49" s="1"/>
      <c r="C49" t="s">
        <v>994</v>
      </c>
    </row>
    <row r="50" spans="1:8">
      <c r="C50" t="s">
        <v>995</v>
      </c>
    </row>
    <row r="51" spans="1:8">
      <c r="A51">
        <v>4</v>
      </c>
      <c r="B51" s="1">
        <v>2381500</v>
      </c>
      <c r="C51" t="s">
        <v>1010</v>
      </c>
      <c r="D51" t="s">
        <v>703</v>
      </c>
      <c r="E51" t="s">
        <v>1011</v>
      </c>
      <c r="F51" t="s">
        <v>1012</v>
      </c>
      <c r="G51" t="s">
        <v>832</v>
      </c>
      <c r="H51" t="s">
        <v>3083</v>
      </c>
    </row>
    <row r="52" spans="1:8">
      <c r="B52" s="1"/>
      <c r="C52" t="s">
        <v>1011</v>
      </c>
      <c r="D52" t="s">
        <v>832</v>
      </c>
    </row>
    <row r="53" spans="1:8">
      <c r="C53" t="s">
        <v>1012</v>
      </c>
    </row>
    <row r="54" spans="1:8">
      <c r="A54">
        <v>4</v>
      </c>
      <c r="B54" s="1">
        <v>2045500</v>
      </c>
      <c r="C54" t="s">
        <v>783</v>
      </c>
      <c r="D54" t="s">
        <v>15</v>
      </c>
      <c r="E54" t="s">
        <v>784</v>
      </c>
      <c r="F54" t="s">
        <v>785</v>
      </c>
      <c r="G54" t="s">
        <v>456</v>
      </c>
      <c r="H54" t="s">
        <v>3083</v>
      </c>
    </row>
    <row r="55" spans="1:8">
      <c r="C55" t="s">
        <v>784</v>
      </c>
      <c r="D55" t="s">
        <v>456</v>
      </c>
    </row>
    <row r="56" spans="1:8">
      <c r="C56" t="s">
        <v>785</v>
      </c>
    </row>
    <row r="57" spans="1:8">
      <c r="A57">
        <v>4</v>
      </c>
      <c r="B57" s="1">
        <v>1500000</v>
      </c>
      <c r="C57" t="s">
        <v>998</v>
      </c>
      <c r="D57" t="s">
        <v>582</v>
      </c>
      <c r="E57" t="s">
        <v>999</v>
      </c>
      <c r="F57" t="s">
        <v>1000</v>
      </c>
      <c r="G57">
        <v>0</v>
      </c>
      <c r="H57" t="s">
        <v>3083</v>
      </c>
    </row>
    <row r="58" spans="1:8">
      <c r="C58" t="s">
        <v>999</v>
      </c>
    </row>
    <row r="59" spans="1:8">
      <c r="C59" t="s">
        <v>1000</v>
      </c>
    </row>
    <row r="60" spans="1:8">
      <c r="B60" s="1"/>
    </row>
    <row r="63" spans="1:8">
      <c r="B63" s="1"/>
    </row>
  </sheetData>
  <autoFilter ref="A1:H63" xr:uid="{6AFCB7AF-5C72-4221-8948-F0D47ABCB4BB}"/>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970CB3-A34B-4F96-A5DF-816E024CD82B}">
  <sheetPr>
    <tabColor rgb="FF00B0F0"/>
  </sheetPr>
  <dimension ref="A1:H88"/>
  <sheetViews>
    <sheetView topLeftCell="A19" workbookViewId="0">
      <selection activeCell="H49" sqref="H49"/>
    </sheetView>
    <sheetView workbookViewId="1"/>
  </sheetViews>
  <sheetFormatPr baseColWidth="10" defaultColWidth="8.88671875" defaultRowHeight="14.4"/>
  <cols>
    <col min="1" max="1" width="9.5546875" bestFit="1" customWidth="1"/>
    <col min="3" max="3" width="41.88671875" bestFit="1" customWidth="1"/>
    <col min="4" max="4" width="33.88671875" bestFit="1" customWidth="1"/>
  </cols>
  <sheetData>
    <row r="1" spans="1:8">
      <c r="A1" t="s">
        <v>450</v>
      </c>
      <c r="B1" t="s">
        <v>451</v>
      </c>
      <c r="C1" t="s">
        <v>0</v>
      </c>
      <c r="D1" t="s">
        <v>452</v>
      </c>
      <c r="E1" s="10" t="s">
        <v>177</v>
      </c>
      <c r="F1" s="10" t="s">
        <v>3075</v>
      </c>
      <c r="G1" s="10" t="s">
        <v>3076</v>
      </c>
      <c r="H1" s="10" t="s">
        <v>170</v>
      </c>
    </row>
    <row r="2" spans="1:8">
      <c r="A2">
        <v>21</v>
      </c>
      <c r="B2" s="1">
        <v>6628327</v>
      </c>
      <c r="C2" t="s">
        <v>453</v>
      </c>
      <c r="E2" s="10">
        <v>0</v>
      </c>
      <c r="F2" s="10" t="s">
        <v>1017</v>
      </c>
      <c r="G2" s="10">
        <v>0</v>
      </c>
      <c r="H2" s="79" t="s">
        <v>3084</v>
      </c>
    </row>
    <row r="4" spans="1:8">
      <c r="A4">
        <v>8</v>
      </c>
      <c r="B4" s="1">
        <v>1714900</v>
      </c>
      <c r="C4" t="s">
        <v>1017</v>
      </c>
      <c r="D4" t="s">
        <v>42</v>
      </c>
      <c r="E4" s="10" t="s">
        <v>1018</v>
      </c>
      <c r="F4" s="10" t="s">
        <v>1019</v>
      </c>
      <c r="G4" s="10" t="s">
        <v>1020</v>
      </c>
      <c r="H4" s="79" t="s">
        <v>3084</v>
      </c>
    </row>
    <row r="5" spans="1:8">
      <c r="C5" t="s">
        <v>1018</v>
      </c>
      <c r="D5" t="s">
        <v>1020</v>
      </c>
    </row>
    <row r="6" spans="1:8">
      <c r="C6" t="s">
        <v>1019</v>
      </c>
    </row>
    <row r="7" spans="1:8">
      <c r="A7">
        <v>8</v>
      </c>
      <c r="B7" s="1">
        <v>2161000</v>
      </c>
      <c r="C7" t="s">
        <v>1013</v>
      </c>
      <c r="D7" t="s">
        <v>1015</v>
      </c>
      <c r="E7" s="10">
        <v>0</v>
      </c>
      <c r="F7" s="10" t="s">
        <v>1014</v>
      </c>
      <c r="G7" s="10" t="s">
        <v>1016</v>
      </c>
      <c r="H7" s="79" t="s">
        <v>3084</v>
      </c>
    </row>
    <row r="8" spans="1:8">
      <c r="D8" t="s">
        <v>1016</v>
      </c>
    </row>
    <row r="9" spans="1:8">
      <c r="C9" t="s">
        <v>1014</v>
      </c>
    </row>
    <row r="10" spans="1:8">
      <c r="A10">
        <v>7</v>
      </c>
      <c r="B10" s="1">
        <v>2104000</v>
      </c>
      <c r="C10" t="s">
        <v>1021</v>
      </c>
      <c r="D10" t="s">
        <v>1024</v>
      </c>
      <c r="E10" s="10" t="s">
        <v>1022</v>
      </c>
      <c r="F10" s="10" t="s">
        <v>1023</v>
      </c>
      <c r="G10" s="10" t="s">
        <v>1025</v>
      </c>
      <c r="H10" s="79" t="s">
        <v>3084</v>
      </c>
    </row>
    <row r="11" spans="1:8">
      <c r="C11" t="s">
        <v>1022</v>
      </c>
      <c r="D11" t="s">
        <v>1025</v>
      </c>
    </row>
    <row r="12" spans="1:8">
      <c r="C12" t="s">
        <v>1023</v>
      </c>
    </row>
    <row r="13" spans="1:8">
      <c r="A13">
        <v>6</v>
      </c>
      <c r="B13" s="1">
        <v>1943800</v>
      </c>
      <c r="C13" t="s">
        <v>1026</v>
      </c>
      <c r="D13" t="s">
        <v>1029</v>
      </c>
      <c r="E13" s="10" t="s">
        <v>1027</v>
      </c>
      <c r="F13" s="10" t="s">
        <v>1028</v>
      </c>
      <c r="G13" s="10" t="s">
        <v>1030</v>
      </c>
      <c r="H13" s="79" t="s">
        <v>3084</v>
      </c>
    </row>
    <row r="14" spans="1:8">
      <c r="C14" t="s">
        <v>1027</v>
      </c>
      <c r="D14" t="s">
        <v>1030</v>
      </c>
    </row>
    <row r="15" spans="1:8">
      <c r="C15" t="s">
        <v>1028</v>
      </c>
    </row>
    <row r="16" spans="1:8">
      <c r="A16">
        <v>6</v>
      </c>
      <c r="B16" s="1">
        <v>1762190</v>
      </c>
      <c r="C16" t="s">
        <v>484</v>
      </c>
      <c r="D16" t="s">
        <v>487</v>
      </c>
      <c r="E16" s="10" t="s">
        <v>485</v>
      </c>
      <c r="F16" s="10" t="s">
        <v>486</v>
      </c>
      <c r="G16" s="10" t="s">
        <v>488</v>
      </c>
      <c r="H16" s="79" t="s">
        <v>3084</v>
      </c>
    </row>
    <row r="17" spans="1:8">
      <c r="C17" t="s">
        <v>485</v>
      </c>
      <c r="D17" t="s">
        <v>488</v>
      </c>
    </row>
    <row r="18" spans="1:8">
      <c r="C18" t="s">
        <v>486</v>
      </c>
    </row>
    <row r="19" spans="1:8">
      <c r="A19">
        <v>6</v>
      </c>
      <c r="B19" s="1">
        <v>2145000</v>
      </c>
      <c r="C19" t="s">
        <v>1031</v>
      </c>
      <c r="D19" t="s">
        <v>1034</v>
      </c>
      <c r="E19" s="10" t="s">
        <v>1032</v>
      </c>
      <c r="F19" s="10" t="s">
        <v>1033</v>
      </c>
      <c r="G19" s="10" t="s">
        <v>1035</v>
      </c>
      <c r="H19" s="79" t="s">
        <v>3084</v>
      </c>
    </row>
    <row r="20" spans="1:8">
      <c r="C20" t="s">
        <v>1032</v>
      </c>
      <c r="D20" t="s">
        <v>1035</v>
      </c>
    </row>
    <row r="21" spans="1:8">
      <c r="C21" t="s">
        <v>1033</v>
      </c>
    </row>
    <row r="22" spans="1:8">
      <c r="A22">
        <v>5</v>
      </c>
      <c r="B22" s="1">
        <v>409000</v>
      </c>
      <c r="C22" t="s">
        <v>1036</v>
      </c>
      <c r="D22" t="s">
        <v>1015</v>
      </c>
      <c r="E22" s="10" t="s">
        <v>1037</v>
      </c>
      <c r="F22" s="10" t="s">
        <v>1038</v>
      </c>
      <c r="G22" s="10" t="s">
        <v>1016</v>
      </c>
      <c r="H22" s="79" t="s">
        <v>3084</v>
      </c>
    </row>
    <row r="23" spans="1:8">
      <c r="C23" t="s">
        <v>1037</v>
      </c>
      <c r="D23" t="s">
        <v>1016</v>
      </c>
    </row>
    <row r="24" spans="1:8">
      <c r="C24" t="s">
        <v>1038</v>
      </c>
    </row>
    <row r="25" spans="1:8">
      <c r="A25">
        <v>5</v>
      </c>
      <c r="B25" s="1">
        <v>1292445</v>
      </c>
      <c r="C25" t="s">
        <v>1061</v>
      </c>
      <c r="D25" t="s">
        <v>1064</v>
      </c>
      <c r="E25" s="10" t="s">
        <v>1062</v>
      </c>
      <c r="F25" s="10" t="s">
        <v>1063</v>
      </c>
      <c r="G25" s="10" t="s">
        <v>1065</v>
      </c>
      <c r="H25" s="79" t="s">
        <v>3084</v>
      </c>
    </row>
    <row r="26" spans="1:8">
      <c r="C26" t="s">
        <v>1062</v>
      </c>
      <c r="D26" t="s">
        <v>1065</v>
      </c>
    </row>
    <row r="27" spans="1:8">
      <c r="C27" t="s">
        <v>1063</v>
      </c>
    </row>
    <row r="28" spans="1:8">
      <c r="A28">
        <v>5</v>
      </c>
      <c r="B28" s="1">
        <v>1655890</v>
      </c>
      <c r="C28" t="s">
        <v>1044</v>
      </c>
      <c r="D28" t="s">
        <v>1047</v>
      </c>
      <c r="E28" s="10" t="s">
        <v>1045</v>
      </c>
      <c r="F28" s="10" t="s">
        <v>1046</v>
      </c>
      <c r="G28" s="10" t="s">
        <v>1048</v>
      </c>
      <c r="H28" s="79" t="s">
        <v>3084</v>
      </c>
    </row>
    <row r="29" spans="1:8">
      <c r="C29" t="s">
        <v>1045</v>
      </c>
      <c r="D29" t="s">
        <v>1048</v>
      </c>
    </row>
    <row r="30" spans="1:8">
      <c r="C30" t="s">
        <v>1046</v>
      </c>
    </row>
    <row r="31" spans="1:8">
      <c r="A31">
        <v>5</v>
      </c>
      <c r="B31" s="1">
        <v>1182000</v>
      </c>
      <c r="C31" t="s">
        <v>457</v>
      </c>
      <c r="D31" t="s">
        <v>460</v>
      </c>
      <c r="E31" s="10" t="s">
        <v>458</v>
      </c>
      <c r="F31" s="10" t="s">
        <v>459</v>
      </c>
      <c r="G31" s="10" t="s">
        <v>461</v>
      </c>
      <c r="H31" s="79" t="s">
        <v>3084</v>
      </c>
    </row>
    <row r="32" spans="1:8">
      <c r="C32" t="s">
        <v>458</v>
      </c>
      <c r="D32" t="s">
        <v>461</v>
      </c>
    </row>
    <row r="33" spans="1:8">
      <c r="C33" t="s">
        <v>459</v>
      </c>
    </row>
    <row r="34" spans="1:8">
      <c r="A34">
        <v>5</v>
      </c>
      <c r="B34" s="1">
        <v>1647957</v>
      </c>
      <c r="C34" t="s">
        <v>1049</v>
      </c>
      <c r="D34" t="s">
        <v>1052</v>
      </c>
      <c r="E34" s="10" t="s">
        <v>1050</v>
      </c>
      <c r="F34" s="10" t="s">
        <v>1051</v>
      </c>
      <c r="G34" s="10" t="s">
        <v>1053</v>
      </c>
      <c r="H34" s="79" t="s">
        <v>3084</v>
      </c>
    </row>
    <row r="35" spans="1:8">
      <c r="C35" t="s">
        <v>1050</v>
      </c>
      <c r="D35" t="s">
        <v>1053</v>
      </c>
    </row>
    <row r="36" spans="1:8">
      <c r="C36" t="s">
        <v>1051</v>
      </c>
    </row>
    <row r="37" spans="1:8">
      <c r="A37">
        <v>4</v>
      </c>
      <c r="B37" s="1">
        <v>1310540</v>
      </c>
      <c r="C37" t="s">
        <v>1093</v>
      </c>
      <c r="D37" t="s">
        <v>1096</v>
      </c>
      <c r="E37" s="10" t="s">
        <v>1094</v>
      </c>
      <c r="F37" s="10" t="s">
        <v>1095</v>
      </c>
      <c r="G37" s="10" t="s">
        <v>1097</v>
      </c>
      <c r="H37" s="79" t="s">
        <v>3084</v>
      </c>
    </row>
    <row r="38" spans="1:8">
      <c r="C38" t="s">
        <v>1094</v>
      </c>
      <c r="D38" t="s">
        <v>1097</v>
      </c>
    </row>
    <row r="39" spans="1:8">
      <c r="C39" t="s">
        <v>1095</v>
      </c>
    </row>
    <row r="40" spans="1:8">
      <c r="A40">
        <v>4</v>
      </c>
      <c r="B40" s="1">
        <v>1302500</v>
      </c>
      <c r="C40" t="s">
        <v>1089</v>
      </c>
      <c r="D40" t="s">
        <v>5</v>
      </c>
      <c r="E40" s="10" t="s">
        <v>1090</v>
      </c>
      <c r="F40" s="10" t="s">
        <v>1091</v>
      </c>
      <c r="G40" s="10" t="s">
        <v>1092</v>
      </c>
      <c r="H40" s="79" t="s">
        <v>3084</v>
      </c>
    </row>
    <row r="41" spans="1:8">
      <c r="C41" t="s">
        <v>1090</v>
      </c>
      <c r="D41" t="s">
        <v>1092</v>
      </c>
    </row>
    <row r="42" spans="1:8">
      <c r="C42" t="s">
        <v>1091</v>
      </c>
    </row>
    <row r="43" spans="1:8">
      <c r="A43">
        <v>4</v>
      </c>
      <c r="B43" s="1">
        <v>1304970</v>
      </c>
      <c r="C43" t="s">
        <v>1102</v>
      </c>
      <c r="D43" t="s">
        <v>1105</v>
      </c>
      <c r="E43" s="10" t="s">
        <v>1103</v>
      </c>
      <c r="F43" s="10" t="s">
        <v>1104</v>
      </c>
      <c r="G43" s="10" t="s">
        <v>1577</v>
      </c>
      <c r="H43" s="79" t="s">
        <v>3084</v>
      </c>
    </row>
    <row r="44" spans="1:8">
      <c r="C44" t="s">
        <v>1103</v>
      </c>
      <c r="D44" t="s">
        <v>1577</v>
      </c>
    </row>
    <row r="45" spans="1:8">
      <c r="C45" t="s">
        <v>1104</v>
      </c>
    </row>
    <row r="46" spans="1:8">
      <c r="A46">
        <v>4</v>
      </c>
      <c r="B46" s="1">
        <v>1721630</v>
      </c>
      <c r="C46" t="s">
        <v>1578</v>
      </c>
      <c r="D46" t="s">
        <v>1580</v>
      </c>
      <c r="E46" s="10">
        <v>0</v>
      </c>
      <c r="F46" s="10" t="s">
        <v>1579</v>
      </c>
      <c r="G46" s="10">
        <v>0</v>
      </c>
      <c r="H46" s="79" t="s">
        <v>3084</v>
      </c>
    </row>
    <row r="48" spans="1:8">
      <c r="C48" t="s">
        <v>1579</v>
      </c>
    </row>
    <row r="49" spans="1:8">
      <c r="A49">
        <v>4</v>
      </c>
      <c r="B49" s="1">
        <v>874900</v>
      </c>
      <c r="C49" t="s">
        <v>1055</v>
      </c>
      <c r="D49" t="s">
        <v>42</v>
      </c>
      <c r="E49" s="10" t="s">
        <v>635</v>
      </c>
      <c r="F49" s="10" t="s">
        <v>1056</v>
      </c>
      <c r="G49" s="10" t="s">
        <v>1057</v>
      </c>
      <c r="H49" s="79" t="s">
        <v>3084</v>
      </c>
    </row>
    <row r="50" spans="1:8">
      <c r="C50" t="s">
        <v>635</v>
      </c>
      <c r="D50" t="s">
        <v>1057</v>
      </c>
    </row>
    <row r="51" spans="1:8">
      <c r="C51" t="s">
        <v>1056</v>
      </c>
    </row>
    <row r="52" spans="1:8">
      <c r="A52">
        <v>4</v>
      </c>
      <c r="B52" s="1">
        <v>1115500</v>
      </c>
      <c r="C52" t="s">
        <v>1075</v>
      </c>
      <c r="D52" t="s">
        <v>1078</v>
      </c>
      <c r="E52" s="10" t="s">
        <v>1076</v>
      </c>
      <c r="F52" s="10" t="s">
        <v>1077</v>
      </c>
      <c r="G52" s="10" t="s">
        <v>1079</v>
      </c>
      <c r="H52" s="79" t="s">
        <v>3084</v>
      </c>
    </row>
    <row r="53" spans="1:8">
      <c r="C53" t="s">
        <v>1076</v>
      </c>
      <c r="D53" t="s">
        <v>1079</v>
      </c>
    </row>
    <row r="54" spans="1:8">
      <c r="C54" t="s">
        <v>1077</v>
      </c>
    </row>
    <row r="55" spans="1:8">
      <c r="A55">
        <v>4</v>
      </c>
      <c r="B55" s="1">
        <v>1404800</v>
      </c>
      <c r="C55" t="s">
        <v>1080</v>
      </c>
      <c r="D55" t="s">
        <v>1083</v>
      </c>
      <c r="E55" s="10" t="s">
        <v>1081</v>
      </c>
      <c r="F55" s="10" t="s">
        <v>1082</v>
      </c>
      <c r="G55" s="10" t="s">
        <v>1084</v>
      </c>
      <c r="H55" s="79" t="s">
        <v>3084</v>
      </c>
    </row>
    <row r="56" spans="1:8">
      <c r="C56" t="s">
        <v>1081</v>
      </c>
      <c r="D56" t="s">
        <v>1084</v>
      </c>
    </row>
    <row r="57" spans="1:8">
      <c r="C57" t="s">
        <v>1082</v>
      </c>
    </row>
    <row r="58" spans="1:8">
      <c r="A58">
        <v>4</v>
      </c>
      <c r="B58" s="1">
        <v>945000</v>
      </c>
      <c r="C58" t="s">
        <v>1058</v>
      </c>
      <c r="D58" t="s">
        <v>1015</v>
      </c>
      <c r="E58" s="10" t="s">
        <v>1059</v>
      </c>
      <c r="F58" s="10" t="s">
        <v>1060</v>
      </c>
      <c r="G58" s="10" t="s">
        <v>1016</v>
      </c>
      <c r="H58" s="79" t="s">
        <v>3084</v>
      </c>
    </row>
    <row r="59" spans="1:8">
      <c r="C59" t="s">
        <v>1059</v>
      </c>
      <c r="D59" t="s">
        <v>1016</v>
      </c>
    </row>
    <row r="60" spans="1:8">
      <c r="C60" t="s">
        <v>1060</v>
      </c>
    </row>
    <row r="61" spans="1:8">
      <c r="A61">
        <v>4</v>
      </c>
      <c r="B61" s="1">
        <v>1093400</v>
      </c>
      <c r="C61" t="s">
        <v>1085</v>
      </c>
      <c r="D61" t="s">
        <v>1087</v>
      </c>
      <c r="E61" s="10" t="s">
        <v>1086</v>
      </c>
      <c r="F61" s="10" t="s">
        <v>1581</v>
      </c>
      <c r="G61" s="10" t="s">
        <v>1088</v>
      </c>
      <c r="H61" s="79" t="s">
        <v>3084</v>
      </c>
    </row>
    <row r="62" spans="1:8">
      <c r="C62" t="s">
        <v>1086</v>
      </c>
      <c r="D62" t="s">
        <v>1088</v>
      </c>
    </row>
    <row r="63" spans="1:8">
      <c r="C63" t="s">
        <v>1581</v>
      </c>
    </row>
    <row r="64" spans="1:8">
      <c r="A64">
        <v>4</v>
      </c>
      <c r="B64" s="1">
        <v>1134800</v>
      </c>
      <c r="C64" t="s">
        <v>1582</v>
      </c>
      <c r="D64" t="s">
        <v>1034</v>
      </c>
      <c r="E64" s="10" t="s">
        <v>1583</v>
      </c>
      <c r="F64" s="10" t="s">
        <v>1584</v>
      </c>
      <c r="G64" s="10" t="s">
        <v>1035</v>
      </c>
      <c r="H64" s="79" t="s">
        <v>3084</v>
      </c>
    </row>
    <row r="65" spans="1:8">
      <c r="C65" t="s">
        <v>1583</v>
      </c>
      <c r="D65" t="s">
        <v>1035</v>
      </c>
    </row>
    <row r="66" spans="1:8">
      <c r="C66" t="s">
        <v>1584</v>
      </c>
    </row>
    <row r="67" spans="1:8">
      <c r="A67">
        <v>4</v>
      </c>
      <c r="B67" s="1">
        <v>1018000</v>
      </c>
      <c r="C67" t="s">
        <v>1039</v>
      </c>
      <c r="D67" t="s">
        <v>1042</v>
      </c>
      <c r="E67" s="10" t="s">
        <v>1040</v>
      </c>
      <c r="F67" s="10" t="s">
        <v>1041</v>
      </c>
      <c r="G67" s="10" t="s">
        <v>1043</v>
      </c>
      <c r="H67" s="79" t="s">
        <v>3084</v>
      </c>
    </row>
    <row r="68" spans="1:8">
      <c r="C68" t="s">
        <v>1040</v>
      </c>
      <c r="D68" t="s">
        <v>1043</v>
      </c>
    </row>
    <row r="69" spans="1:8">
      <c r="C69" t="s">
        <v>1041</v>
      </c>
    </row>
    <row r="70" spans="1:8">
      <c r="A70">
        <v>4</v>
      </c>
      <c r="B70" s="1">
        <v>1482000</v>
      </c>
      <c r="C70" t="s">
        <v>1098</v>
      </c>
      <c r="D70" t="s">
        <v>1101</v>
      </c>
      <c r="E70" s="10" t="s">
        <v>1099</v>
      </c>
      <c r="F70" s="10" t="s">
        <v>1100</v>
      </c>
      <c r="G70" s="10">
        <v>0</v>
      </c>
      <c r="H70" s="79" t="s">
        <v>3084</v>
      </c>
    </row>
    <row r="71" spans="1:8">
      <c r="C71" t="s">
        <v>1099</v>
      </c>
    </row>
    <row r="72" spans="1:8">
      <c r="C72" t="s">
        <v>1100</v>
      </c>
    </row>
    <row r="73" spans="1:8">
      <c r="A73">
        <v>4</v>
      </c>
      <c r="B73" s="1">
        <v>1244900</v>
      </c>
      <c r="C73" t="s">
        <v>1066</v>
      </c>
      <c r="D73" t="s">
        <v>42</v>
      </c>
      <c r="E73" s="10" t="s">
        <v>1067</v>
      </c>
      <c r="F73" s="10" t="s">
        <v>1068</v>
      </c>
      <c r="G73" s="10" t="s">
        <v>1069</v>
      </c>
      <c r="H73" s="79" t="s">
        <v>3084</v>
      </c>
    </row>
    <row r="74" spans="1:8">
      <c r="C74" t="s">
        <v>1067</v>
      </c>
      <c r="D74" t="s">
        <v>1069</v>
      </c>
    </row>
    <row r="75" spans="1:8">
      <c r="C75" t="s">
        <v>1068</v>
      </c>
    </row>
    <row r="76" spans="1:8">
      <c r="B76" s="1"/>
    </row>
    <row r="79" spans="1:8">
      <c r="B79" s="1"/>
    </row>
    <row r="82" spans="2:2">
      <c r="B82" s="1"/>
    </row>
    <row r="85" spans="2:2">
      <c r="B85" s="1"/>
    </row>
    <row r="88" spans="2:2">
      <c r="B88" s="1"/>
    </row>
  </sheetData>
  <autoFilter ref="A1:H88" xr:uid="{72970CB3-A34B-4F96-A5DF-816E024CD82B}"/>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BBA2C4-F64A-4EF2-AB7F-D3169B3C133A}">
  <sheetPr>
    <tabColor rgb="FF00B0F0"/>
  </sheetPr>
  <dimension ref="A1:H55"/>
  <sheetViews>
    <sheetView workbookViewId="0">
      <selection activeCell="K31" sqref="K31"/>
    </sheetView>
    <sheetView workbookViewId="1"/>
  </sheetViews>
  <sheetFormatPr baseColWidth="10" defaultColWidth="8.88671875" defaultRowHeight="14.4"/>
  <cols>
    <col min="1" max="1" width="9.5546875" bestFit="1" customWidth="1"/>
    <col min="2" max="2" width="9.88671875" bestFit="1" customWidth="1"/>
    <col min="3" max="3" width="39.5546875" bestFit="1" customWidth="1"/>
    <col min="4" max="4" width="39.33203125" bestFit="1" customWidth="1"/>
  </cols>
  <sheetData>
    <row r="1" spans="1:8">
      <c r="A1" t="s">
        <v>450</v>
      </c>
      <c r="B1" t="s">
        <v>451</v>
      </c>
      <c r="C1" t="s">
        <v>0</v>
      </c>
      <c r="D1" t="s">
        <v>452</v>
      </c>
      <c r="E1" t="s">
        <v>177</v>
      </c>
      <c r="F1" t="s">
        <v>3075</v>
      </c>
      <c r="G1" t="s">
        <v>3076</v>
      </c>
      <c r="H1" t="s">
        <v>170</v>
      </c>
    </row>
    <row r="2" spans="1:8">
      <c r="A2">
        <v>18</v>
      </c>
      <c r="B2" s="1">
        <v>11028025</v>
      </c>
      <c r="C2" t="s">
        <v>72</v>
      </c>
      <c r="D2" t="s">
        <v>73</v>
      </c>
      <c r="E2" t="s">
        <v>193</v>
      </c>
      <c r="F2" t="s">
        <v>1585</v>
      </c>
      <c r="G2" t="s">
        <v>1586</v>
      </c>
      <c r="H2" t="s">
        <v>3085</v>
      </c>
    </row>
    <row r="3" spans="1:8">
      <c r="C3" t="s">
        <v>193</v>
      </c>
      <c r="D3" t="s">
        <v>1586</v>
      </c>
    </row>
    <row r="4" spans="1:8">
      <c r="C4" t="s">
        <v>1585</v>
      </c>
    </row>
    <row r="5" spans="1:8">
      <c r="A5">
        <v>15</v>
      </c>
      <c r="B5" s="1">
        <v>6137452</v>
      </c>
      <c r="C5" t="s">
        <v>71</v>
      </c>
      <c r="D5" t="s">
        <v>5</v>
      </c>
      <c r="E5" t="s">
        <v>191</v>
      </c>
      <c r="F5" t="s">
        <v>1587</v>
      </c>
      <c r="G5" t="s">
        <v>726</v>
      </c>
      <c r="H5" t="s">
        <v>3085</v>
      </c>
    </row>
    <row r="6" spans="1:8">
      <c r="C6" t="s">
        <v>191</v>
      </c>
      <c r="D6" t="s">
        <v>726</v>
      </c>
    </row>
    <row r="7" spans="1:8">
      <c r="C7" t="s">
        <v>1587</v>
      </c>
    </row>
    <row r="8" spans="1:8">
      <c r="A8">
        <v>13</v>
      </c>
      <c r="B8" s="1">
        <v>6141006</v>
      </c>
      <c r="C8" t="s">
        <v>453</v>
      </c>
      <c r="E8">
        <v>0</v>
      </c>
      <c r="F8" t="s">
        <v>72</v>
      </c>
      <c r="G8">
        <v>0</v>
      </c>
      <c r="H8" t="s">
        <v>3085</v>
      </c>
    </row>
    <row r="10" spans="1:8">
      <c r="A10">
        <v>10</v>
      </c>
      <c r="B10" s="1">
        <v>6422710</v>
      </c>
      <c r="C10" t="s">
        <v>72</v>
      </c>
      <c r="D10" t="s">
        <v>74</v>
      </c>
      <c r="E10">
        <v>4048089978</v>
      </c>
      <c r="F10" t="s">
        <v>71</v>
      </c>
      <c r="G10" t="s">
        <v>1588</v>
      </c>
      <c r="H10" t="s">
        <v>3085</v>
      </c>
    </row>
    <row r="11" spans="1:8">
      <c r="C11">
        <v>4048089978</v>
      </c>
      <c r="D11" t="s">
        <v>1588</v>
      </c>
    </row>
    <row r="12" spans="1:8">
      <c r="A12">
        <v>10</v>
      </c>
      <c r="B12" s="1">
        <v>5744144</v>
      </c>
      <c r="C12" t="s">
        <v>71</v>
      </c>
      <c r="D12" t="s">
        <v>5</v>
      </c>
      <c r="E12">
        <v>4703805086</v>
      </c>
      <c r="F12" t="s">
        <v>1589</v>
      </c>
      <c r="G12" t="s">
        <v>726</v>
      </c>
      <c r="H12" t="s">
        <v>3085</v>
      </c>
    </row>
    <row r="13" spans="1:8">
      <c r="C13">
        <v>4703805086</v>
      </c>
      <c r="D13" t="s">
        <v>726</v>
      </c>
    </row>
    <row r="14" spans="1:8">
      <c r="A14">
        <v>8</v>
      </c>
      <c r="B14" s="1">
        <v>5760500</v>
      </c>
      <c r="C14" t="s">
        <v>1589</v>
      </c>
      <c r="D14" t="s">
        <v>805</v>
      </c>
      <c r="E14" t="s">
        <v>1590</v>
      </c>
      <c r="F14" t="s">
        <v>1591</v>
      </c>
      <c r="G14" t="s">
        <v>806</v>
      </c>
      <c r="H14" t="s">
        <v>3085</v>
      </c>
    </row>
    <row r="15" spans="1:8">
      <c r="C15" t="s">
        <v>1590</v>
      </c>
      <c r="D15" t="s">
        <v>806</v>
      </c>
    </row>
    <row r="16" spans="1:8">
      <c r="C16" t="s">
        <v>1591</v>
      </c>
    </row>
    <row r="17" spans="1:8">
      <c r="A17">
        <v>8</v>
      </c>
      <c r="B17" s="1">
        <v>4807000</v>
      </c>
      <c r="C17" t="s">
        <v>81</v>
      </c>
      <c r="D17" t="s">
        <v>8</v>
      </c>
      <c r="E17" t="s">
        <v>1592</v>
      </c>
      <c r="F17" t="s">
        <v>1593</v>
      </c>
      <c r="G17" t="s">
        <v>1594</v>
      </c>
      <c r="H17" t="s">
        <v>3085</v>
      </c>
    </row>
    <row r="18" spans="1:8">
      <c r="C18" t="s">
        <v>1592</v>
      </c>
      <c r="D18" t="s">
        <v>1594</v>
      </c>
    </row>
    <row r="19" spans="1:8">
      <c r="C19" t="s">
        <v>1593</v>
      </c>
    </row>
    <row r="20" spans="1:8">
      <c r="A20">
        <v>8</v>
      </c>
      <c r="B20" s="1">
        <v>5034793</v>
      </c>
      <c r="C20" t="s">
        <v>79</v>
      </c>
      <c r="D20" t="s">
        <v>80</v>
      </c>
      <c r="E20" t="s">
        <v>267</v>
      </c>
      <c r="F20" t="s">
        <v>597</v>
      </c>
      <c r="G20" t="s">
        <v>562</v>
      </c>
      <c r="H20" t="s">
        <v>3085</v>
      </c>
    </row>
    <row r="21" spans="1:8">
      <c r="C21" t="s">
        <v>267</v>
      </c>
      <c r="D21" t="s">
        <v>562</v>
      </c>
    </row>
    <row r="22" spans="1:8">
      <c r="C22" t="s">
        <v>597</v>
      </c>
    </row>
    <row r="23" spans="1:8">
      <c r="A23">
        <v>7</v>
      </c>
      <c r="B23" s="1">
        <v>3050000</v>
      </c>
      <c r="C23" t="s">
        <v>75</v>
      </c>
      <c r="D23" t="s">
        <v>76</v>
      </c>
      <c r="E23" t="s">
        <v>1595</v>
      </c>
      <c r="F23" t="s">
        <v>1596</v>
      </c>
      <c r="G23" t="s">
        <v>1054</v>
      </c>
      <c r="H23" t="s">
        <v>3085</v>
      </c>
    </row>
    <row r="24" spans="1:8">
      <c r="C24" t="s">
        <v>1595</v>
      </c>
      <c r="D24" t="s">
        <v>1054</v>
      </c>
    </row>
    <row r="25" spans="1:8">
      <c r="C25" t="s">
        <v>1596</v>
      </c>
    </row>
    <row r="26" spans="1:8">
      <c r="A26">
        <v>6</v>
      </c>
      <c r="B26" s="1">
        <v>1856260</v>
      </c>
      <c r="C26" t="s">
        <v>1597</v>
      </c>
      <c r="D26" t="s">
        <v>80</v>
      </c>
      <c r="E26" t="s">
        <v>1598</v>
      </c>
      <c r="F26" t="s">
        <v>1599</v>
      </c>
      <c r="G26" t="s">
        <v>562</v>
      </c>
      <c r="H26" t="s">
        <v>3085</v>
      </c>
    </row>
    <row r="27" spans="1:8">
      <c r="C27" t="s">
        <v>1598</v>
      </c>
      <c r="D27" t="s">
        <v>562</v>
      </c>
    </row>
    <row r="28" spans="1:8">
      <c r="C28" t="s">
        <v>1599</v>
      </c>
    </row>
    <row r="29" spans="1:8">
      <c r="A29">
        <v>6</v>
      </c>
      <c r="B29" s="1">
        <v>3811224</v>
      </c>
      <c r="C29" t="s">
        <v>75</v>
      </c>
      <c r="D29" t="s">
        <v>76</v>
      </c>
      <c r="E29">
        <v>4046641834</v>
      </c>
      <c r="F29" t="s">
        <v>505</v>
      </c>
      <c r="G29" t="s">
        <v>1054</v>
      </c>
      <c r="H29" t="s">
        <v>3085</v>
      </c>
    </row>
    <row r="30" spans="1:8">
      <c r="C30">
        <v>4046641834</v>
      </c>
      <c r="D30" t="s">
        <v>1054</v>
      </c>
    </row>
    <row r="31" spans="1:8">
      <c r="A31">
        <v>5</v>
      </c>
      <c r="B31" s="1">
        <v>2207500</v>
      </c>
      <c r="C31" t="s">
        <v>505</v>
      </c>
      <c r="D31" t="s">
        <v>508</v>
      </c>
      <c r="E31" t="s">
        <v>506</v>
      </c>
      <c r="F31" t="s">
        <v>507</v>
      </c>
      <c r="G31" t="s">
        <v>509</v>
      </c>
      <c r="H31" t="s">
        <v>3085</v>
      </c>
    </row>
    <row r="32" spans="1:8">
      <c r="C32" t="s">
        <v>506</v>
      </c>
      <c r="D32" t="s">
        <v>509</v>
      </c>
    </row>
    <row r="33" spans="1:8">
      <c r="C33" t="s">
        <v>507</v>
      </c>
    </row>
    <row r="34" spans="1:8">
      <c r="A34">
        <v>4</v>
      </c>
      <c r="B34" s="1">
        <v>2447000</v>
      </c>
      <c r="C34" t="s">
        <v>1600</v>
      </c>
      <c r="D34" t="s">
        <v>63</v>
      </c>
      <c r="E34">
        <v>7708837792</v>
      </c>
      <c r="F34" t="s">
        <v>1601</v>
      </c>
      <c r="G34" t="s">
        <v>1602</v>
      </c>
      <c r="H34" t="s">
        <v>3085</v>
      </c>
    </row>
    <row r="35" spans="1:8">
      <c r="C35">
        <v>7708837792</v>
      </c>
      <c r="D35" t="s">
        <v>1602</v>
      </c>
    </row>
    <row r="36" spans="1:8">
      <c r="C36" t="s">
        <v>1601</v>
      </c>
    </row>
    <row r="37" spans="1:8">
      <c r="A37">
        <v>4</v>
      </c>
      <c r="B37" s="1">
        <v>2050000</v>
      </c>
      <c r="C37" t="s">
        <v>1603</v>
      </c>
      <c r="D37" t="s">
        <v>1604</v>
      </c>
      <c r="E37">
        <v>4702660302</v>
      </c>
      <c r="F37" t="s">
        <v>1606</v>
      </c>
      <c r="G37" t="s">
        <v>1605</v>
      </c>
      <c r="H37" t="s">
        <v>3085</v>
      </c>
    </row>
    <row r="38" spans="1:8">
      <c r="C38">
        <v>4702660302</v>
      </c>
      <c r="D38" t="s">
        <v>1605</v>
      </c>
    </row>
    <row r="39" spans="1:8">
      <c r="A39">
        <v>4</v>
      </c>
      <c r="B39" s="1">
        <v>2512500</v>
      </c>
      <c r="C39" t="s">
        <v>1606</v>
      </c>
      <c r="D39" t="s">
        <v>80</v>
      </c>
      <c r="E39" t="s">
        <v>1607</v>
      </c>
      <c r="F39" t="s">
        <v>1608</v>
      </c>
      <c r="G39" t="s">
        <v>562</v>
      </c>
      <c r="H39" t="s">
        <v>3085</v>
      </c>
    </row>
    <row r="40" spans="1:8">
      <c r="C40" t="s">
        <v>1607</v>
      </c>
      <c r="D40" t="s">
        <v>562</v>
      </c>
    </row>
    <row r="41" spans="1:8">
      <c r="C41" t="s">
        <v>1608</v>
      </c>
    </row>
    <row r="42" spans="1:8">
      <c r="A42">
        <v>4</v>
      </c>
      <c r="B42" s="1">
        <v>1976000</v>
      </c>
      <c r="C42" t="s">
        <v>1609</v>
      </c>
      <c r="D42" t="s">
        <v>1612</v>
      </c>
      <c r="E42" t="s">
        <v>1610</v>
      </c>
      <c r="F42" t="s">
        <v>1611</v>
      </c>
      <c r="G42" t="s">
        <v>1613</v>
      </c>
      <c r="H42" t="s">
        <v>3085</v>
      </c>
    </row>
    <row r="43" spans="1:8">
      <c r="C43" t="s">
        <v>1610</v>
      </c>
      <c r="D43" t="s">
        <v>1613</v>
      </c>
    </row>
    <row r="44" spans="1:8">
      <c r="C44" t="s">
        <v>1611</v>
      </c>
    </row>
    <row r="45" spans="1:8">
      <c r="A45">
        <v>4</v>
      </c>
      <c r="B45" s="1">
        <v>2377677</v>
      </c>
      <c r="C45" t="s">
        <v>77</v>
      </c>
      <c r="D45" t="s">
        <v>78</v>
      </c>
      <c r="E45" t="s">
        <v>1614</v>
      </c>
      <c r="F45" t="s">
        <v>1589</v>
      </c>
      <c r="G45" t="s">
        <v>1615</v>
      </c>
      <c r="H45" t="s">
        <v>3085</v>
      </c>
    </row>
    <row r="46" spans="1:8">
      <c r="C46" t="s">
        <v>1614</v>
      </c>
      <c r="D46" t="s">
        <v>1615</v>
      </c>
    </row>
    <row r="47" spans="1:8">
      <c r="A47">
        <v>4</v>
      </c>
      <c r="B47" s="1">
        <v>3200500</v>
      </c>
      <c r="C47" t="s">
        <v>1589</v>
      </c>
      <c r="D47" t="s">
        <v>1616</v>
      </c>
      <c r="E47">
        <v>4042687631</v>
      </c>
      <c r="F47" t="s">
        <v>1617</v>
      </c>
      <c r="G47" t="s">
        <v>806</v>
      </c>
      <c r="H47" t="s">
        <v>3085</v>
      </c>
    </row>
    <row r="48" spans="1:8">
      <c r="C48">
        <v>4042687631</v>
      </c>
      <c r="D48" t="s">
        <v>806</v>
      </c>
    </row>
    <row r="49" spans="1:8">
      <c r="A49">
        <v>4</v>
      </c>
      <c r="B49" s="1">
        <v>2967000</v>
      </c>
      <c r="C49" t="s">
        <v>1617</v>
      </c>
      <c r="D49" t="s">
        <v>851</v>
      </c>
      <c r="E49">
        <v>7608285215</v>
      </c>
      <c r="F49" t="s">
        <v>77</v>
      </c>
      <c r="G49" t="s">
        <v>562</v>
      </c>
      <c r="H49" t="s">
        <v>3085</v>
      </c>
    </row>
    <row r="50" spans="1:8">
      <c r="C50">
        <v>7608285215</v>
      </c>
      <c r="D50" t="s">
        <v>562</v>
      </c>
    </row>
    <row r="51" spans="1:8">
      <c r="A51">
        <v>4</v>
      </c>
      <c r="B51" s="1">
        <v>2819985</v>
      </c>
      <c r="C51" t="s">
        <v>77</v>
      </c>
      <c r="D51" t="s">
        <v>78</v>
      </c>
      <c r="E51">
        <v>7406753076</v>
      </c>
      <c r="F51" t="s">
        <v>1406</v>
      </c>
      <c r="G51" t="s">
        <v>1615</v>
      </c>
      <c r="H51" t="s">
        <v>3085</v>
      </c>
    </row>
    <row r="52" spans="1:8">
      <c r="C52">
        <v>7406753076</v>
      </c>
      <c r="D52" t="s">
        <v>1615</v>
      </c>
    </row>
    <row r="53" spans="1:8">
      <c r="A53">
        <v>4</v>
      </c>
      <c r="B53" s="1">
        <v>2222000</v>
      </c>
      <c r="C53" t="s">
        <v>1406</v>
      </c>
      <c r="D53" t="s">
        <v>46</v>
      </c>
      <c r="E53">
        <v>0</v>
      </c>
      <c r="F53" t="s">
        <v>1407</v>
      </c>
      <c r="G53" t="s">
        <v>645</v>
      </c>
      <c r="H53" t="s">
        <v>3085</v>
      </c>
    </row>
    <row r="54" spans="1:8">
      <c r="D54" t="s">
        <v>645</v>
      </c>
    </row>
    <row r="55" spans="1:8">
      <c r="C55" t="s">
        <v>1407</v>
      </c>
    </row>
  </sheetData>
  <autoFilter ref="A1:H55" xr:uid="{4EBBA2C4-F64A-4EF2-AB7F-D3169B3C133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5A05E3-3C10-4B8F-B3AB-D9BBC79C796B}">
  <sheetPr>
    <tabColor rgb="FF00B0F0"/>
  </sheetPr>
  <dimension ref="A1:H88"/>
  <sheetViews>
    <sheetView topLeftCell="A7" workbookViewId="0">
      <selection activeCell="H10" sqref="H10"/>
    </sheetView>
    <sheetView workbookViewId="1"/>
  </sheetViews>
  <sheetFormatPr baseColWidth="10" defaultColWidth="8.88671875" defaultRowHeight="14.4"/>
  <cols>
    <col min="1" max="1" width="9.5546875" bestFit="1" customWidth="1"/>
    <col min="3" max="3" width="36.6640625" bestFit="1" customWidth="1"/>
    <col min="4" max="4" width="45" bestFit="1" customWidth="1"/>
  </cols>
  <sheetData>
    <row r="1" spans="1:8">
      <c r="A1" t="s">
        <v>450</v>
      </c>
      <c r="B1" s="1" t="s">
        <v>451</v>
      </c>
      <c r="C1" t="s">
        <v>0</v>
      </c>
      <c r="D1" t="s">
        <v>452</v>
      </c>
      <c r="E1" t="s">
        <v>177</v>
      </c>
      <c r="F1" t="s">
        <v>3075</v>
      </c>
      <c r="G1" t="s">
        <v>3076</v>
      </c>
      <c r="H1" t="s">
        <v>170</v>
      </c>
    </row>
    <row r="2" spans="1:8">
      <c r="A2">
        <v>11</v>
      </c>
      <c r="B2" s="1">
        <v>4459650</v>
      </c>
      <c r="C2" t="s">
        <v>58</v>
      </c>
      <c r="D2" t="s">
        <v>59</v>
      </c>
      <c r="E2" t="s">
        <v>207</v>
      </c>
      <c r="F2" t="s">
        <v>1618</v>
      </c>
      <c r="G2" t="s">
        <v>1619</v>
      </c>
      <c r="H2" t="s">
        <v>3086</v>
      </c>
    </row>
    <row r="3" spans="1:8">
      <c r="C3" t="s">
        <v>207</v>
      </c>
      <c r="D3" t="s">
        <v>1619</v>
      </c>
    </row>
    <row r="4" spans="1:8">
      <c r="B4" s="1"/>
      <c r="C4" t="s">
        <v>1618</v>
      </c>
    </row>
    <row r="5" spans="1:8">
      <c r="A5">
        <v>8</v>
      </c>
      <c r="B5" s="1">
        <v>2593739</v>
      </c>
      <c r="C5" t="s">
        <v>453</v>
      </c>
      <c r="E5">
        <v>0</v>
      </c>
      <c r="F5" t="s">
        <v>62</v>
      </c>
      <c r="G5">
        <v>0</v>
      </c>
      <c r="H5" t="s">
        <v>3086</v>
      </c>
    </row>
    <row r="6" spans="1:8">
      <c r="B6" s="1"/>
    </row>
    <row r="7" spans="1:8">
      <c r="A7">
        <v>8</v>
      </c>
      <c r="B7" s="1">
        <v>1499149</v>
      </c>
      <c r="C7" t="s">
        <v>62</v>
      </c>
      <c r="D7" t="s">
        <v>63</v>
      </c>
      <c r="E7" t="s">
        <v>262</v>
      </c>
      <c r="F7" t="s">
        <v>263</v>
      </c>
      <c r="G7" t="s">
        <v>1430</v>
      </c>
      <c r="H7" t="s">
        <v>3086</v>
      </c>
    </row>
    <row r="8" spans="1:8">
      <c r="C8" t="s">
        <v>262</v>
      </c>
      <c r="D8" t="s">
        <v>1430</v>
      </c>
    </row>
    <row r="9" spans="1:8">
      <c r="B9" s="1"/>
      <c r="C9" t="s">
        <v>263</v>
      </c>
    </row>
    <row r="10" spans="1:8">
      <c r="A10">
        <v>6</v>
      </c>
      <c r="B10" s="1">
        <v>2176900</v>
      </c>
      <c r="C10" t="s">
        <v>1620</v>
      </c>
      <c r="D10" t="s">
        <v>1622</v>
      </c>
      <c r="E10">
        <v>0</v>
      </c>
      <c r="F10" t="s">
        <v>1621</v>
      </c>
      <c r="G10" t="s">
        <v>1623</v>
      </c>
      <c r="H10" t="s">
        <v>3086</v>
      </c>
    </row>
    <row r="11" spans="1:8">
      <c r="D11" t="s">
        <v>1623</v>
      </c>
    </row>
    <row r="12" spans="1:8">
      <c r="B12" s="1"/>
      <c r="C12" t="s">
        <v>1621</v>
      </c>
    </row>
    <row r="13" spans="1:8">
      <c r="A13">
        <v>6</v>
      </c>
      <c r="B13" s="1">
        <v>2110040</v>
      </c>
      <c r="C13" t="s">
        <v>64</v>
      </c>
      <c r="D13" t="s">
        <v>65</v>
      </c>
      <c r="E13">
        <v>6788142786</v>
      </c>
      <c r="F13" t="s">
        <v>72</v>
      </c>
      <c r="G13" t="s">
        <v>1624</v>
      </c>
      <c r="H13" t="s">
        <v>3086</v>
      </c>
    </row>
    <row r="14" spans="1:8">
      <c r="B14" s="1"/>
      <c r="C14">
        <v>6788142786</v>
      </c>
      <c r="D14" t="s">
        <v>1624</v>
      </c>
    </row>
    <row r="15" spans="1:8">
      <c r="A15">
        <v>6</v>
      </c>
      <c r="B15" s="1">
        <v>2326366</v>
      </c>
      <c r="C15" t="s">
        <v>72</v>
      </c>
      <c r="D15" t="s">
        <v>73</v>
      </c>
      <c r="E15" t="s">
        <v>193</v>
      </c>
      <c r="F15" t="s">
        <v>1585</v>
      </c>
      <c r="G15" t="s">
        <v>1586</v>
      </c>
      <c r="H15" t="s">
        <v>3086</v>
      </c>
    </row>
    <row r="16" spans="1:8">
      <c r="C16" t="s">
        <v>193</v>
      </c>
      <c r="D16" t="s">
        <v>1586</v>
      </c>
    </row>
    <row r="17" spans="1:8">
      <c r="B17" s="1"/>
      <c r="C17" t="s">
        <v>1585</v>
      </c>
    </row>
    <row r="18" spans="1:8">
      <c r="A18">
        <v>6</v>
      </c>
      <c r="B18" s="1">
        <v>3277000</v>
      </c>
      <c r="C18" t="s">
        <v>66</v>
      </c>
      <c r="D18" t="s">
        <v>67</v>
      </c>
      <c r="E18" t="s">
        <v>285</v>
      </c>
      <c r="F18" t="s">
        <v>1625</v>
      </c>
      <c r="G18" t="s">
        <v>1626</v>
      </c>
      <c r="H18" t="s">
        <v>3086</v>
      </c>
    </row>
    <row r="19" spans="1:8">
      <c r="C19" t="s">
        <v>285</v>
      </c>
      <c r="D19" t="s">
        <v>1626</v>
      </c>
    </row>
    <row r="20" spans="1:8">
      <c r="B20" s="1"/>
      <c r="C20" t="s">
        <v>1625</v>
      </c>
    </row>
    <row r="21" spans="1:8">
      <c r="A21">
        <v>6</v>
      </c>
      <c r="B21" s="1">
        <v>4419200</v>
      </c>
      <c r="C21" t="s">
        <v>1627</v>
      </c>
      <c r="D21" t="s">
        <v>59</v>
      </c>
      <c r="E21" t="s">
        <v>1628</v>
      </c>
      <c r="F21" t="s">
        <v>1629</v>
      </c>
      <c r="G21">
        <v>0</v>
      </c>
      <c r="H21" t="s">
        <v>3086</v>
      </c>
    </row>
    <row r="22" spans="1:8">
      <c r="C22" t="s">
        <v>1628</v>
      </c>
    </row>
    <row r="23" spans="1:8">
      <c r="B23" s="1"/>
      <c r="C23" t="s">
        <v>1629</v>
      </c>
    </row>
    <row r="24" spans="1:8">
      <c r="A24">
        <v>6</v>
      </c>
      <c r="B24" s="1">
        <v>1259960</v>
      </c>
      <c r="C24" t="s">
        <v>1630</v>
      </c>
      <c r="D24" t="s">
        <v>1633</v>
      </c>
      <c r="E24" t="s">
        <v>1631</v>
      </c>
      <c r="F24" t="s">
        <v>1632</v>
      </c>
      <c r="G24" t="s">
        <v>489</v>
      </c>
      <c r="H24" t="s">
        <v>3086</v>
      </c>
    </row>
    <row r="25" spans="1:8">
      <c r="C25" t="s">
        <v>1631</v>
      </c>
      <c r="D25" t="s">
        <v>489</v>
      </c>
    </row>
    <row r="26" spans="1:8">
      <c r="B26" s="1"/>
      <c r="C26" t="s">
        <v>1632</v>
      </c>
    </row>
    <row r="27" spans="1:8">
      <c r="A27">
        <v>5</v>
      </c>
      <c r="B27" s="1">
        <v>3361500</v>
      </c>
      <c r="C27" t="s">
        <v>1634</v>
      </c>
      <c r="D27" t="s">
        <v>31</v>
      </c>
      <c r="E27" t="s">
        <v>1635</v>
      </c>
      <c r="F27" t="s">
        <v>1636</v>
      </c>
      <c r="G27" t="s">
        <v>578</v>
      </c>
      <c r="H27" t="s">
        <v>3086</v>
      </c>
    </row>
    <row r="28" spans="1:8">
      <c r="C28" t="s">
        <v>1635</v>
      </c>
      <c r="D28" t="s">
        <v>578</v>
      </c>
    </row>
    <row r="29" spans="1:8">
      <c r="B29" s="1"/>
      <c r="C29" t="s">
        <v>1636</v>
      </c>
    </row>
    <row r="30" spans="1:8">
      <c r="A30">
        <v>5</v>
      </c>
      <c r="B30" s="1">
        <v>1295110</v>
      </c>
      <c r="C30" t="s">
        <v>1637</v>
      </c>
      <c r="D30" t="s">
        <v>31</v>
      </c>
      <c r="E30" t="s">
        <v>1638</v>
      </c>
      <c r="F30" t="s">
        <v>1639</v>
      </c>
      <c r="G30" t="s">
        <v>1282</v>
      </c>
      <c r="H30" t="s">
        <v>3086</v>
      </c>
    </row>
    <row r="31" spans="1:8">
      <c r="C31" t="s">
        <v>1638</v>
      </c>
      <c r="D31" t="s">
        <v>1282</v>
      </c>
    </row>
    <row r="32" spans="1:8">
      <c r="B32" s="1"/>
      <c r="C32" t="s">
        <v>1639</v>
      </c>
    </row>
    <row r="33" spans="1:8">
      <c r="A33">
        <v>5</v>
      </c>
      <c r="B33" s="1">
        <v>1502000</v>
      </c>
      <c r="C33" t="s">
        <v>60</v>
      </c>
      <c r="D33" t="s">
        <v>61</v>
      </c>
      <c r="E33" t="s">
        <v>243</v>
      </c>
      <c r="F33" t="s">
        <v>1640</v>
      </c>
      <c r="G33" t="s">
        <v>1641</v>
      </c>
      <c r="H33" t="s">
        <v>3086</v>
      </c>
    </row>
    <row r="34" spans="1:8">
      <c r="C34" t="s">
        <v>243</v>
      </c>
      <c r="D34" t="s">
        <v>1641</v>
      </c>
    </row>
    <row r="35" spans="1:8">
      <c r="B35" s="1"/>
      <c r="C35" t="s">
        <v>1640</v>
      </c>
    </row>
    <row r="36" spans="1:8">
      <c r="A36">
        <v>5</v>
      </c>
      <c r="B36" s="1">
        <v>2177300</v>
      </c>
      <c r="C36" t="s">
        <v>1642</v>
      </c>
      <c r="D36" t="s">
        <v>67</v>
      </c>
      <c r="E36" t="s">
        <v>1643</v>
      </c>
      <c r="F36" t="s">
        <v>1644</v>
      </c>
      <c r="G36" t="s">
        <v>1626</v>
      </c>
      <c r="H36" t="s">
        <v>3086</v>
      </c>
    </row>
    <row r="37" spans="1:8">
      <c r="C37" t="s">
        <v>1643</v>
      </c>
      <c r="D37" t="s">
        <v>1626</v>
      </c>
    </row>
    <row r="38" spans="1:8">
      <c r="B38" s="1"/>
      <c r="C38" t="s">
        <v>1644</v>
      </c>
    </row>
    <row r="39" spans="1:8">
      <c r="A39">
        <v>5</v>
      </c>
      <c r="B39" s="1">
        <v>1684290</v>
      </c>
      <c r="C39" t="s">
        <v>4</v>
      </c>
      <c r="D39" t="s">
        <v>5</v>
      </c>
      <c r="E39" t="s">
        <v>185</v>
      </c>
      <c r="F39" t="s">
        <v>753</v>
      </c>
      <c r="G39" t="s">
        <v>726</v>
      </c>
      <c r="H39" t="s">
        <v>3086</v>
      </c>
    </row>
    <row r="40" spans="1:8">
      <c r="C40" t="s">
        <v>185</v>
      </c>
      <c r="D40" t="s">
        <v>726</v>
      </c>
    </row>
    <row r="41" spans="1:8">
      <c r="B41" s="1"/>
      <c r="C41" t="s">
        <v>753</v>
      </c>
    </row>
    <row r="42" spans="1:8">
      <c r="A42">
        <v>5</v>
      </c>
      <c r="B42" s="1">
        <v>2596000</v>
      </c>
      <c r="C42" t="s">
        <v>1353</v>
      </c>
      <c r="D42" t="s">
        <v>31</v>
      </c>
      <c r="E42" t="s">
        <v>1354</v>
      </c>
      <c r="F42" t="s">
        <v>1355</v>
      </c>
      <c r="G42" t="s">
        <v>1282</v>
      </c>
      <c r="H42" t="s">
        <v>3086</v>
      </c>
    </row>
    <row r="43" spans="1:8">
      <c r="C43" t="s">
        <v>1354</v>
      </c>
      <c r="D43" t="s">
        <v>1282</v>
      </c>
    </row>
    <row r="44" spans="1:8">
      <c r="B44" s="1"/>
      <c r="C44" t="s">
        <v>1355</v>
      </c>
    </row>
    <row r="45" spans="1:8">
      <c r="A45">
        <v>5</v>
      </c>
      <c r="B45" s="1">
        <v>1063526</v>
      </c>
      <c r="C45" t="s">
        <v>1645</v>
      </c>
      <c r="D45" t="s">
        <v>15</v>
      </c>
      <c r="E45" t="s">
        <v>1646</v>
      </c>
      <c r="F45" t="s">
        <v>1647</v>
      </c>
      <c r="G45" t="s">
        <v>456</v>
      </c>
      <c r="H45" t="s">
        <v>3086</v>
      </c>
    </row>
    <row r="46" spans="1:8">
      <c r="C46" t="s">
        <v>1646</v>
      </c>
      <c r="D46" t="s">
        <v>456</v>
      </c>
    </row>
    <row r="47" spans="1:8">
      <c r="B47" s="1"/>
      <c r="C47" t="s">
        <v>1647</v>
      </c>
    </row>
    <row r="48" spans="1:8">
      <c r="A48">
        <v>4</v>
      </c>
      <c r="B48" s="1">
        <v>869000</v>
      </c>
      <c r="C48" t="s">
        <v>1648</v>
      </c>
      <c r="D48" t="s">
        <v>1440</v>
      </c>
      <c r="E48" t="s">
        <v>1649</v>
      </c>
      <c r="F48" t="s">
        <v>1650</v>
      </c>
      <c r="G48" t="s">
        <v>1441</v>
      </c>
      <c r="H48" t="s">
        <v>3086</v>
      </c>
    </row>
    <row r="49" spans="1:8">
      <c r="C49" t="s">
        <v>1649</v>
      </c>
      <c r="D49" t="s">
        <v>1441</v>
      </c>
    </row>
    <row r="50" spans="1:8">
      <c r="B50" s="1"/>
      <c r="C50" t="s">
        <v>1650</v>
      </c>
    </row>
    <row r="51" spans="1:8">
      <c r="A51">
        <v>4</v>
      </c>
      <c r="B51" s="1">
        <v>665000</v>
      </c>
      <c r="C51" t="s">
        <v>1651</v>
      </c>
      <c r="D51" t="s">
        <v>67</v>
      </c>
      <c r="E51" t="s">
        <v>1652</v>
      </c>
      <c r="F51" t="s">
        <v>1653</v>
      </c>
      <c r="G51" t="s">
        <v>1626</v>
      </c>
      <c r="H51" t="s">
        <v>3086</v>
      </c>
    </row>
    <row r="52" spans="1:8">
      <c r="C52" t="s">
        <v>1652</v>
      </c>
      <c r="D52" t="s">
        <v>1626</v>
      </c>
    </row>
    <row r="53" spans="1:8">
      <c r="B53" s="1"/>
      <c r="C53" t="s">
        <v>1653</v>
      </c>
    </row>
    <row r="54" spans="1:8">
      <c r="A54">
        <v>4</v>
      </c>
      <c r="B54" s="1">
        <v>575000</v>
      </c>
      <c r="C54" t="s">
        <v>1654</v>
      </c>
      <c r="D54" t="s">
        <v>67</v>
      </c>
      <c r="E54" t="s">
        <v>1655</v>
      </c>
      <c r="F54" t="s">
        <v>1656</v>
      </c>
      <c r="G54" t="s">
        <v>1626</v>
      </c>
      <c r="H54" t="s">
        <v>3086</v>
      </c>
    </row>
    <row r="55" spans="1:8">
      <c r="C55" t="s">
        <v>1655</v>
      </c>
      <c r="D55" t="s">
        <v>1626</v>
      </c>
    </row>
    <row r="56" spans="1:8">
      <c r="B56" s="1"/>
      <c r="C56" t="s">
        <v>1656</v>
      </c>
    </row>
    <row r="57" spans="1:8">
      <c r="A57">
        <v>4</v>
      </c>
      <c r="B57" s="1">
        <v>1376900</v>
      </c>
      <c r="C57" t="s">
        <v>1657</v>
      </c>
      <c r="D57" t="s">
        <v>67</v>
      </c>
      <c r="E57" t="s">
        <v>1658</v>
      </c>
      <c r="F57" t="s">
        <v>1659</v>
      </c>
      <c r="G57" t="s">
        <v>1626</v>
      </c>
      <c r="H57" t="s">
        <v>3086</v>
      </c>
    </row>
    <row r="58" spans="1:8">
      <c r="C58" t="s">
        <v>1658</v>
      </c>
      <c r="D58" t="s">
        <v>1626</v>
      </c>
    </row>
    <row r="59" spans="1:8">
      <c r="B59" s="1"/>
      <c r="C59" t="s">
        <v>1659</v>
      </c>
    </row>
    <row r="60" spans="1:8">
      <c r="A60">
        <v>4</v>
      </c>
      <c r="B60" s="1">
        <v>1075745</v>
      </c>
      <c r="C60" t="s">
        <v>1660</v>
      </c>
      <c r="D60" t="s">
        <v>11</v>
      </c>
      <c r="E60" t="s">
        <v>1661</v>
      </c>
      <c r="F60" t="s">
        <v>1662</v>
      </c>
      <c r="G60" t="s">
        <v>771</v>
      </c>
      <c r="H60" t="s">
        <v>3086</v>
      </c>
    </row>
    <row r="61" spans="1:8">
      <c r="C61" t="s">
        <v>1661</v>
      </c>
      <c r="D61" t="s">
        <v>771</v>
      </c>
    </row>
    <row r="62" spans="1:8">
      <c r="B62" s="1"/>
      <c r="C62" t="s">
        <v>1662</v>
      </c>
    </row>
    <row r="63" spans="1:8">
      <c r="A63">
        <v>4</v>
      </c>
      <c r="B63" s="1">
        <v>1566145</v>
      </c>
      <c r="C63" t="s">
        <v>1663</v>
      </c>
      <c r="D63" t="s">
        <v>15</v>
      </c>
      <c r="E63" t="s">
        <v>1664</v>
      </c>
      <c r="F63" t="s">
        <v>1665</v>
      </c>
      <c r="G63" t="s">
        <v>456</v>
      </c>
      <c r="H63" t="s">
        <v>3086</v>
      </c>
    </row>
    <row r="64" spans="1:8">
      <c r="C64" t="s">
        <v>1664</v>
      </c>
      <c r="D64" t="s">
        <v>456</v>
      </c>
    </row>
    <row r="65" spans="1:8">
      <c r="B65" s="1"/>
      <c r="C65" t="s">
        <v>1665</v>
      </c>
    </row>
    <row r="66" spans="1:8">
      <c r="A66">
        <v>4</v>
      </c>
      <c r="B66" s="1">
        <v>896450</v>
      </c>
      <c r="C66" t="s">
        <v>1666</v>
      </c>
      <c r="D66" t="s">
        <v>67</v>
      </c>
      <c r="E66" t="s">
        <v>1667</v>
      </c>
      <c r="F66" t="s">
        <v>1668</v>
      </c>
      <c r="G66" t="s">
        <v>1626</v>
      </c>
      <c r="H66" t="s">
        <v>3086</v>
      </c>
    </row>
    <row r="67" spans="1:8">
      <c r="C67" t="s">
        <v>1667</v>
      </c>
      <c r="D67" t="s">
        <v>1626</v>
      </c>
    </row>
    <row r="68" spans="1:8">
      <c r="B68" s="1"/>
      <c r="C68" t="s">
        <v>1668</v>
      </c>
    </row>
    <row r="69" spans="1:8">
      <c r="A69">
        <v>4</v>
      </c>
      <c r="B69" s="1">
        <v>760000</v>
      </c>
      <c r="C69" t="s">
        <v>68</v>
      </c>
      <c r="D69" t="s">
        <v>69</v>
      </c>
      <c r="E69">
        <v>0</v>
      </c>
      <c r="F69" t="s">
        <v>1669</v>
      </c>
      <c r="G69" t="s">
        <v>1670</v>
      </c>
      <c r="H69" t="s">
        <v>3086</v>
      </c>
    </row>
    <row r="70" spans="1:8">
      <c r="D70" t="s">
        <v>1670</v>
      </c>
    </row>
    <row r="71" spans="1:8">
      <c r="B71" s="1"/>
      <c r="C71" t="s">
        <v>1669</v>
      </c>
    </row>
    <row r="72" spans="1:8">
      <c r="A72">
        <v>4</v>
      </c>
      <c r="B72" s="1">
        <v>2755000</v>
      </c>
      <c r="C72" t="s">
        <v>1671</v>
      </c>
      <c r="D72" t="s">
        <v>67</v>
      </c>
      <c r="E72" t="s">
        <v>1672</v>
      </c>
      <c r="F72" t="s">
        <v>1673</v>
      </c>
      <c r="G72" t="s">
        <v>1626</v>
      </c>
      <c r="H72" t="s">
        <v>3086</v>
      </c>
    </row>
    <row r="73" spans="1:8">
      <c r="C73" t="s">
        <v>1672</v>
      </c>
      <c r="D73" t="s">
        <v>1626</v>
      </c>
    </row>
    <row r="74" spans="1:8">
      <c r="C74" t="s">
        <v>1673</v>
      </c>
    </row>
    <row r="75" spans="1:8">
      <c r="A75">
        <v>4</v>
      </c>
      <c r="B75" s="1">
        <v>1526427</v>
      </c>
      <c r="C75" t="s">
        <v>1674</v>
      </c>
      <c r="D75" t="s">
        <v>1555</v>
      </c>
      <c r="E75">
        <v>0</v>
      </c>
      <c r="F75" t="s">
        <v>1675</v>
      </c>
      <c r="G75" t="s">
        <v>1556</v>
      </c>
      <c r="H75" t="s">
        <v>3086</v>
      </c>
    </row>
    <row r="76" spans="1:8">
      <c r="D76" t="s">
        <v>1556</v>
      </c>
    </row>
    <row r="77" spans="1:8">
      <c r="C77" t="s">
        <v>1675</v>
      </c>
    </row>
    <row r="78" spans="1:8">
      <c r="A78">
        <v>4</v>
      </c>
      <c r="B78" s="1">
        <v>2048391</v>
      </c>
      <c r="C78" t="s">
        <v>1676</v>
      </c>
      <c r="D78" t="s">
        <v>1679</v>
      </c>
      <c r="E78" t="s">
        <v>1677</v>
      </c>
      <c r="F78" t="s">
        <v>1678</v>
      </c>
      <c r="G78" t="s">
        <v>1680</v>
      </c>
      <c r="H78" t="s">
        <v>3086</v>
      </c>
    </row>
    <row r="79" spans="1:8">
      <c r="C79" t="s">
        <v>1677</v>
      </c>
      <c r="D79" t="s">
        <v>1680</v>
      </c>
    </row>
    <row r="80" spans="1:8">
      <c r="C80" t="s">
        <v>1678</v>
      </c>
    </row>
    <row r="81" spans="1:8">
      <c r="A81">
        <v>4</v>
      </c>
      <c r="B81" s="1">
        <v>1304000</v>
      </c>
      <c r="C81" t="s">
        <v>1681</v>
      </c>
      <c r="D81" t="s">
        <v>67</v>
      </c>
      <c r="E81" t="s">
        <v>1682</v>
      </c>
      <c r="F81" t="s">
        <v>1683</v>
      </c>
      <c r="G81" t="s">
        <v>1626</v>
      </c>
      <c r="H81" t="s">
        <v>3086</v>
      </c>
    </row>
    <row r="82" spans="1:8">
      <c r="C82" t="s">
        <v>1682</v>
      </c>
      <c r="D82" t="s">
        <v>1626</v>
      </c>
    </row>
    <row r="83" spans="1:8">
      <c r="C83" t="s">
        <v>1683</v>
      </c>
    </row>
    <row r="84" spans="1:8">
      <c r="A84">
        <v>4</v>
      </c>
      <c r="B84" s="1">
        <v>715000</v>
      </c>
      <c r="C84" t="s">
        <v>1684</v>
      </c>
      <c r="D84" t="s">
        <v>15</v>
      </c>
      <c r="E84" t="s">
        <v>1685</v>
      </c>
      <c r="F84" t="s">
        <v>1686</v>
      </c>
      <c r="G84" t="s">
        <v>456</v>
      </c>
      <c r="H84" t="s">
        <v>3086</v>
      </c>
    </row>
    <row r="85" spans="1:8">
      <c r="C85" t="s">
        <v>1685</v>
      </c>
      <c r="D85" t="s">
        <v>456</v>
      </c>
    </row>
    <row r="86" spans="1:8">
      <c r="C86" t="s">
        <v>1686</v>
      </c>
    </row>
    <row r="87" spans="1:8">
      <c r="A87">
        <v>4</v>
      </c>
      <c r="B87" s="1">
        <v>1465400</v>
      </c>
      <c r="C87" t="s">
        <v>1687</v>
      </c>
      <c r="D87" t="s">
        <v>1688</v>
      </c>
      <c r="E87">
        <v>7706543027</v>
      </c>
      <c r="F87">
        <v>0</v>
      </c>
      <c r="G87" t="s">
        <v>1623</v>
      </c>
      <c r="H87" t="s">
        <v>3086</v>
      </c>
    </row>
    <row r="88" spans="1:8">
      <c r="C88">
        <v>7706543027</v>
      </c>
      <c r="D88" t="s">
        <v>1623</v>
      </c>
    </row>
  </sheetData>
  <autoFilter ref="A1:H88" xr:uid="{D75A05E3-3C10-4B8F-B3AB-D9BBC79C796B}"/>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C6B593-B4A9-4254-99AA-C187DB324554}">
  <sheetPr>
    <tabColor rgb="FF00B0F0"/>
  </sheetPr>
  <dimension ref="A1:H39"/>
  <sheetViews>
    <sheetView workbookViewId="0">
      <selection activeCell="H30" sqref="H30"/>
    </sheetView>
    <sheetView workbookViewId="1"/>
  </sheetViews>
  <sheetFormatPr baseColWidth="10" defaultColWidth="8.88671875" defaultRowHeight="14.4"/>
  <cols>
    <col min="1" max="1" width="9.5546875" bestFit="1" customWidth="1"/>
    <col min="2" max="2" width="9.88671875" bestFit="1" customWidth="1"/>
    <col min="3" max="3" width="40.5546875" bestFit="1" customWidth="1"/>
    <col min="4" max="4" width="33.21875" bestFit="1" customWidth="1"/>
  </cols>
  <sheetData>
    <row r="1" spans="1:8">
      <c r="A1" t="s">
        <v>450</v>
      </c>
      <c r="B1" t="s">
        <v>451</v>
      </c>
      <c r="C1" t="s">
        <v>0</v>
      </c>
      <c r="D1" t="s">
        <v>452</v>
      </c>
      <c r="E1" t="s">
        <v>177</v>
      </c>
      <c r="F1" t="s">
        <v>3075</v>
      </c>
      <c r="G1" t="s">
        <v>3076</v>
      </c>
      <c r="H1" t="s">
        <v>170</v>
      </c>
    </row>
    <row r="2" spans="1:8">
      <c r="A2">
        <v>25</v>
      </c>
      <c r="B2" s="1">
        <v>9032965</v>
      </c>
      <c r="C2" t="s">
        <v>453</v>
      </c>
      <c r="E2">
        <v>0</v>
      </c>
      <c r="F2" t="s">
        <v>12</v>
      </c>
      <c r="G2">
        <v>0</v>
      </c>
      <c r="H2" t="s">
        <v>3087</v>
      </c>
    </row>
    <row r="4" spans="1:8">
      <c r="A4">
        <v>8</v>
      </c>
      <c r="B4" s="1">
        <v>2300700</v>
      </c>
      <c r="C4" t="s">
        <v>12</v>
      </c>
      <c r="D4" t="s">
        <v>13</v>
      </c>
      <c r="E4" t="s">
        <v>861</v>
      </c>
      <c r="F4" t="s">
        <v>862</v>
      </c>
      <c r="G4" t="s">
        <v>863</v>
      </c>
      <c r="H4" t="s">
        <v>3087</v>
      </c>
    </row>
    <row r="5" spans="1:8">
      <c r="C5" t="s">
        <v>861</v>
      </c>
      <c r="D5" t="s">
        <v>863</v>
      </c>
    </row>
    <row r="6" spans="1:8">
      <c r="C6" t="s">
        <v>862</v>
      </c>
    </row>
    <row r="7" spans="1:8">
      <c r="A7">
        <v>7</v>
      </c>
      <c r="B7" s="1">
        <v>2272500</v>
      </c>
      <c r="C7" t="s">
        <v>1106</v>
      </c>
      <c r="D7" t="s">
        <v>1107</v>
      </c>
      <c r="E7">
        <v>6783080544</v>
      </c>
      <c r="F7" t="s">
        <v>43</v>
      </c>
      <c r="G7" t="s">
        <v>863</v>
      </c>
      <c r="H7" t="s">
        <v>3087</v>
      </c>
    </row>
    <row r="8" spans="1:8">
      <c r="C8">
        <v>6783080544</v>
      </c>
      <c r="D8" t="s">
        <v>863</v>
      </c>
    </row>
    <row r="9" spans="1:8">
      <c r="A9">
        <v>7</v>
      </c>
      <c r="B9" s="1">
        <v>1789500</v>
      </c>
      <c r="C9" t="s">
        <v>43</v>
      </c>
      <c r="D9" t="s">
        <v>13</v>
      </c>
      <c r="E9" t="s">
        <v>253</v>
      </c>
      <c r="F9" t="s">
        <v>898</v>
      </c>
      <c r="G9" t="s">
        <v>863</v>
      </c>
      <c r="H9" t="s">
        <v>3087</v>
      </c>
    </row>
    <row r="10" spans="1:8">
      <c r="B10" s="1"/>
      <c r="C10" t="s">
        <v>253</v>
      </c>
      <c r="D10" t="s">
        <v>863</v>
      </c>
    </row>
    <row r="11" spans="1:8">
      <c r="C11" t="s">
        <v>898</v>
      </c>
    </row>
    <row r="12" spans="1:8">
      <c r="A12">
        <v>5</v>
      </c>
      <c r="B12" s="1">
        <v>1344900</v>
      </c>
      <c r="C12" t="s">
        <v>1118</v>
      </c>
      <c r="D12" t="s">
        <v>703</v>
      </c>
      <c r="E12" t="s">
        <v>1119</v>
      </c>
      <c r="F12" t="s">
        <v>1120</v>
      </c>
      <c r="G12" t="s">
        <v>1121</v>
      </c>
      <c r="H12" t="s">
        <v>3087</v>
      </c>
    </row>
    <row r="13" spans="1:8">
      <c r="C13" t="s">
        <v>1119</v>
      </c>
      <c r="D13" t="s">
        <v>1121</v>
      </c>
    </row>
    <row r="14" spans="1:8">
      <c r="C14" t="s">
        <v>1120</v>
      </c>
    </row>
    <row r="15" spans="1:8">
      <c r="A15">
        <v>5</v>
      </c>
      <c r="B15" s="1">
        <v>1381894</v>
      </c>
      <c r="C15" t="s">
        <v>1108</v>
      </c>
      <c r="D15" t="s">
        <v>1111</v>
      </c>
      <c r="E15" t="s">
        <v>1109</v>
      </c>
      <c r="F15" t="s">
        <v>1110</v>
      </c>
      <c r="G15" t="s">
        <v>1112</v>
      </c>
      <c r="H15" t="s">
        <v>3087</v>
      </c>
    </row>
    <row r="16" spans="1:8">
      <c r="C16" t="s">
        <v>1109</v>
      </c>
      <c r="D16" t="s">
        <v>1112</v>
      </c>
    </row>
    <row r="17" spans="1:8">
      <c r="C17" t="s">
        <v>1110</v>
      </c>
    </row>
    <row r="18" spans="1:8">
      <c r="A18">
        <v>4</v>
      </c>
      <c r="B18" s="1">
        <v>1477000</v>
      </c>
      <c r="C18" t="s">
        <v>1122</v>
      </c>
      <c r="D18" t="s">
        <v>46</v>
      </c>
      <c r="E18" t="s">
        <v>1123</v>
      </c>
      <c r="F18" t="s">
        <v>1124</v>
      </c>
      <c r="G18" t="s">
        <v>645</v>
      </c>
      <c r="H18" t="s">
        <v>3087</v>
      </c>
    </row>
    <row r="19" spans="1:8">
      <c r="C19" t="s">
        <v>1123</v>
      </c>
      <c r="D19" t="s">
        <v>645</v>
      </c>
    </row>
    <row r="20" spans="1:8">
      <c r="C20" t="s">
        <v>1124</v>
      </c>
    </row>
    <row r="21" spans="1:8">
      <c r="A21">
        <v>4</v>
      </c>
      <c r="B21" s="1">
        <v>15000</v>
      </c>
      <c r="C21" t="s">
        <v>1125</v>
      </c>
      <c r="D21" t="s">
        <v>1128</v>
      </c>
      <c r="E21" t="s">
        <v>1126</v>
      </c>
      <c r="F21" t="s">
        <v>1127</v>
      </c>
      <c r="G21" t="s">
        <v>1129</v>
      </c>
      <c r="H21" t="s">
        <v>3087</v>
      </c>
    </row>
    <row r="22" spans="1:8">
      <c r="C22" t="s">
        <v>1126</v>
      </c>
      <c r="D22" t="s">
        <v>1129</v>
      </c>
    </row>
    <row r="23" spans="1:8">
      <c r="C23" t="s">
        <v>1127</v>
      </c>
    </row>
    <row r="24" spans="1:8">
      <c r="A24">
        <v>4</v>
      </c>
      <c r="B24" s="1">
        <v>912000</v>
      </c>
      <c r="C24" t="s">
        <v>1137</v>
      </c>
      <c r="D24" t="s">
        <v>8</v>
      </c>
      <c r="E24" t="s">
        <v>1138</v>
      </c>
      <c r="F24" t="s">
        <v>1139</v>
      </c>
      <c r="G24" t="s">
        <v>1594</v>
      </c>
      <c r="H24" t="s">
        <v>3087</v>
      </c>
    </row>
    <row r="25" spans="1:8">
      <c r="C25" t="s">
        <v>1138</v>
      </c>
      <c r="D25" t="s">
        <v>1594</v>
      </c>
    </row>
    <row r="26" spans="1:8">
      <c r="C26" t="s">
        <v>1139</v>
      </c>
    </row>
    <row r="27" spans="1:8">
      <c r="A27">
        <v>4</v>
      </c>
      <c r="B27" s="1">
        <v>791100</v>
      </c>
      <c r="C27" t="s">
        <v>1113</v>
      </c>
      <c r="D27" t="s">
        <v>1116</v>
      </c>
      <c r="E27" t="s">
        <v>1114</v>
      </c>
      <c r="F27" t="s">
        <v>1115</v>
      </c>
      <c r="G27" t="s">
        <v>1117</v>
      </c>
      <c r="H27" t="s">
        <v>3087</v>
      </c>
    </row>
    <row r="28" spans="1:8">
      <c r="C28" t="s">
        <v>1114</v>
      </c>
      <c r="D28" t="s">
        <v>1117</v>
      </c>
    </row>
    <row r="29" spans="1:8">
      <c r="C29" t="s">
        <v>1115</v>
      </c>
    </row>
    <row r="30" spans="1:8">
      <c r="A30">
        <v>4</v>
      </c>
      <c r="B30" s="1">
        <v>780000</v>
      </c>
      <c r="C30" t="s">
        <v>1689</v>
      </c>
      <c r="D30" t="s">
        <v>63</v>
      </c>
      <c r="E30" t="s">
        <v>1690</v>
      </c>
      <c r="F30" t="s">
        <v>1691</v>
      </c>
      <c r="G30" t="s">
        <v>1692</v>
      </c>
      <c r="H30" t="s">
        <v>3087</v>
      </c>
    </row>
    <row r="31" spans="1:8">
      <c r="C31" t="s">
        <v>1690</v>
      </c>
      <c r="D31" t="s">
        <v>1692</v>
      </c>
    </row>
    <row r="32" spans="1:8">
      <c r="C32" t="s">
        <v>1691</v>
      </c>
    </row>
    <row r="33" spans="1:8">
      <c r="A33">
        <v>4</v>
      </c>
      <c r="B33" s="1">
        <v>44000</v>
      </c>
      <c r="C33" t="s">
        <v>1134</v>
      </c>
      <c r="D33" t="s">
        <v>15</v>
      </c>
      <c r="E33">
        <v>0</v>
      </c>
      <c r="F33" t="s">
        <v>1135</v>
      </c>
      <c r="G33" t="s">
        <v>1136</v>
      </c>
      <c r="H33" t="s">
        <v>3087</v>
      </c>
    </row>
    <row r="34" spans="1:8">
      <c r="D34" t="s">
        <v>1136</v>
      </c>
    </row>
    <row r="35" spans="1:8">
      <c r="C35" t="s">
        <v>1135</v>
      </c>
    </row>
    <row r="36" spans="1:8">
      <c r="A36">
        <v>4</v>
      </c>
      <c r="B36" s="1">
        <v>1305000</v>
      </c>
      <c r="C36" t="s">
        <v>1130</v>
      </c>
      <c r="D36" t="s">
        <v>42</v>
      </c>
      <c r="E36" t="s">
        <v>1131</v>
      </c>
      <c r="F36" t="s">
        <v>1132</v>
      </c>
      <c r="G36" t="s">
        <v>1133</v>
      </c>
      <c r="H36" t="s">
        <v>3087</v>
      </c>
    </row>
    <row r="37" spans="1:8">
      <c r="C37" t="s">
        <v>1131</v>
      </c>
      <c r="D37" t="s">
        <v>1133</v>
      </c>
    </row>
    <row r="38" spans="1:8">
      <c r="C38" t="s">
        <v>1132</v>
      </c>
    </row>
    <row r="39" spans="1:8">
      <c r="B39" s="1"/>
    </row>
  </sheetData>
  <autoFilter ref="A1:H39" xr:uid="{DEC6B593-B4A9-4254-99AA-C187DB324554}"/>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3E4BF8-667A-46DD-9617-D0F208B52798}">
  <sheetPr>
    <tabColor rgb="FF00B0F0"/>
  </sheetPr>
  <dimension ref="A1:H31"/>
  <sheetViews>
    <sheetView workbookViewId="0">
      <selection activeCell="H16" sqref="H16"/>
    </sheetView>
    <sheetView workbookViewId="1"/>
  </sheetViews>
  <sheetFormatPr baseColWidth="10" defaultColWidth="8.88671875" defaultRowHeight="14.4"/>
  <cols>
    <col min="1" max="1" width="9.5546875" bestFit="1" customWidth="1"/>
    <col min="3" max="3" width="37.33203125" bestFit="1" customWidth="1"/>
    <col min="4" max="4" width="32.44140625" bestFit="1" customWidth="1"/>
  </cols>
  <sheetData>
    <row r="1" spans="1:8">
      <c r="A1" t="s">
        <v>450</v>
      </c>
      <c r="B1" t="s">
        <v>451</v>
      </c>
      <c r="C1" t="s">
        <v>0</v>
      </c>
      <c r="D1" t="s">
        <v>452</v>
      </c>
      <c r="E1" t="s">
        <v>177</v>
      </c>
      <c r="F1" t="s">
        <v>3075</v>
      </c>
      <c r="G1" t="s">
        <v>3076</v>
      </c>
      <c r="H1" t="s">
        <v>170</v>
      </c>
    </row>
    <row r="2" spans="1:8">
      <c r="A2">
        <v>20</v>
      </c>
      <c r="B2" s="1">
        <v>5956800</v>
      </c>
      <c r="C2" t="s">
        <v>453</v>
      </c>
      <c r="E2">
        <v>0</v>
      </c>
      <c r="F2" t="s">
        <v>1070</v>
      </c>
      <c r="G2">
        <v>0</v>
      </c>
      <c r="H2" t="s">
        <v>3088</v>
      </c>
    </row>
    <row r="4" spans="1:8">
      <c r="A4">
        <v>12</v>
      </c>
      <c r="B4" s="1">
        <v>2314900</v>
      </c>
      <c r="C4" t="s">
        <v>1070</v>
      </c>
      <c r="D4" t="s">
        <v>1073</v>
      </c>
      <c r="E4" t="s">
        <v>1071</v>
      </c>
      <c r="F4" t="s">
        <v>1072</v>
      </c>
      <c r="G4" t="s">
        <v>1074</v>
      </c>
      <c r="H4" t="s">
        <v>3088</v>
      </c>
    </row>
    <row r="5" spans="1:8">
      <c r="C5" t="s">
        <v>1071</v>
      </c>
      <c r="D5" t="s">
        <v>1074</v>
      </c>
    </row>
    <row r="6" spans="1:8">
      <c r="C6" t="s">
        <v>1072</v>
      </c>
    </row>
    <row r="7" spans="1:8">
      <c r="A7">
        <v>9</v>
      </c>
      <c r="B7" s="1">
        <v>1526500</v>
      </c>
      <c r="C7" t="s">
        <v>37</v>
      </c>
      <c r="D7" t="s">
        <v>38</v>
      </c>
      <c r="E7" t="s">
        <v>464</v>
      </c>
      <c r="F7" t="s">
        <v>465</v>
      </c>
      <c r="G7" t="s">
        <v>466</v>
      </c>
      <c r="H7" t="s">
        <v>3088</v>
      </c>
    </row>
    <row r="8" spans="1:8">
      <c r="C8" t="s">
        <v>464</v>
      </c>
      <c r="D8" t="s">
        <v>466</v>
      </c>
    </row>
    <row r="9" spans="1:8">
      <c r="C9" t="s">
        <v>465</v>
      </c>
    </row>
    <row r="10" spans="1:8">
      <c r="A10">
        <v>8</v>
      </c>
      <c r="B10" s="1">
        <v>1819900</v>
      </c>
      <c r="C10" t="s">
        <v>457</v>
      </c>
      <c r="D10" t="s">
        <v>460</v>
      </c>
      <c r="E10" t="s">
        <v>458</v>
      </c>
      <c r="F10" t="s">
        <v>459</v>
      </c>
      <c r="G10" t="s">
        <v>461</v>
      </c>
      <c r="H10" t="s">
        <v>3088</v>
      </c>
    </row>
    <row r="11" spans="1:8">
      <c r="C11" t="s">
        <v>458</v>
      </c>
      <c r="D11" t="s">
        <v>461</v>
      </c>
    </row>
    <row r="12" spans="1:8">
      <c r="C12" t="s">
        <v>459</v>
      </c>
    </row>
    <row r="13" spans="1:8">
      <c r="A13">
        <v>7</v>
      </c>
      <c r="B13" s="1">
        <v>1694000</v>
      </c>
      <c r="C13" t="s">
        <v>1039</v>
      </c>
      <c r="D13" t="s">
        <v>1042</v>
      </c>
      <c r="E13" t="s">
        <v>1040</v>
      </c>
      <c r="F13" t="s">
        <v>1041</v>
      </c>
      <c r="G13" t="s">
        <v>1043</v>
      </c>
      <c r="H13" t="s">
        <v>3088</v>
      </c>
    </row>
    <row r="14" spans="1:8">
      <c r="C14" t="s">
        <v>1040</v>
      </c>
      <c r="D14" t="s">
        <v>1043</v>
      </c>
    </row>
    <row r="15" spans="1:8">
      <c r="C15" t="s">
        <v>1041</v>
      </c>
    </row>
    <row r="16" spans="1:8">
      <c r="A16">
        <v>7</v>
      </c>
      <c r="B16" s="1">
        <v>1112000</v>
      </c>
      <c r="C16" t="s">
        <v>1140</v>
      </c>
      <c r="E16">
        <v>0</v>
      </c>
      <c r="F16" t="s">
        <v>1141</v>
      </c>
      <c r="G16">
        <v>0</v>
      </c>
      <c r="H16" t="s">
        <v>3088</v>
      </c>
    </row>
    <row r="18" spans="1:8">
      <c r="C18" t="s">
        <v>1141</v>
      </c>
    </row>
    <row r="19" spans="1:8">
      <c r="A19">
        <v>4</v>
      </c>
      <c r="B19" s="1">
        <v>570000</v>
      </c>
      <c r="C19" t="s">
        <v>1142</v>
      </c>
      <c r="D19" t="s">
        <v>601</v>
      </c>
      <c r="E19" t="s">
        <v>1143</v>
      </c>
      <c r="F19" t="s">
        <v>1144</v>
      </c>
      <c r="G19" t="s">
        <v>602</v>
      </c>
      <c r="H19" t="s">
        <v>3088</v>
      </c>
    </row>
    <row r="20" spans="1:8">
      <c r="C20" t="s">
        <v>1143</v>
      </c>
      <c r="D20" t="s">
        <v>602</v>
      </c>
    </row>
    <row r="21" spans="1:8">
      <c r="C21" t="s">
        <v>1144</v>
      </c>
    </row>
    <row r="22" spans="1:8">
      <c r="A22">
        <v>4</v>
      </c>
      <c r="B22" s="1">
        <v>564000</v>
      </c>
      <c r="C22" t="s">
        <v>1147</v>
      </c>
      <c r="D22" t="s">
        <v>1150</v>
      </c>
      <c r="E22" t="s">
        <v>1148</v>
      </c>
      <c r="F22" t="s">
        <v>1149</v>
      </c>
      <c r="G22" t="s">
        <v>1151</v>
      </c>
      <c r="H22" t="s">
        <v>3088</v>
      </c>
    </row>
    <row r="23" spans="1:8">
      <c r="C23" t="s">
        <v>1148</v>
      </c>
      <c r="D23" t="s">
        <v>1151</v>
      </c>
    </row>
    <row r="24" spans="1:8">
      <c r="C24" t="s">
        <v>1149</v>
      </c>
    </row>
    <row r="25" spans="1:8">
      <c r="A25">
        <v>4</v>
      </c>
      <c r="B25" s="1">
        <v>971000</v>
      </c>
      <c r="C25" t="s">
        <v>1152</v>
      </c>
      <c r="D25" t="s">
        <v>42</v>
      </c>
      <c r="E25" t="s">
        <v>1153</v>
      </c>
      <c r="F25" t="s">
        <v>1154</v>
      </c>
      <c r="G25" t="s">
        <v>1020</v>
      </c>
      <c r="H25" t="s">
        <v>3088</v>
      </c>
    </row>
    <row r="26" spans="1:8">
      <c r="C26" t="s">
        <v>1153</v>
      </c>
      <c r="D26" t="s">
        <v>1020</v>
      </c>
    </row>
    <row r="27" spans="1:8">
      <c r="C27" t="s">
        <v>1154</v>
      </c>
    </row>
    <row r="28" spans="1:8">
      <c r="A28">
        <v>4</v>
      </c>
      <c r="B28" s="1">
        <v>1147000</v>
      </c>
      <c r="C28" t="s">
        <v>1021</v>
      </c>
      <c r="D28" t="s">
        <v>1024</v>
      </c>
      <c r="E28" t="s">
        <v>1022</v>
      </c>
      <c r="F28" t="s">
        <v>1023</v>
      </c>
      <c r="G28" t="s">
        <v>1025</v>
      </c>
      <c r="H28" t="s">
        <v>3088</v>
      </c>
    </row>
    <row r="29" spans="1:8">
      <c r="C29" t="s">
        <v>1022</v>
      </c>
      <c r="D29" t="s">
        <v>1025</v>
      </c>
    </row>
    <row r="30" spans="1:8">
      <c r="C30" t="s">
        <v>1023</v>
      </c>
    </row>
    <row r="31" spans="1:8">
      <c r="B31" s="1"/>
    </row>
  </sheetData>
  <autoFilter ref="A1:H31" xr:uid="{063E4BF8-667A-46DD-9617-D0F208B52798}"/>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61076D-F705-4D76-911D-B8ECAC598820}">
  <sheetPr>
    <tabColor rgb="FF00B0F0"/>
  </sheetPr>
  <dimension ref="A1:H27"/>
  <sheetViews>
    <sheetView workbookViewId="0">
      <selection activeCell="H13" sqref="H13"/>
    </sheetView>
    <sheetView workbookViewId="1"/>
  </sheetViews>
  <sheetFormatPr baseColWidth="10" defaultColWidth="8.88671875" defaultRowHeight="14.4"/>
  <cols>
    <col min="1" max="1" width="9.5546875" bestFit="1" customWidth="1"/>
    <col min="3" max="3" width="33.5546875" bestFit="1" customWidth="1"/>
    <col min="4" max="4" width="31.6640625" bestFit="1" customWidth="1"/>
  </cols>
  <sheetData>
    <row r="1" spans="1:8">
      <c r="A1" t="s">
        <v>450</v>
      </c>
      <c r="B1" t="s">
        <v>451</v>
      </c>
      <c r="C1" t="s">
        <v>0</v>
      </c>
      <c r="D1" t="s">
        <v>452</v>
      </c>
      <c r="E1" t="s">
        <v>177</v>
      </c>
      <c r="F1" t="s">
        <v>3075</v>
      </c>
      <c r="G1" t="s">
        <v>3076</v>
      </c>
      <c r="H1" t="s">
        <v>170</v>
      </c>
    </row>
    <row r="2" spans="1:8">
      <c r="A2">
        <v>11</v>
      </c>
      <c r="B2" s="1">
        <v>5293680</v>
      </c>
      <c r="C2" t="s">
        <v>453</v>
      </c>
      <c r="E2">
        <v>0</v>
      </c>
      <c r="F2" t="s">
        <v>72</v>
      </c>
      <c r="G2">
        <v>0</v>
      </c>
      <c r="H2" t="s">
        <v>3089</v>
      </c>
    </row>
    <row r="4" spans="1:8">
      <c r="A4">
        <v>6</v>
      </c>
      <c r="B4" s="1">
        <v>2348390</v>
      </c>
      <c r="C4" t="s">
        <v>72</v>
      </c>
      <c r="D4" t="s">
        <v>73</v>
      </c>
      <c r="E4" t="s">
        <v>193</v>
      </c>
      <c r="F4" t="s">
        <v>1585</v>
      </c>
      <c r="G4" t="s">
        <v>1586</v>
      </c>
      <c r="H4" t="s">
        <v>3089</v>
      </c>
    </row>
    <row r="5" spans="1:8">
      <c r="C5" t="s">
        <v>193</v>
      </c>
      <c r="D5" t="s">
        <v>1586</v>
      </c>
    </row>
    <row r="6" spans="1:8">
      <c r="C6" t="s">
        <v>1585</v>
      </c>
    </row>
    <row r="7" spans="1:8">
      <c r="A7">
        <v>5</v>
      </c>
      <c r="B7" s="1">
        <v>902000</v>
      </c>
      <c r="C7" t="s">
        <v>1693</v>
      </c>
      <c r="D7" t="s">
        <v>515</v>
      </c>
      <c r="E7" t="s">
        <v>1694</v>
      </c>
      <c r="F7" t="s">
        <v>1695</v>
      </c>
      <c r="G7" t="s">
        <v>516</v>
      </c>
      <c r="H7" t="s">
        <v>3089</v>
      </c>
    </row>
    <row r="8" spans="1:8">
      <c r="C8" t="s">
        <v>1694</v>
      </c>
      <c r="D8" t="s">
        <v>516</v>
      </c>
    </row>
    <row r="9" spans="1:8">
      <c r="C9" t="s">
        <v>1695</v>
      </c>
    </row>
    <row r="10" spans="1:8">
      <c r="A10">
        <v>5</v>
      </c>
      <c r="B10" s="1">
        <v>835179</v>
      </c>
      <c r="C10" t="s">
        <v>1696</v>
      </c>
      <c r="D10" t="s">
        <v>1052</v>
      </c>
      <c r="E10" t="s">
        <v>1697</v>
      </c>
      <c r="F10" t="s">
        <v>1698</v>
      </c>
      <c r="G10" t="s">
        <v>1053</v>
      </c>
      <c r="H10" t="s">
        <v>3089</v>
      </c>
    </row>
    <row r="11" spans="1:8">
      <c r="C11" t="s">
        <v>1697</v>
      </c>
      <c r="D11" t="s">
        <v>1053</v>
      </c>
    </row>
    <row r="12" spans="1:8">
      <c r="C12" t="s">
        <v>1698</v>
      </c>
    </row>
    <row r="13" spans="1:8">
      <c r="A13">
        <v>5</v>
      </c>
      <c r="B13" s="1">
        <v>1362000</v>
      </c>
      <c r="C13" t="s">
        <v>1699</v>
      </c>
      <c r="D13" t="s">
        <v>1702</v>
      </c>
      <c r="E13" t="s">
        <v>1700</v>
      </c>
      <c r="F13" t="s">
        <v>1701</v>
      </c>
      <c r="G13" t="s">
        <v>1703</v>
      </c>
      <c r="H13" t="s">
        <v>3089</v>
      </c>
    </row>
    <row r="14" spans="1:8">
      <c r="C14" t="s">
        <v>1700</v>
      </c>
      <c r="D14" t="s">
        <v>1703</v>
      </c>
    </row>
    <row r="15" spans="1:8">
      <c r="C15" t="s">
        <v>1701</v>
      </c>
    </row>
    <row r="16" spans="1:8">
      <c r="A16">
        <v>4</v>
      </c>
      <c r="B16" s="1">
        <v>848761</v>
      </c>
      <c r="C16" t="s">
        <v>1704</v>
      </c>
      <c r="D16" t="s">
        <v>31</v>
      </c>
      <c r="E16" t="s">
        <v>1705</v>
      </c>
      <c r="F16" t="s">
        <v>1706</v>
      </c>
      <c r="G16" t="s">
        <v>1391</v>
      </c>
      <c r="H16" t="s">
        <v>3089</v>
      </c>
    </row>
    <row r="17" spans="1:8">
      <c r="C17" t="s">
        <v>1705</v>
      </c>
      <c r="D17" t="s">
        <v>1391</v>
      </c>
    </row>
    <row r="18" spans="1:8">
      <c r="C18" t="s">
        <v>1706</v>
      </c>
    </row>
    <row r="19" spans="1:8">
      <c r="A19">
        <v>4</v>
      </c>
      <c r="B19" s="1">
        <v>1543800</v>
      </c>
      <c r="C19" t="s">
        <v>1707</v>
      </c>
      <c r="D19" t="s">
        <v>31</v>
      </c>
      <c r="E19" t="s">
        <v>1708</v>
      </c>
      <c r="F19" t="s">
        <v>1709</v>
      </c>
      <c r="G19">
        <v>0</v>
      </c>
      <c r="H19" t="s">
        <v>3089</v>
      </c>
    </row>
    <row r="20" spans="1:8">
      <c r="C20" t="s">
        <v>1708</v>
      </c>
    </row>
    <row r="21" spans="1:8">
      <c r="C21" t="s">
        <v>1709</v>
      </c>
    </row>
    <row r="22" spans="1:8">
      <c r="A22">
        <v>4</v>
      </c>
      <c r="B22" s="1">
        <v>355000</v>
      </c>
      <c r="C22" t="s">
        <v>1710</v>
      </c>
      <c r="D22" t="s">
        <v>8</v>
      </c>
      <c r="E22" t="s">
        <v>1711</v>
      </c>
      <c r="F22" t="s">
        <v>1712</v>
      </c>
      <c r="G22" t="s">
        <v>617</v>
      </c>
      <c r="H22" t="s">
        <v>3089</v>
      </c>
    </row>
    <row r="23" spans="1:8">
      <c r="C23" t="s">
        <v>1711</v>
      </c>
      <c r="D23" t="s">
        <v>617</v>
      </c>
    </row>
    <row r="24" spans="1:8">
      <c r="C24" t="s">
        <v>1712</v>
      </c>
    </row>
    <row r="25" spans="1:8">
      <c r="A25">
        <v>4</v>
      </c>
      <c r="B25" s="1">
        <v>1450000</v>
      </c>
      <c r="C25" t="s">
        <v>1713</v>
      </c>
      <c r="D25" t="s">
        <v>1716</v>
      </c>
      <c r="E25" t="s">
        <v>1714</v>
      </c>
      <c r="F25" t="s">
        <v>1715</v>
      </c>
      <c r="G25" t="s">
        <v>1717</v>
      </c>
      <c r="H25" t="s">
        <v>3089</v>
      </c>
    </row>
    <row r="26" spans="1:8">
      <c r="C26" t="s">
        <v>1714</v>
      </c>
      <c r="D26" t="s">
        <v>1717</v>
      </c>
    </row>
    <row r="27" spans="1:8">
      <c r="C27" t="s">
        <v>1715</v>
      </c>
    </row>
  </sheetData>
  <autoFilter ref="A1:H27" xr:uid="{0861076D-F705-4D76-911D-B8ECAC598820}"/>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6C71D8-1553-4720-8C9A-CADF5D19823C}">
  <sheetPr>
    <tabColor rgb="FF00B0F0"/>
  </sheetPr>
  <dimension ref="A1:H16"/>
  <sheetViews>
    <sheetView workbookViewId="0">
      <selection activeCell="H13" sqref="H13"/>
    </sheetView>
    <sheetView workbookViewId="1"/>
  </sheetViews>
  <sheetFormatPr baseColWidth="10" defaultColWidth="8.88671875" defaultRowHeight="14.4"/>
  <cols>
    <col min="1" max="1" width="9.5546875" bestFit="1" customWidth="1"/>
    <col min="3" max="3" width="39" bestFit="1" customWidth="1"/>
    <col min="4" max="4" width="31.21875" bestFit="1" customWidth="1"/>
    <col min="5" max="5" width="13.33203125" bestFit="1" customWidth="1"/>
  </cols>
  <sheetData>
    <row r="1" spans="1:8">
      <c r="A1" t="s">
        <v>450</v>
      </c>
      <c r="B1" t="s">
        <v>451</v>
      </c>
      <c r="C1" t="s">
        <v>0</v>
      </c>
      <c r="D1" t="s">
        <v>452</v>
      </c>
      <c r="E1" t="s">
        <v>177</v>
      </c>
      <c r="F1" t="s">
        <v>3075</v>
      </c>
      <c r="G1" t="s">
        <v>3076</v>
      </c>
      <c r="H1" t="s">
        <v>170</v>
      </c>
    </row>
    <row r="2" spans="1:8">
      <c r="A2">
        <v>15</v>
      </c>
      <c r="B2" s="1">
        <v>4508000</v>
      </c>
      <c r="C2" t="s">
        <v>453</v>
      </c>
      <c r="E2">
        <v>0</v>
      </c>
      <c r="F2" t="s">
        <v>794</v>
      </c>
      <c r="G2">
        <v>0</v>
      </c>
      <c r="H2" t="s">
        <v>3090</v>
      </c>
    </row>
    <row r="4" spans="1:8">
      <c r="A4">
        <v>8</v>
      </c>
      <c r="B4" s="1">
        <v>3048000</v>
      </c>
      <c r="C4" t="s">
        <v>794</v>
      </c>
      <c r="D4" t="s">
        <v>796</v>
      </c>
      <c r="E4">
        <v>6786417925</v>
      </c>
      <c r="F4" t="s">
        <v>795</v>
      </c>
      <c r="G4">
        <v>0</v>
      </c>
      <c r="H4" t="s">
        <v>3090</v>
      </c>
    </row>
    <row r="5" spans="1:8">
      <c r="C5">
        <v>6786417925</v>
      </c>
    </row>
    <row r="6" spans="1:8">
      <c r="C6" t="s">
        <v>795</v>
      </c>
    </row>
    <row r="7" spans="1:8">
      <c r="A7">
        <v>4</v>
      </c>
      <c r="B7" s="1">
        <v>1076000</v>
      </c>
      <c r="C7" t="s">
        <v>1718</v>
      </c>
      <c r="D7" t="s">
        <v>15</v>
      </c>
      <c r="E7" t="s">
        <v>1719</v>
      </c>
      <c r="F7" t="s">
        <v>1720</v>
      </c>
      <c r="G7" t="s">
        <v>456</v>
      </c>
      <c r="H7" t="s">
        <v>3090</v>
      </c>
    </row>
    <row r="8" spans="1:8">
      <c r="C8" t="s">
        <v>1719</v>
      </c>
      <c r="D8" t="s">
        <v>456</v>
      </c>
    </row>
    <row r="9" spans="1:8">
      <c r="C9" t="s">
        <v>1720</v>
      </c>
    </row>
    <row r="10" spans="1:8">
      <c r="A10">
        <v>4</v>
      </c>
      <c r="B10" s="1">
        <v>1748000</v>
      </c>
      <c r="C10" t="s">
        <v>1721</v>
      </c>
      <c r="D10" t="s">
        <v>1724</v>
      </c>
      <c r="E10" t="s">
        <v>1722</v>
      </c>
      <c r="F10" t="s">
        <v>1723</v>
      </c>
      <c r="G10" t="s">
        <v>1725</v>
      </c>
      <c r="H10" t="s">
        <v>3090</v>
      </c>
    </row>
    <row r="11" spans="1:8">
      <c r="C11" t="s">
        <v>1722</v>
      </c>
      <c r="D11" t="s">
        <v>1725</v>
      </c>
    </row>
    <row r="12" spans="1:8">
      <c r="C12" t="s">
        <v>1723</v>
      </c>
    </row>
    <row r="13" spans="1:8">
      <c r="A13">
        <v>4</v>
      </c>
      <c r="B13" s="1">
        <v>1420900</v>
      </c>
      <c r="C13" t="s">
        <v>1726</v>
      </c>
      <c r="D13" t="s">
        <v>582</v>
      </c>
      <c r="E13" t="s">
        <v>1727</v>
      </c>
      <c r="F13" t="s">
        <v>1728</v>
      </c>
      <c r="G13" t="s">
        <v>1729</v>
      </c>
      <c r="H13" t="s">
        <v>3090</v>
      </c>
    </row>
    <row r="14" spans="1:8">
      <c r="C14" t="s">
        <v>1727</v>
      </c>
      <c r="D14" t="s">
        <v>1729</v>
      </c>
    </row>
    <row r="15" spans="1:8">
      <c r="C15" t="s">
        <v>1728</v>
      </c>
    </row>
    <row r="16" spans="1:8">
      <c r="A16">
        <v>4</v>
      </c>
      <c r="B16" s="1">
        <v>1075000</v>
      </c>
      <c r="C16" t="s">
        <v>1730</v>
      </c>
      <c r="D16" t="s">
        <v>1731</v>
      </c>
      <c r="E16">
        <v>0</v>
      </c>
      <c r="F16">
        <v>0</v>
      </c>
      <c r="G16">
        <v>0</v>
      </c>
      <c r="H16" t="s">
        <v>3090</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06FC7B-CD2E-466E-A64A-CF1D0800C6F0}">
  <sheetPr>
    <tabColor rgb="FF00B0F0"/>
  </sheetPr>
  <dimension ref="A1:H18"/>
  <sheetViews>
    <sheetView workbookViewId="0">
      <selection activeCell="H13" sqref="H13"/>
    </sheetView>
    <sheetView workbookViewId="1"/>
  </sheetViews>
  <sheetFormatPr baseColWidth="10" defaultColWidth="8.88671875" defaultRowHeight="14.4"/>
  <cols>
    <col min="1" max="1" width="9.5546875" bestFit="1" customWidth="1"/>
    <col min="3" max="3" width="39" bestFit="1" customWidth="1"/>
    <col min="4" max="4" width="31.6640625" bestFit="1" customWidth="1"/>
  </cols>
  <sheetData>
    <row r="1" spans="1:8">
      <c r="A1" t="s">
        <v>450</v>
      </c>
      <c r="B1" t="s">
        <v>451</v>
      </c>
      <c r="C1" t="s">
        <v>0</v>
      </c>
      <c r="D1" t="s">
        <v>452</v>
      </c>
      <c r="E1" t="s">
        <v>177</v>
      </c>
      <c r="F1" t="s">
        <v>3075</v>
      </c>
      <c r="G1" t="s">
        <v>3076</v>
      </c>
      <c r="H1" t="s">
        <v>170</v>
      </c>
    </row>
    <row r="2" spans="1:8">
      <c r="A2">
        <v>29</v>
      </c>
      <c r="B2" s="1">
        <v>9178013</v>
      </c>
      <c r="C2" t="s">
        <v>794</v>
      </c>
      <c r="D2" t="s">
        <v>796</v>
      </c>
      <c r="E2">
        <v>6786417925</v>
      </c>
      <c r="F2" t="s">
        <v>795</v>
      </c>
      <c r="G2">
        <v>0</v>
      </c>
      <c r="H2" t="s">
        <v>3091</v>
      </c>
    </row>
    <row r="3" spans="1:8">
      <c r="C3">
        <v>6786417925</v>
      </c>
    </row>
    <row r="4" spans="1:8">
      <c r="C4" t="s">
        <v>795</v>
      </c>
    </row>
    <row r="5" spans="1:8">
      <c r="A5">
        <v>12</v>
      </c>
      <c r="B5" s="1">
        <v>3527292</v>
      </c>
      <c r="C5" t="s">
        <v>453</v>
      </c>
      <c r="E5">
        <v>0</v>
      </c>
      <c r="F5" t="s">
        <v>1732</v>
      </c>
      <c r="G5">
        <v>0</v>
      </c>
      <c r="H5" t="s">
        <v>3091</v>
      </c>
    </row>
    <row r="7" spans="1:8">
      <c r="A7">
        <v>4</v>
      </c>
      <c r="B7" s="1">
        <v>845400</v>
      </c>
      <c r="C7" t="s">
        <v>1732</v>
      </c>
      <c r="D7" t="s">
        <v>1734</v>
      </c>
      <c r="E7">
        <v>0</v>
      </c>
      <c r="F7" t="s">
        <v>1733</v>
      </c>
      <c r="G7" t="s">
        <v>1735</v>
      </c>
      <c r="H7" t="s">
        <v>3091</v>
      </c>
    </row>
    <row r="8" spans="1:8">
      <c r="D8" t="s">
        <v>1735</v>
      </c>
    </row>
    <row r="9" spans="1:8">
      <c r="C9" t="s">
        <v>1733</v>
      </c>
    </row>
    <row r="10" spans="1:8">
      <c r="A10">
        <v>4</v>
      </c>
      <c r="B10" s="1">
        <v>538000</v>
      </c>
      <c r="C10" t="s">
        <v>457</v>
      </c>
      <c r="D10" t="s">
        <v>460</v>
      </c>
      <c r="E10" t="s">
        <v>458</v>
      </c>
      <c r="F10" t="s">
        <v>459</v>
      </c>
      <c r="G10" t="s">
        <v>461</v>
      </c>
      <c r="H10" t="s">
        <v>3091</v>
      </c>
    </row>
    <row r="11" spans="1:8">
      <c r="C11" t="s">
        <v>458</v>
      </c>
      <c r="D11" t="s">
        <v>461</v>
      </c>
    </row>
    <row r="12" spans="1:8">
      <c r="C12" t="s">
        <v>459</v>
      </c>
    </row>
    <row r="13" spans="1:8">
      <c r="A13">
        <v>4</v>
      </c>
      <c r="B13" s="1">
        <v>1622404</v>
      </c>
      <c r="C13" t="s">
        <v>1736</v>
      </c>
      <c r="D13" t="s">
        <v>1739</v>
      </c>
      <c r="E13" t="s">
        <v>1737</v>
      </c>
      <c r="F13" t="s">
        <v>1738</v>
      </c>
      <c r="G13" t="s">
        <v>1740</v>
      </c>
      <c r="H13" t="s">
        <v>3091</v>
      </c>
    </row>
    <row r="14" spans="1:8">
      <c r="C14" t="s">
        <v>1737</v>
      </c>
      <c r="D14" t="s">
        <v>1740</v>
      </c>
    </row>
    <row r="15" spans="1:8">
      <c r="C15" t="s">
        <v>1738</v>
      </c>
    </row>
    <row r="16" spans="1:8">
      <c r="A16">
        <v>4</v>
      </c>
      <c r="B16" s="1">
        <v>715212</v>
      </c>
      <c r="C16" t="s">
        <v>1741</v>
      </c>
      <c r="D16" t="s">
        <v>1744</v>
      </c>
      <c r="E16" t="s">
        <v>1742</v>
      </c>
      <c r="F16" t="s">
        <v>1743</v>
      </c>
      <c r="G16" t="s">
        <v>907</v>
      </c>
      <c r="H16" t="s">
        <v>3091</v>
      </c>
    </row>
    <row r="17" spans="3:4">
      <c r="C17" t="s">
        <v>1742</v>
      </c>
      <c r="D17" t="s">
        <v>907</v>
      </c>
    </row>
    <row r="18" spans="3:4">
      <c r="C18" t="s">
        <v>1743</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BE4ED0-8FF2-4279-94FB-72B7B405474A}">
  <sheetPr>
    <tabColor rgb="FF00B0F0"/>
  </sheetPr>
  <dimension ref="A1:H11"/>
  <sheetViews>
    <sheetView workbookViewId="0">
      <selection activeCell="H13" sqref="H13"/>
    </sheetView>
    <sheetView workbookViewId="1"/>
  </sheetViews>
  <sheetFormatPr baseColWidth="10" defaultColWidth="8.88671875" defaultRowHeight="14.4"/>
  <cols>
    <col min="1" max="1" width="9.5546875" bestFit="1" customWidth="1"/>
    <col min="2" max="2" width="9.88671875" bestFit="1" customWidth="1"/>
    <col min="3" max="3" width="41.109375" bestFit="1" customWidth="1"/>
    <col min="4" max="4" width="29.6640625" bestFit="1" customWidth="1"/>
  </cols>
  <sheetData>
    <row r="1" spans="1:8">
      <c r="A1" t="s">
        <v>450</v>
      </c>
      <c r="B1" t="s">
        <v>451</v>
      </c>
      <c r="C1" t="s">
        <v>0</v>
      </c>
      <c r="D1" t="s">
        <v>452</v>
      </c>
      <c r="E1" s="10" t="s">
        <v>177</v>
      </c>
      <c r="F1" s="10" t="s">
        <v>3075</v>
      </c>
      <c r="G1" s="10" t="s">
        <v>3076</v>
      </c>
      <c r="H1" s="10" t="s">
        <v>170</v>
      </c>
    </row>
    <row r="2" spans="1:8">
      <c r="A2">
        <v>31</v>
      </c>
      <c r="B2" s="1">
        <v>12331329</v>
      </c>
      <c r="C2" t="s">
        <v>453</v>
      </c>
      <c r="E2" s="10">
        <v>0</v>
      </c>
      <c r="F2" s="10" t="s">
        <v>1745</v>
      </c>
      <c r="G2" s="10">
        <v>0</v>
      </c>
      <c r="H2" s="79" t="s">
        <v>3092</v>
      </c>
    </row>
    <row r="4" spans="1:8">
      <c r="A4">
        <v>4</v>
      </c>
      <c r="B4" s="1">
        <v>1192983</v>
      </c>
      <c r="C4" t="s">
        <v>1745</v>
      </c>
      <c r="D4" t="s">
        <v>1702</v>
      </c>
      <c r="E4" s="10" t="s">
        <v>1746</v>
      </c>
      <c r="F4" s="10" t="s">
        <v>1747</v>
      </c>
      <c r="G4" s="10" t="s">
        <v>1748</v>
      </c>
      <c r="H4" s="79" t="s">
        <v>3092</v>
      </c>
    </row>
    <row r="5" spans="1:8">
      <c r="C5" t="s">
        <v>1746</v>
      </c>
      <c r="D5" t="s">
        <v>1748</v>
      </c>
    </row>
    <row r="6" spans="1:8">
      <c r="C6" t="s">
        <v>1747</v>
      </c>
    </row>
    <row r="7" spans="1:8">
      <c r="A7">
        <v>4</v>
      </c>
      <c r="B7" s="1">
        <v>1237800</v>
      </c>
      <c r="C7" t="s">
        <v>1749</v>
      </c>
      <c r="D7" t="s">
        <v>31</v>
      </c>
      <c r="E7" s="10" t="s">
        <v>1750</v>
      </c>
      <c r="F7" s="10" t="s">
        <v>1751</v>
      </c>
      <c r="G7" s="10" t="s">
        <v>1282</v>
      </c>
      <c r="H7" s="79" t="s">
        <v>3092</v>
      </c>
    </row>
    <row r="8" spans="1:8">
      <c r="C8" t="s">
        <v>1750</v>
      </c>
      <c r="D8" t="s">
        <v>1282</v>
      </c>
    </row>
    <row r="9" spans="1:8">
      <c r="C9" t="s">
        <v>1751</v>
      </c>
    </row>
    <row r="10" spans="1:8">
      <c r="A10">
        <v>4</v>
      </c>
      <c r="B10" s="1">
        <v>2017202</v>
      </c>
      <c r="C10" t="s">
        <v>1752</v>
      </c>
      <c r="D10" t="s">
        <v>1753</v>
      </c>
      <c r="E10" s="10">
        <v>7706963590</v>
      </c>
      <c r="F10" s="10">
        <v>0</v>
      </c>
      <c r="G10" s="10" t="s">
        <v>1092</v>
      </c>
      <c r="H10" s="79" t="s">
        <v>3092</v>
      </c>
    </row>
    <row r="11" spans="1:8">
      <c r="C11">
        <v>7706963590</v>
      </c>
      <c r="D11" t="s">
        <v>1092</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E2901E-A5EB-4E8B-BE4D-00672A83CB9A}">
  <sheetPr>
    <tabColor rgb="FF00B0F0"/>
  </sheetPr>
  <dimension ref="A1:H21"/>
  <sheetViews>
    <sheetView workbookViewId="0">
      <selection activeCell="H13" sqref="H13"/>
    </sheetView>
    <sheetView workbookViewId="1"/>
  </sheetViews>
  <sheetFormatPr baseColWidth="10" defaultColWidth="8.88671875" defaultRowHeight="14.4"/>
  <cols>
    <col min="1" max="1" width="9.5546875" bestFit="1" customWidth="1"/>
    <col min="3" max="3" width="35.5546875" bestFit="1" customWidth="1"/>
    <col min="4" max="4" width="31" bestFit="1" customWidth="1"/>
  </cols>
  <sheetData>
    <row r="1" spans="1:8">
      <c r="A1" t="s">
        <v>450</v>
      </c>
      <c r="B1" t="s">
        <v>451</v>
      </c>
      <c r="C1" t="s">
        <v>0</v>
      </c>
      <c r="D1" t="s">
        <v>452</v>
      </c>
      <c r="E1" t="s">
        <v>177</v>
      </c>
      <c r="F1" t="s">
        <v>3075</v>
      </c>
      <c r="G1" t="s">
        <v>3076</v>
      </c>
      <c r="H1" t="s">
        <v>170</v>
      </c>
    </row>
    <row r="2" spans="1:8">
      <c r="A2">
        <v>14</v>
      </c>
      <c r="B2" s="1">
        <v>4537938</v>
      </c>
      <c r="C2" t="s">
        <v>453</v>
      </c>
      <c r="E2">
        <v>0</v>
      </c>
      <c r="F2" t="s">
        <v>1754</v>
      </c>
      <c r="G2">
        <v>0</v>
      </c>
      <c r="H2" t="s">
        <v>3093</v>
      </c>
    </row>
    <row r="4" spans="1:8">
      <c r="A4">
        <v>6</v>
      </c>
      <c r="B4" s="1">
        <v>1621000</v>
      </c>
      <c r="C4" t="s">
        <v>1754</v>
      </c>
      <c r="D4" t="s">
        <v>1757</v>
      </c>
      <c r="E4" t="s">
        <v>1755</v>
      </c>
      <c r="F4" t="s">
        <v>1756</v>
      </c>
      <c r="G4" t="s">
        <v>1758</v>
      </c>
      <c r="H4" t="s">
        <v>3093</v>
      </c>
    </row>
    <row r="5" spans="1:8">
      <c r="C5" t="s">
        <v>1755</v>
      </c>
      <c r="D5" t="s">
        <v>1758</v>
      </c>
    </row>
    <row r="6" spans="1:8">
      <c r="C6" t="s">
        <v>1756</v>
      </c>
    </row>
    <row r="7" spans="1:8">
      <c r="A7">
        <v>5</v>
      </c>
      <c r="B7" s="1">
        <v>380000</v>
      </c>
      <c r="C7" t="s">
        <v>1759</v>
      </c>
      <c r="D7" t="s">
        <v>42</v>
      </c>
      <c r="E7" t="s">
        <v>1760</v>
      </c>
      <c r="F7" t="s">
        <v>1761</v>
      </c>
      <c r="G7" t="s">
        <v>1762</v>
      </c>
      <c r="H7" t="s">
        <v>3093</v>
      </c>
    </row>
    <row r="8" spans="1:8">
      <c r="C8" t="s">
        <v>1760</v>
      </c>
      <c r="D8" t="s">
        <v>1762</v>
      </c>
    </row>
    <row r="9" spans="1:8">
      <c r="C9" t="s">
        <v>1761</v>
      </c>
    </row>
    <row r="10" spans="1:8">
      <c r="A10">
        <v>5</v>
      </c>
      <c r="B10" s="1">
        <v>1222500</v>
      </c>
      <c r="C10" t="s">
        <v>1039</v>
      </c>
      <c r="D10" t="s">
        <v>1042</v>
      </c>
      <c r="E10" t="s">
        <v>1040</v>
      </c>
      <c r="F10" t="s">
        <v>1041</v>
      </c>
      <c r="G10" t="s">
        <v>1043</v>
      </c>
      <c r="H10" t="s">
        <v>3093</v>
      </c>
    </row>
    <row r="11" spans="1:8">
      <c r="C11" t="s">
        <v>1040</v>
      </c>
      <c r="D11" t="s">
        <v>1043</v>
      </c>
    </row>
    <row r="12" spans="1:8">
      <c r="C12" t="s">
        <v>1041</v>
      </c>
    </row>
    <row r="13" spans="1:8">
      <c r="A13">
        <v>5</v>
      </c>
      <c r="B13" s="1">
        <v>1103000</v>
      </c>
      <c r="C13" t="s">
        <v>457</v>
      </c>
      <c r="D13" t="s">
        <v>460</v>
      </c>
      <c r="E13" t="s">
        <v>458</v>
      </c>
      <c r="F13" t="s">
        <v>459</v>
      </c>
      <c r="G13" t="s">
        <v>461</v>
      </c>
      <c r="H13" t="s">
        <v>3093</v>
      </c>
    </row>
    <row r="14" spans="1:8">
      <c r="C14" t="s">
        <v>458</v>
      </c>
      <c r="D14" t="s">
        <v>461</v>
      </c>
    </row>
    <row r="15" spans="1:8">
      <c r="C15" t="s">
        <v>459</v>
      </c>
    </row>
    <row r="16" spans="1:8">
      <c r="A16">
        <v>4</v>
      </c>
      <c r="B16" s="1">
        <v>805000</v>
      </c>
      <c r="C16" t="s">
        <v>1763</v>
      </c>
      <c r="D16" t="s">
        <v>1765</v>
      </c>
      <c r="E16">
        <v>0</v>
      </c>
      <c r="F16" t="s">
        <v>1764</v>
      </c>
      <c r="G16" t="s">
        <v>1766</v>
      </c>
      <c r="H16" t="s">
        <v>3093</v>
      </c>
    </row>
    <row r="17" spans="1:8">
      <c r="D17" t="s">
        <v>1766</v>
      </c>
    </row>
    <row r="18" spans="1:8">
      <c r="C18" t="s">
        <v>1764</v>
      </c>
    </row>
    <row r="19" spans="1:8">
      <c r="A19">
        <v>4</v>
      </c>
      <c r="B19" s="1">
        <v>748000</v>
      </c>
      <c r="C19" t="s">
        <v>1767</v>
      </c>
      <c r="D19" t="s">
        <v>1770</v>
      </c>
      <c r="E19" t="s">
        <v>1768</v>
      </c>
      <c r="F19" t="s">
        <v>1769</v>
      </c>
      <c r="G19" t="s">
        <v>1771</v>
      </c>
      <c r="H19" t="s">
        <v>3093</v>
      </c>
    </row>
    <row r="20" spans="1:8">
      <c r="C20" t="s">
        <v>1768</v>
      </c>
      <c r="D20" t="s">
        <v>1771</v>
      </c>
    </row>
    <row r="21" spans="1:8">
      <c r="C21" t="s">
        <v>1769</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511915-16F3-4173-B17C-17877A4EA0C9}">
  <sheetPr>
    <tabColor rgb="FF00B0F0"/>
  </sheetPr>
  <dimension ref="A1:H99"/>
  <sheetViews>
    <sheetView topLeftCell="A37" workbookViewId="0">
      <selection activeCell="H37" sqref="H37"/>
    </sheetView>
    <sheetView workbookViewId="1"/>
  </sheetViews>
  <sheetFormatPr baseColWidth="10" defaultColWidth="8.88671875" defaultRowHeight="14.4"/>
  <cols>
    <col min="1" max="1" width="9.5546875" bestFit="1" customWidth="1"/>
    <col min="3" max="3" width="46.33203125" bestFit="1" customWidth="1"/>
    <col min="4" max="4" width="54.5546875" bestFit="1" customWidth="1"/>
  </cols>
  <sheetData>
    <row r="1" spans="1:8">
      <c r="A1" t="s">
        <v>450</v>
      </c>
      <c r="B1" t="s">
        <v>451</v>
      </c>
      <c r="C1" t="s">
        <v>0</v>
      </c>
      <c r="D1" t="s">
        <v>452</v>
      </c>
      <c r="E1" t="s">
        <v>177</v>
      </c>
      <c r="F1" t="s">
        <v>3075</v>
      </c>
      <c r="G1" t="s">
        <v>3076</v>
      </c>
      <c r="H1" t="s">
        <v>170</v>
      </c>
    </row>
    <row r="2" spans="1:8">
      <c r="A2">
        <v>15</v>
      </c>
      <c r="B2" s="1">
        <v>4512490</v>
      </c>
      <c r="C2" t="s">
        <v>1220</v>
      </c>
      <c r="D2" t="s">
        <v>15</v>
      </c>
      <c r="E2" t="s">
        <v>1221</v>
      </c>
      <c r="F2" t="s">
        <v>1222</v>
      </c>
      <c r="G2" t="s">
        <v>456</v>
      </c>
      <c r="H2" t="s">
        <v>1772</v>
      </c>
    </row>
    <row r="3" spans="1:8">
      <c r="C3" t="s">
        <v>1221</v>
      </c>
      <c r="D3" t="s">
        <v>456</v>
      </c>
    </row>
    <row r="4" spans="1:8">
      <c r="C4" t="s">
        <v>1222</v>
      </c>
    </row>
    <row r="5" spans="1:8">
      <c r="A5">
        <v>11</v>
      </c>
      <c r="B5" s="1">
        <v>4298900</v>
      </c>
      <c r="C5" t="s">
        <v>1773</v>
      </c>
      <c r="D5" t="s">
        <v>1776</v>
      </c>
      <c r="E5" t="s">
        <v>1774</v>
      </c>
      <c r="F5" t="s">
        <v>1775</v>
      </c>
      <c r="G5" t="s">
        <v>1777</v>
      </c>
      <c r="H5" t="s">
        <v>1772</v>
      </c>
    </row>
    <row r="6" spans="1:8">
      <c r="C6" t="s">
        <v>1774</v>
      </c>
      <c r="D6" t="s">
        <v>1777</v>
      </c>
    </row>
    <row r="7" spans="1:8">
      <c r="C7" t="s">
        <v>1775</v>
      </c>
    </row>
    <row r="8" spans="1:8">
      <c r="A8">
        <v>9</v>
      </c>
      <c r="B8" s="1">
        <v>4335019</v>
      </c>
      <c r="C8" t="s">
        <v>453</v>
      </c>
      <c r="E8">
        <v>0</v>
      </c>
      <c r="F8" t="s">
        <v>1778</v>
      </c>
      <c r="G8">
        <v>0</v>
      </c>
      <c r="H8" t="s">
        <v>1772</v>
      </c>
    </row>
    <row r="10" spans="1:8">
      <c r="A10">
        <v>6</v>
      </c>
      <c r="B10" s="1">
        <v>2199625</v>
      </c>
      <c r="C10" t="s">
        <v>1778</v>
      </c>
      <c r="D10" t="s">
        <v>568</v>
      </c>
      <c r="E10" t="s">
        <v>1779</v>
      </c>
      <c r="F10" t="s">
        <v>1780</v>
      </c>
      <c r="G10" t="s">
        <v>1781</v>
      </c>
      <c r="H10" t="s">
        <v>1772</v>
      </c>
    </row>
    <row r="11" spans="1:8">
      <c r="C11" t="s">
        <v>1779</v>
      </c>
      <c r="D11" t="s">
        <v>1781</v>
      </c>
    </row>
    <row r="12" spans="1:8">
      <c r="C12" t="s">
        <v>1780</v>
      </c>
    </row>
    <row r="13" spans="1:8">
      <c r="A13">
        <v>5</v>
      </c>
      <c r="B13" s="1">
        <v>1599000</v>
      </c>
      <c r="C13" t="s">
        <v>1782</v>
      </c>
      <c r="D13" t="s">
        <v>31</v>
      </c>
      <c r="E13" t="s">
        <v>1783</v>
      </c>
      <c r="F13" t="s">
        <v>1784</v>
      </c>
      <c r="G13" t="s">
        <v>1785</v>
      </c>
      <c r="H13" t="s">
        <v>1772</v>
      </c>
    </row>
    <row r="14" spans="1:8">
      <c r="C14" t="s">
        <v>1783</v>
      </c>
      <c r="D14" t="s">
        <v>1785</v>
      </c>
    </row>
    <row r="15" spans="1:8">
      <c r="C15" t="s">
        <v>1784</v>
      </c>
    </row>
    <row r="16" spans="1:8">
      <c r="A16">
        <v>5</v>
      </c>
      <c r="B16" s="1">
        <v>2655666</v>
      </c>
      <c r="C16" t="s">
        <v>1786</v>
      </c>
      <c r="D16" t="s">
        <v>1788</v>
      </c>
      <c r="E16">
        <v>0</v>
      </c>
      <c r="F16" t="s">
        <v>1787</v>
      </c>
      <c r="G16" t="s">
        <v>1789</v>
      </c>
      <c r="H16" t="s">
        <v>1772</v>
      </c>
    </row>
    <row r="17" spans="1:8">
      <c r="D17" t="s">
        <v>1789</v>
      </c>
    </row>
    <row r="18" spans="1:8">
      <c r="C18" t="s">
        <v>1787</v>
      </c>
    </row>
    <row r="19" spans="1:8">
      <c r="A19">
        <v>5</v>
      </c>
      <c r="B19" s="1">
        <v>1715900</v>
      </c>
      <c r="C19" t="s">
        <v>1790</v>
      </c>
      <c r="D19" t="s">
        <v>42</v>
      </c>
      <c r="E19" t="s">
        <v>1791</v>
      </c>
      <c r="F19" t="s">
        <v>1792</v>
      </c>
      <c r="G19" t="s">
        <v>1057</v>
      </c>
      <c r="H19" t="s">
        <v>1772</v>
      </c>
    </row>
    <row r="20" spans="1:8">
      <c r="C20" t="s">
        <v>1791</v>
      </c>
      <c r="D20" t="s">
        <v>1057</v>
      </c>
    </row>
    <row r="21" spans="1:8">
      <c r="C21" t="s">
        <v>1792</v>
      </c>
    </row>
    <row r="22" spans="1:8">
      <c r="A22">
        <v>5</v>
      </c>
      <c r="B22" s="1">
        <v>2405800</v>
      </c>
      <c r="C22" t="s">
        <v>1793</v>
      </c>
      <c r="D22" t="s">
        <v>31</v>
      </c>
      <c r="E22" t="s">
        <v>1794</v>
      </c>
      <c r="F22" t="s">
        <v>1795</v>
      </c>
      <c r="G22" t="s">
        <v>1785</v>
      </c>
      <c r="H22" t="s">
        <v>1772</v>
      </c>
    </row>
    <row r="23" spans="1:8">
      <c r="C23" t="s">
        <v>1794</v>
      </c>
      <c r="D23" t="s">
        <v>1785</v>
      </c>
    </row>
    <row r="24" spans="1:8">
      <c r="C24" t="s">
        <v>1795</v>
      </c>
    </row>
    <row r="25" spans="1:8">
      <c r="A25">
        <v>5</v>
      </c>
      <c r="B25" s="1">
        <v>2275000</v>
      </c>
      <c r="C25" t="s">
        <v>1796</v>
      </c>
      <c r="D25" t="s">
        <v>515</v>
      </c>
      <c r="E25" t="s">
        <v>1797</v>
      </c>
      <c r="F25" t="s">
        <v>1798</v>
      </c>
      <c r="G25" t="s">
        <v>516</v>
      </c>
      <c r="H25" t="s">
        <v>1772</v>
      </c>
    </row>
    <row r="26" spans="1:8">
      <c r="C26" t="s">
        <v>1797</v>
      </c>
      <c r="D26" t="s">
        <v>516</v>
      </c>
    </row>
    <row r="27" spans="1:8">
      <c r="C27" t="s">
        <v>1798</v>
      </c>
    </row>
    <row r="28" spans="1:8">
      <c r="A28">
        <v>5</v>
      </c>
      <c r="B28" s="1">
        <v>1135489</v>
      </c>
      <c r="C28" t="s">
        <v>1799</v>
      </c>
      <c r="D28" t="s">
        <v>1802</v>
      </c>
      <c r="E28" t="s">
        <v>1800</v>
      </c>
      <c r="F28" t="s">
        <v>1801</v>
      </c>
      <c r="G28" t="s">
        <v>1803</v>
      </c>
      <c r="H28" t="s">
        <v>1772</v>
      </c>
    </row>
    <row r="29" spans="1:8">
      <c r="C29" t="s">
        <v>1800</v>
      </c>
      <c r="D29" t="s">
        <v>1803</v>
      </c>
    </row>
    <row r="30" spans="1:8">
      <c r="C30" t="s">
        <v>1801</v>
      </c>
    </row>
    <row r="31" spans="1:8">
      <c r="A31">
        <v>5</v>
      </c>
      <c r="B31" s="1">
        <v>698000</v>
      </c>
      <c r="C31" t="s">
        <v>1804</v>
      </c>
      <c r="D31" t="s">
        <v>31</v>
      </c>
      <c r="E31">
        <v>0</v>
      </c>
      <c r="F31" t="s">
        <v>1805</v>
      </c>
      <c r="G31" t="s">
        <v>1806</v>
      </c>
      <c r="H31" t="s">
        <v>1772</v>
      </c>
    </row>
    <row r="32" spans="1:8">
      <c r="D32" t="s">
        <v>1806</v>
      </c>
    </row>
    <row r="33" spans="1:8">
      <c r="C33" t="s">
        <v>1805</v>
      </c>
    </row>
    <row r="34" spans="1:8">
      <c r="A34">
        <v>5</v>
      </c>
      <c r="B34" s="1">
        <v>1234900</v>
      </c>
      <c r="C34" t="s">
        <v>1807</v>
      </c>
      <c r="D34" t="s">
        <v>568</v>
      </c>
      <c r="E34" t="s">
        <v>1808</v>
      </c>
      <c r="F34" t="s">
        <v>1809</v>
      </c>
      <c r="G34" t="s">
        <v>1781</v>
      </c>
      <c r="H34" t="s">
        <v>1772</v>
      </c>
    </row>
    <row r="35" spans="1:8">
      <c r="C35" t="s">
        <v>1808</v>
      </c>
      <c r="D35" t="s">
        <v>1781</v>
      </c>
    </row>
    <row r="36" spans="1:8">
      <c r="C36" t="s">
        <v>1809</v>
      </c>
    </row>
    <row r="37" spans="1:8">
      <c r="A37">
        <v>5</v>
      </c>
      <c r="B37" s="1">
        <v>2079900</v>
      </c>
      <c r="C37" t="s">
        <v>1810</v>
      </c>
      <c r="D37" t="s">
        <v>1813</v>
      </c>
      <c r="E37" t="s">
        <v>1811</v>
      </c>
      <c r="F37" t="s">
        <v>1812</v>
      </c>
      <c r="G37" t="s">
        <v>1814</v>
      </c>
      <c r="H37" t="s">
        <v>1772</v>
      </c>
    </row>
    <row r="38" spans="1:8">
      <c r="C38" t="s">
        <v>1811</v>
      </c>
      <c r="D38" t="s">
        <v>1814</v>
      </c>
    </row>
    <row r="39" spans="1:8">
      <c r="C39" t="s">
        <v>1812</v>
      </c>
    </row>
    <row r="40" spans="1:8">
      <c r="A40">
        <v>5</v>
      </c>
      <c r="B40" s="1">
        <v>1952900</v>
      </c>
      <c r="C40" t="s">
        <v>1815</v>
      </c>
      <c r="D40" t="s">
        <v>515</v>
      </c>
      <c r="E40" t="s">
        <v>1816</v>
      </c>
      <c r="F40" t="s">
        <v>1817</v>
      </c>
      <c r="G40" t="s">
        <v>516</v>
      </c>
      <c r="H40" t="s">
        <v>1772</v>
      </c>
    </row>
    <row r="41" spans="1:8">
      <c r="C41" t="s">
        <v>1816</v>
      </c>
      <c r="D41" t="s">
        <v>516</v>
      </c>
    </row>
    <row r="42" spans="1:8">
      <c r="C42" t="s">
        <v>1817</v>
      </c>
    </row>
    <row r="43" spans="1:8">
      <c r="A43">
        <v>5</v>
      </c>
      <c r="B43" s="1">
        <v>3840700</v>
      </c>
      <c r="C43" t="s">
        <v>1818</v>
      </c>
      <c r="D43" t="s">
        <v>582</v>
      </c>
      <c r="E43" t="s">
        <v>1819</v>
      </c>
      <c r="F43" t="s">
        <v>1820</v>
      </c>
      <c r="G43" t="s">
        <v>691</v>
      </c>
      <c r="H43" t="s">
        <v>1772</v>
      </c>
    </row>
    <row r="44" spans="1:8">
      <c r="C44" t="s">
        <v>1819</v>
      </c>
      <c r="D44" t="s">
        <v>691</v>
      </c>
    </row>
    <row r="45" spans="1:8">
      <c r="C45" t="s">
        <v>1820</v>
      </c>
    </row>
    <row r="46" spans="1:8">
      <c r="A46">
        <v>4</v>
      </c>
      <c r="B46" s="1">
        <v>869450</v>
      </c>
      <c r="C46" t="s">
        <v>1821</v>
      </c>
      <c r="D46" t="s">
        <v>15</v>
      </c>
      <c r="E46">
        <v>0</v>
      </c>
      <c r="F46" t="s">
        <v>1822</v>
      </c>
      <c r="G46" t="s">
        <v>456</v>
      </c>
      <c r="H46" t="s">
        <v>1772</v>
      </c>
    </row>
    <row r="47" spans="1:8">
      <c r="D47" t="s">
        <v>456</v>
      </c>
    </row>
    <row r="48" spans="1:8">
      <c r="C48" t="s">
        <v>1822</v>
      </c>
    </row>
    <row r="49" spans="1:8">
      <c r="A49">
        <v>4</v>
      </c>
      <c r="B49" s="1">
        <v>600000</v>
      </c>
      <c r="C49" t="s">
        <v>1823</v>
      </c>
      <c r="D49" t="s">
        <v>1826</v>
      </c>
      <c r="E49" t="s">
        <v>1824</v>
      </c>
      <c r="F49" t="s">
        <v>1825</v>
      </c>
      <c r="G49" t="s">
        <v>1827</v>
      </c>
      <c r="H49" t="s">
        <v>1772</v>
      </c>
    </row>
    <row r="50" spans="1:8">
      <c r="C50" t="s">
        <v>1824</v>
      </c>
      <c r="D50" t="s">
        <v>1827</v>
      </c>
    </row>
    <row r="51" spans="1:8">
      <c r="C51" t="s">
        <v>1825</v>
      </c>
    </row>
    <row r="52" spans="1:8">
      <c r="A52">
        <v>4</v>
      </c>
      <c r="B52" s="1">
        <v>4255000</v>
      </c>
      <c r="C52" t="s">
        <v>1828</v>
      </c>
      <c r="D52" t="s">
        <v>63</v>
      </c>
      <c r="E52" t="s">
        <v>1829</v>
      </c>
      <c r="F52" t="s">
        <v>1830</v>
      </c>
      <c r="G52" t="s">
        <v>1831</v>
      </c>
      <c r="H52" t="s">
        <v>1772</v>
      </c>
    </row>
    <row r="53" spans="1:8">
      <c r="C53" t="s">
        <v>1829</v>
      </c>
      <c r="D53" t="s">
        <v>1831</v>
      </c>
    </row>
    <row r="54" spans="1:8">
      <c r="C54" t="s">
        <v>1830</v>
      </c>
    </row>
    <row r="55" spans="1:8">
      <c r="A55">
        <v>4</v>
      </c>
      <c r="B55" s="1">
        <v>865000</v>
      </c>
      <c r="C55" t="s">
        <v>1832</v>
      </c>
      <c r="D55" t="s">
        <v>31</v>
      </c>
      <c r="E55" t="s">
        <v>1833</v>
      </c>
      <c r="F55" t="s">
        <v>1834</v>
      </c>
      <c r="G55" t="s">
        <v>1806</v>
      </c>
      <c r="H55" t="s">
        <v>1772</v>
      </c>
    </row>
    <row r="56" spans="1:8">
      <c r="C56" t="s">
        <v>1833</v>
      </c>
      <c r="D56" t="s">
        <v>1806</v>
      </c>
    </row>
    <row r="57" spans="1:8">
      <c r="C57" t="s">
        <v>1834</v>
      </c>
    </row>
    <row r="58" spans="1:8">
      <c r="A58">
        <v>4</v>
      </c>
      <c r="B58" s="1">
        <v>1424900</v>
      </c>
      <c r="C58" t="s">
        <v>1835</v>
      </c>
      <c r="D58" t="s">
        <v>1838</v>
      </c>
      <c r="E58" t="s">
        <v>1836</v>
      </c>
      <c r="F58" t="s">
        <v>1837</v>
      </c>
      <c r="G58" t="s">
        <v>1839</v>
      </c>
      <c r="H58" t="s">
        <v>1772</v>
      </c>
    </row>
    <row r="59" spans="1:8">
      <c r="C59" t="s">
        <v>1836</v>
      </c>
      <c r="D59" t="s">
        <v>1839</v>
      </c>
    </row>
    <row r="60" spans="1:8">
      <c r="C60" t="s">
        <v>1837</v>
      </c>
    </row>
    <row r="61" spans="1:8">
      <c r="A61">
        <v>4</v>
      </c>
      <c r="B61" s="1">
        <v>2496771</v>
      </c>
      <c r="C61" t="s">
        <v>1840</v>
      </c>
      <c r="D61" t="s">
        <v>582</v>
      </c>
      <c r="E61" t="s">
        <v>1841</v>
      </c>
      <c r="F61" t="s">
        <v>1842</v>
      </c>
      <c r="G61" t="s">
        <v>1843</v>
      </c>
      <c r="H61" t="s">
        <v>1772</v>
      </c>
    </row>
    <row r="62" spans="1:8">
      <c r="C62" t="s">
        <v>1841</v>
      </c>
      <c r="D62" t="s">
        <v>1843</v>
      </c>
    </row>
    <row r="63" spans="1:8">
      <c r="C63" t="s">
        <v>1842</v>
      </c>
    </row>
    <row r="64" spans="1:8">
      <c r="A64">
        <v>4</v>
      </c>
      <c r="B64" s="1">
        <v>835000</v>
      </c>
      <c r="C64" t="s">
        <v>1844</v>
      </c>
      <c r="D64" t="s">
        <v>1145</v>
      </c>
      <c r="E64">
        <v>0</v>
      </c>
      <c r="F64" t="s">
        <v>1845</v>
      </c>
      <c r="G64" t="s">
        <v>1146</v>
      </c>
      <c r="H64" t="s">
        <v>1772</v>
      </c>
    </row>
    <row r="65" spans="1:8">
      <c r="D65" t="s">
        <v>1146</v>
      </c>
    </row>
    <row r="66" spans="1:8">
      <c r="C66" t="s">
        <v>1845</v>
      </c>
    </row>
    <row r="67" spans="1:8">
      <c r="A67">
        <v>4</v>
      </c>
      <c r="B67" s="1">
        <v>1520500</v>
      </c>
      <c r="C67" t="s">
        <v>1846</v>
      </c>
      <c r="D67" t="s">
        <v>515</v>
      </c>
      <c r="E67" t="s">
        <v>1847</v>
      </c>
      <c r="F67" t="s">
        <v>1848</v>
      </c>
      <c r="G67" t="s">
        <v>516</v>
      </c>
      <c r="H67" t="s">
        <v>1772</v>
      </c>
    </row>
    <row r="68" spans="1:8">
      <c r="C68" t="s">
        <v>1847</v>
      </c>
      <c r="D68" t="s">
        <v>516</v>
      </c>
    </row>
    <row r="69" spans="1:8">
      <c r="C69" t="s">
        <v>1848</v>
      </c>
    </row>
    <row r="70" spans="1:8">
      <c r="A70">
        <v>4</v>
      </c>
      <c r="B70" s="1">
        <v>1559890</v>
      </c>
      <c r="C70" t="s">
        <v>1849</v>
      </c>
      <c r="D70" t="s">
        <v>1802</v>
      </c>
      <c r="E70" t="s">
        <v>1850</v>
      </c>
      <c r="F70" t="s">
        <v>1851</v>
      </c>
      <c r="G70">
        <v>0</v>
      </c>
      <c r="H70" t="s">
        <v>1772</v>
      </c>
    </row>
    <row r="71" spans="1:8">
      <c r="C71" t="s">
        <v>1850</v>
      </c>
    </row>
    <row r="72" spans="1:8">
      <c r="C72" t="s">
        <v>1851</v>
      </c>
    </row>
    <row r="73" spans="1:8">
      <c r="A73">
        <v>4</v>
      </c>
      <c r="B73" s="1">
        <v>1754914</v>
      </c>
      <c r="C73" t="s">
        <v>1852</v>
      </c>
      <c r="D73" t="s">
        <v>63</v>
      </c>
      <c r="E73" t="s">
        <v>1853</v>
      </c>
      <c r="F73" t="s">
        <v>1854</v>
      </c>
      <c r="G73" t="s">
        <v>1831</v>
      </c>
      <c r="H73" t="s">
        <v>1772</v>
      </c>
    </row>
    <row r="74" spans="1:8">
      <c r="C74" t="s">
        <v>1853</v>
      </c>
      <c r="D74" t="s">
        <v>1831</v>
      </c>
    </row>
    <row r="75" spans="1:8">
      <c r="C75" t="s">
        <v>1854</v>
      </c>
    </row>
    <row r="76" spans="1:8">
      <c r="A76">
        <v>4</v>
      </c>
      <c r="B76" s="1">
        <v>580000</v>
      </c>
      <c r="C76" t="s">
        <v>1855</v>
      </c>
      <c r="D76" t="s">
        <v>1005</v>
      </c>
      <c r="E76" t="s">
        <v>1856</v>
      </c>
      <c r="F76" t="s">
        <v>1857</v>
      </c>
      <c r="G76" t="s">
        <v>1006</v>
      </c>
      <c r="H76" t="s">
        <v>1772</v>
      </c>
    </row>
    <row r="77" spans="1:8">
      <c r="C77" t="s">
        <v>1856</v>
      </c>
      <c r="D77" t="s">
        <v>1006</v>
      </c>
    </row>
    <row r="78" spans="1:8">
      <c r="C78" t="s">
        <v>1857</v>
      </c>
    </row>
    <row r="79" spans="1:8">
      <c r="A79">
        <v>4</v>
      </c>
      <c r="B79" s="1">
        <v>1445000</v>
      </c>
      <c r="C79" t="s">
        <v>1858</v>
      </c>
      <c r="D79" t="s">
        <v>31</v>
      </c>
      <c r="E79" t="s">
        <v>1859</v>
      </c>
      <c r="F79" t="s">
        <v>1860</v>
      </c>
      <c r="G79" t="s">
        <v>1785</v>
      </c>
      <c r="H79" t="s">
        <v>1772</v>
      </c>
    </row>
    <row r="80" spans="1:8">
      <c r="C80" t="s">
        <v>1859</v>
      </c>
      <c r="D80" t="s">
        <v>1785</v>
      </c>
    </row>
    <row r="81" spans="1:8">
      <c r="C81" t="s">
        <v>1860</v>
      </c>
    </row>
    <row r="82" spans="1:8">
      <c r="A82">
        <v>4</v>
      </c>
      <c r="B82" s="1">
        <v>1030000</v>
      </c>
      <c r="C82" t="s">
        <v>1861</v>
      </c>
      <c r="D82" t="s">
        <v>31</v>
      </c>
      <c r="E82" t="s">
        <v>1862</v>
      </c>
      <c r="F82" t="s">
        <v>1863</v>
      </c>
      <c r="G82" t="s">
        <v>1785</v>
      </c>
      <c r="H82" t="s">
        <v>1772</v>
      </c>
    </row>
    <row r="83" spans="1:8">
      <c r="C83" t="s">
        <v>1862</v>
      </c>
      <c r="D83" t="s">
        <v>1785</v>
      </c>
    </row>
    <row r="84" spans="1:8">
      <c r="C84" t="s">
        <v>1863</v>
      </c>
    </row>
    <row r="85" spans="1:8">
      <c r="A85">
        <v>4</v>
      </c>
      <c r="B85" s="1">
        <v>1400000</v>
      </c>
      <c r="C85" t="s">
        <v>1864</v>
      </c>
      <c r="D85" t="s">
        <v>1776</v>
      </c>
      <c r="E85" t="s">
        <v>1865</v>
      </c>
      <c r="F85" t="s">
        <v>1866</v>
      </c>
      <c r="G85" t="s">
        <v>1777</v>
      </c>
      <c r="H85" t="s">
        <v>1772</v>
      </c>
    </row>
    <row r="86" spans="1:8">
      <c r="C86" t="s">
        <v>1865</v>
      </c>
      <c r="D86" t="s">
        <v>1777</v>
      </c>
    </row>
    <row r="87" spans="1:8">
      <c r="C87" t="s">
        <v>1866</v>
      </c>
    </row>
    <row r="88" spans="1:8">
      <c r="A88">
        <v>4</v>
      </c>
      <c r="B88" s="1">
        <v>1732000</v>
      </c>
      <c r="C88" t="s">
        <v>1867</v>
      </c>
      <c r="D88" t="s">
        <v>1870</v>
      </c>
      <c r="E88" t="s">
        <v>1868</v>
      </c>
      <c r="F88" t="s">
        <v>1869</v>
      </c>
      <c r="G88" t="s">
        <v>1871</v>
      </c>
      <c r="H88" t="s">
        <v>1772</v>
      </c>
    </row>
    <row r="89" spans="1:8">
      <c r="C89" t="s">
        <v>1868</v>
      </c>
      <c r="D89" t="s">
        <v>1871</v>
      </c>
    </row>
    <row r="90" spans="1:8">
      <c r="C90" t="s">
        <v>1869</v>
      </c>
    </row>
    <row r="91" spans="1:8">
      <c r="A91">
        <v>4</v>
      </c>
      <c r="B91" s="1">
        <v>811300</v>
      </c>
      <c r="C91" t="s">
        <v>1872</v>
      </c>
      <c r="D91" t="s">
        <v>1875</v>
      </c>
      <c r="E91" t="s">
        <v>1873</v>
      </c>
      <c r="F91" t="s">
        <v>1874</v>
      </c>
      <c r="G91" t="s">
        <v>1594</v>
      </c>
      <c r="H91" t="s">
        <v>1772</v>
      </c>
    </row>
    <row r="92" spans="1:8">
      <c r="C92" t="s">
        <v>1873</v>
      </c>
      <c r="D92" t="s">
        <v>1594</v>
      </c>
    </row>
    <row r="93" spans="1:8">
      <c r="C93" t="s">
        <v>1874</v>
      </c>
    </row>
    <row r="94" spans="1:8">
      <c r="A94">
        <v>4</v>
      </c>
      <c r="B94" s="1">
        <v>1272000</v>
      </c>
      <c r="C94" t="s">
        <v>1876</v>
      </c>
      <c r="D94" t="s">
        <v>582</v>
      </c>
      <c r="E94" t="s">
        <v>1877</v>
      </c>
      <c r="F94" t="s">
        <v>1878</v>
      </c>
      <c r="G94" t="s">
        <v>1781</v>
      </c>
      <c r="H94" t="s">
        <v>1772</v>
      </c>
    </row>
    <row r="95" spans="1:8">
      <c r="C95" t="s">
        <v>1877</v>
      </c>
      <c r="D95" t="s">
        <v>1781</v>
      </c>
    </row>
    <row r="96" spans="1:8">
      <c r="C96" t="s">
        <v>1878</v>
      </c>
    </row>
    <row r="97" spans="1:8">
      <c r="A97">
        <v>4</v>
      </c>
      <c r="B97" s="1">
        <v>1191705</v>
      </c>
      <c r="C97" t="s">
        <v>1879</v>
      </c>
      <c r="D97" t="s">
        <v>8</v>
      </c>
      <c r="E97" t="s">
        <v>1880</v>
      </c>
      <c r="F97" t="s">
        <v>1881</v>
      </c>
      <c r="G97" t="s">
        <v>1882</v>
      </c>
      <c r="H97" t="s">
        <v>1772</v>
      </c>
    </row>
    <row r="98" spans="1:8">
      <c r="C98" t="s">
        <v>1880</v>
      </c>
      <c r="D98" t="s">
        <v>1882</v>
      </c>
    </row>
    <row r="99" spans="1:8">
      <c r="C99" t="s">
        <v>1881</v>
      </c>
    </row>
  </sheetData>
  <autoFilter ref="A1:H99" xr:uid="{56511915-16F3-4173-B17C-17877A4EA0C9}"/>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9389C3-244D-4E69-98CE-9ADEF6AB5DB9}">
  <sheetPr>
    <tabColor rgb="FF00B0F0"/>
  </sheetPr>
  <dimension ref="A1:H6"/>
  <sheetViews>
    <sheetView workbookViewId="0">
      <selection activeCell="H4" sqref="H4"/>
    </sheetView>
    <sheetView workbookViewId="1"/>
  </sheetViews>
  <sheetFormatPr baseColWidth="10" defaultColWidth="8.88671875" defaultRowHeight="14.4"/>
  <cols>
    <col min="1" max="1" width="9.5546875" bestFit="1" customWidth="1"/>
    <col min="3" max="3" width="23.88671875" bestFit="1" customWidth="1"/>
    <col min="4" max="4" width="26" bestFit="1" customWidth="1"/>
  </cols>
  <sheetData>
    <row r="1" spans="1:8">
      <c r="A1" t="s">
        <v>450</v>
      </c>
      <c r="B1" t="s">
        <v>451</v>
      </c>
      <c r="C1" t="s">
        <v>0</v>
      </c>
      <c r="D1" t="s">
        <v>452</v>
      </c>
      <c r="E1" t="s">
        <v>177</v>
      </c>
      <c r="F1" t="s">
        <v>3075</v>
      </c>
      <c r="G1" t="s">
        <v>3076</v>
      </c>
      <c r="H1" t="s">
        <v>170</v>
      </c>
    </row>
    <row r="2" spans="1:8">
      <c r="A2">
        <v>13</v>
      </c>
      <c r="B2" s="1">
        <v>3295300</v>
      </c>
      <c r="C2" t="s">
        <v>453</v>
      </c>
      <c r="E2">
        <v>0</v>
      </c>
      <c r="F2" t="s">
        <v>1883</v>
      </c>
      <c r="G2">
        <v>0</v>
      </c>
      <c r="H2" t="s">
        <v>3094</v>
      </c>
    </row>
    <row r="4" spans="1:8">
      <c r="A4">
        <v>5</v>
      </c>
      <c r="B4" s="1">
        <v>309500</v>
      </c>
      <c r="C4" t="s">
        <v>1883</v>
      </c>
      <c r="D4" t="s">
        <v>1580</v>
      </c>
      <c r="E4" t="s">
        <v>1884</v>
      </c>
      <c r="F4" t="s">
        <v>1885</v>
      </c>
      <c r="G4">
        <v>0</v>
      </c>
      <c r="H4" t="s">
        <v>3094</v>
      </c>
    </row>
    <row r="5" spans="1:8">
      <c r="C5" t="s">
        <v>1884</v>
      </c>
    </row>
    <row r="6" spans="1:8">
      <c r="C6" t="s">
        <v>1885</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3CEF48-95C4-4E44-9067-D680BFA734CD}">
  <sheetPr>
    <tabColor rgb="FF00B0F0"/>
  </sheetPr>
  <dimension ref="A1:H19"/>
  <sheetViews>
    <sheetView workbookViewId="0">
      <selection activeCell="H12" sqref="H12"/>
    </sheetView>
    <sheetView workbookViewId="1"/>
  </sheetViews>
  <sheetFormatPr baseColWidth="10" defaultColWidth="8.88671875" defaultRowHeight="14.4"/>
  <cols>
    <col min="1" max="1" width="9.5546875" bestFit="1" customWidth="1"/>
    <col min="3" max="3" width="41.33203125" bestFit="1" customWidth="1"/>
    <col min="4" max="4" width="30.77734375" bestFit="1" customWidth="1"/>
  </cols>
  <sheetData>
    <row r="1" spans="1:8">
      <c r="A1" t="s">
        <v>450</v>
      </c>
      <c r="B1" t="s">
        <v>451</v>
      </c>
      <c r="C1" t="s">
        <v>0</v>
      </c>
      <c r="D1" t="s">
        <v>452</v>
      </c>
      <c r="E1" t="s">
        <v>177</v>
      </c>
      <c r="F1" t="s">
        <v>3075</v>
      </c>
      <c r="G1" t="s">
        <v>3076</v>
      </c>
      <c r="H1" t="s">
        <v>170</v>
      </c>
    </row>
    <row r="2" spans="1:8">
      <c r="A2">
        <v>15</v>
      </c>
      <c r="B2" s="1">
        <v>6388244</v>
      </c>
      <c r="C2" t="s">
        <v>453</v>
      </c>
      <c r="E2">
        <v>0</v>
      </c>
      <c r="F2" t="s">
        <v>6</v>
      </c>
      <c r="G2">
        <v>0</v>
      </c>
      <c r="H2" t="s">
        <v>3095</v>
      </c>
    </row>
    <row r="4" spans="1:8">
      <c r="A4">
        <v>6</v>
      </c>
      <c r="B4" s="1">
        <v>1641107</v>
      </c>
      <c r="C4" t="s">
        <v>6</v>
      </c>
      <c r="D4" t="s">
        <v>5</v>
      </c>
      <c r="E4" t="s">
        <v>189</v>
      </c>
      <c r="F4" t="s">
        <v>1268</v>
      </c>
      <c r="G4" t="s">
        <v>726</v>
      </c>
      <c r="H4" t="s">
        <v>3095</v>
      </c>
    </row>
    <row r="5" spans="1:8">
      <c r="C5" t="s">
        <v>189</v>
      </c>
      <c r="D5" t="s">
        <v>726</v>
      </c>
    </row>
    <row r="6" spans="1:8">
      <c r="C6" t="s">
        <v>1268</v>
      </c>
    </row>
    <row r="7" spans="1:8">
      <c r="A7">
        <v>5</v>
      </c>
      <c r="B7" s="1">
        <v>2543954</v>
      </c>
      <c r="C7" t="s">
        <v>1886</v>
      </c>
      <c r="D7" t="s">
        <v>1887</v>
      </c>
      <c r="E7">
        <v>6782302532</v>
      </c>
      <c r="F7" t="s">
        <v>1889</v>
      </c>
      <c r="G7" t="s">
        <v>1888</v>
      </c>
      <c r="H7" t="s">
        <v>3095</v>
      </c>
    </row>
    <row r="8" spans="1:8">
      <c r="C8">
        <v>6782302532</v>
      </c>
      <c r="D8" t="s">
        <v>1888</v>
      </c>
    </row>
    <row r="9" spans="1:8">
      <c r="A9">
        <v>4</v>
      </c>
      <c r="B9" s="1">
        <v>2165317</v>
      </c>
      <c r="C9" t="s">
        <v>1889</v>
      </c>
      <c r="D9" t="s">
        <v>8</v>
      </c>
      <c r="E9" t="s">
        <v>1890</v>
      </c>
      <c r="F9" t="s">
        <v>1891</v>
      </c>
      <c r="G9" t="s">
        <v>617</v>
      </c>
      <c r="H9" t="s">
        <v>3095</v>
      </c>
    </row>
    <row r="10" spans="1:8">
      <c r="C10" t="s">
        <v>1890</v>
      </c>
      <c r="D10" t="s">
        <v>617</v>
      </c>
    </row>
    <row r="11" spans="1:8">
      <c r="C11" t="s">
        <v>1891</v>
      </c>
    </row>
    <row r="12" spans="1:8">
      <c r="A12">
        <v>4</v>
      </c>
      <c r="B12" s="1">
        <v>1441797</v>
      </c>
      <c r="C12" t="s">
        <v>1494</v>
      </c>
      <c r="D12" t="s">
        <v>5</v>
      </c>
      <c r="E12">
        <v>7703784415</v>
      </c>
      <c r="F12" t="s">
        <v>4</v>
      </c>
      <c r="G12" t="s">
        <v>726</v>
      </c>
      <c r="H12" t="s">
        <v>3095</v>
      </c>
    </row>
    <row r="13" spans="1:8">
      <c r="C13">
        <v>7703784415</v>
      </c>
      <c r="D13" t="s">
        <v>726</v>
      </c>
    </row>
    <row r="14" spans="1:8">
      <c r="A14">
        <v>4</v>
      </c>
      <c r="B14" s="1">
        <v>1491500</v>
      </c>
      <c r="C14" t="s">
        <v>4</v>
      </c>
      <c r="D14" t="s">
        <v>5</v>
      </c>
      <c r="E14" t="s">
        <v>185</v>
      </c>
      <c r="F14" t="s">
        <v>753</v>
      </c>
      <c r="G14" t="s">
        <v>726</v>
      </c>
      <c r="H14" t="s">
        <v>3095</v>
      </c>
    </row>
    <row r="15" spans="1:8">
      <c r="C15" t="s">
        <v>185</v>
      </c>
      <c r="D15" t="s">
        <v>726</v>
      </c>
    </row>
    <row r="16" spans="1:8">
      <c r="C16" t="s">
        <v>753</v>
      </c>
    </row>
    <row r="17" spans="1:8">
      <c r="A17">
        <v>4</v>
      </c>
      <c r="B17" s="1">
        <v>1387800</v>
      </c>
      <c r="C17" t="s">
        <v>1892</v>
      </c>
      <c r="D17" t="s">
        <v>1895</v>
      </c>
      <c r="E17" t="s">
        <v>1893</v>
      </c>
      <c r="F17" t="s">
        <v>1894</v>
      </c>
      <c r="G17" t="s">
        <v>1896</v>
      </c>
      <c r="H17" t="s">
        <v>3095</v>
      </c>
    </row>
    <row r="18" spans="1:8">
      <c r="C18" t="s">
        <v>1893</v>
      </c>
      <c r="D18" t="s">
        <v>1896</v>
      </c>
    </row>
    <row r="19" spans="1:8">
      <c r="C19" t="s">
        <v>1894</v>
      </c>
    </row>
  </sheetData>
  <autoFilter ref="A1:H19" xr:uid="{1B3CEF48-95C4-4E44-9067-D680BFA734CD}"/>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DAEA94-DE82-4B6F-9A09-D5383EE2B4D1}">
  <sheetPr>
    <tabColor rgb="FF00B0F0"/>
  </sheetPr>
  <dimension ref="A1:H259"/>
  <sheetViews>
    <sheetView topLeftCell="A113" workbookViewId="0">
      <selection activeCell="A101" sqref="A101"/>
    </sheetView>
    <sheetView workbookViewId="1"/>
  </sheetViews>
  <sheetFormatPr baseColWidth="10" defaultColWidth="8.88671875" defaultRowHeight="14.4"/>
  <cols>
    <col min="1" max="1" width="9.5546875" bestFit="1" customWidth="1"/>
    <col min="2" max="2" width="9.88671875" bestFit="1" customWidth="1"/>
    <col min="3" max="3" width="42.77734375" bestFit="1" customWidth="1"/>
    <col min="4" max="4" width="52.109375" bestFit="1" customWidth="1"/>
  </cols>
  <sheetData>
    <row r="1" spans="1:8">
      <c r="A1" t="s">
        <v>450</v>
      </c>
      <c r="B1" t="s">
        <v>451</v>
      </c>
      <c r="C1" t="s">
        <v>0</v>
      </c>
      <c r="D1" t="s">
        <v>452</v>
      </c>
      <c r="E1" s="10" t="s">
        <v>177</v>
      </c>
      <c r="F1" s="10" t="s">
        <v>3075</v>
      </c>
      <c r="G1" s="10" t="s">
        <v>3076</v>
      </c>
      <c r="H1" s="10" t="s">
        <v>170</v>
      </c>
    </row>
    <row r="2" spans="1:8">
      <c r="A2">
        <v>45</v>
      </c>
      <c r="B2" s="1">
        <v>16407484</v>
      </c>
      <c r="C2" t="s">
        <v>1897</v>
      </c>
      <c r="D2" t="s">
        <v>1899</v>
      </c>
      <c r="E2" s="10">
        <v>0</v>
      </c>
      <c r="F2" s="10" t="s">
        <v>1898</v>
      </c>
      <c r="G2" s="10">
        <v>0</v>
      </c>
      <c r="H2" s="79" t="s">
        <v>3096</v>
      </c>
    </row>
    <row r="4" spans="1:8">
      <c r="C4" t="s">
        <v>1898</v>
      </c>
    </row>
    <row r="5" spans="1:8">
      <c r="A5">
        <v>20</v>
      </c>
      <c r="B5" s="1">
        <v>6270655</v>
      </c>
      <c r="C5" t="s">
        <v>82</v>
      </c>
      <c r="D5" t="s">
        <v>83</v>
      </c>
      <c r="E5" s="10">
        <v>9123122125</v>
      </c>
      <c r="F5" s="10" t="s">
        <v>1900</v>
      </c>
      <c r="G5" s="10">
        <v>0</v>
      </c>
      <c r="H5" s="79" t="s">
        <v>3096</v>
      </c>
    </row>
    <row r="6" spans="1:8">
      <c r="C6">
        <v>9123122125</v>
      </c>
    </row>
    <row r="7" spans="1:8">
      <c r="C7" t="s">
        <v>1900</v>
      </c>
    </row>
    <row r="8" spans="1:8">
      <c r="A8">
        <v>16</v>
      </c>
      <c r="B8" s="1">
        <v>5356276</v>
      </c>
      <c r="C8" t="s">
        <v>84</v>
      </c>
      <c r="D8" t="s">
        <v>85</v>
      </c>
      <c r="E8" s="10">
        <v>9128448662</v>
      </c>
      <c r="F8" s="10" t="s">
        <v>1901</v>
      </c>
      <c r="G8" s="10" t="s">
        <v>1902</v>
      </c>
      <c r="H8" s="79" t="s">
        <v>3096</v>
      </c>
    </row>
    <row r="9" spans="1:8">
      <c r="C9">
        <v>9128448662</v>
      </c>
      <c r="D9" t="s">
        <v>1902</v>
      </c>
    </row>
    <row r="10" spans="1:8">
      <c r="C10" t="s">
        <v>1901</v>
      </c>
    </row>
    <row r="11" spans="1:8">
      <c r="A11">
        <v>13</v>
      </c>
      <c r="B11" s="1">
        <v>2708065</v>
      </c>
      <c r="C11" t="s">
        <v>88</v>
      </c>
      <c r="D11" t="s">
        <v>89</v>
      </c>
      <c r="E11" s="10" t="s">
        <v>1903</v>
      </c>
      <c r="F11" s="10" t="s">
        <v>1904</v>
      </c>
      <c r="G11" s="10" t="s">
        <v>1905</v>
      </c>
      <c r="H11" s="79" t="s">
        <v>3096</v>
      </c>
    </row>
    <row r="12" spans="1:8">
      <c r="C12" t="s">
        <v>1903</v>
      </c>
      <c r="D12" t="s">
        <v>1905</v>
      </c>
    </row>
    <row r="13" spans="1:8">
      <c r="C13" t="s">
        <v>1904</v>
      </c>
    </row>
    <row r="14" spans="1:8">
      <c r="A14">
        <v>13</v>
      </c>
      <c r="B14" s="1">
        <v>3851560</v>
      </c>
      <c r="C14" t="s">
        <v>86</v>
      </c>
      <c r="D14" t="s">
        <v>87</v>
      </c>
      <c r="E14" s="10">
        <v>9122282565</v>
      </c>
      <c r="F14" s="10" t="s">
        <v>1906</v>
      </c>
      <c r="G14" s="10">
        <v>0</v>
      </c>
      <c r="H14" s="79" t="s">
        <v>3096</v>
      </c>
    </row>
    <row r="15" spans="1:8">
      <c r="C15">
        <v>9122282565</v>
      </c>
    </row>
    <row r="16" spans="1:8">
      <c r="C16" t="s">
        <v>1906</v>
      </c>
    </row>
    <row r="17" spans="1:8">
      <c r="A17">
        <v>11</v>
      </c>
      <c r="B17" s="1">
        <v>4987810</v>
      </c>
      <c r="C17" t="s">
        <v>91</v>
      </c>
      <c r="D17" t="s">
        <v>92</v>
      </c>
      <c r="E17" s="10">
        <v>7066627636</v>
      </c>
      <c r="F17" s="10" t="s">
        <v>1907</v>
      </c>
      <c r="G17" s="10" t="s">
        <v>1908</v>
      </c>
      <c r="H17" s="79" t="s">
        <v>3096</v>
      </c>
    </row>
    <row r="18" spans="1:8">
      <c r="C18">
        <v>7066627636</v>
      </c>
      <c r="D18" t="s">
        <v>1908</v>
      </c>
    </row>
    <row r="19" spans="1:8">
      <c r="C19" t="s">
        <v>1907</v>
      </c>
    </row>
    <row r="20" spans="1:8">
      <c r="A20">
        <v>10</v>
      </c>
      <c r="B20" s="1">
        <v>2621500</v>
      </c>
      <c r="C20" t="s">
        <v>93</v>
      </c>
      <c r="D20" t="s">
        <v>94</v>
      </c>
      <c r="E20" s="10">
        <v>0</v>
      </c>
      <c r="F20" s="10" t="s">
        <v>1909</v>
      </c>
      <c r="G20" s="10">
        <v>0</v>
      </c>
      <c r="H20" s="79" t="s">
        <v>3096</v>
      </c>
    </row>
    <row r="22" spans="1:8">
      <c r="C22" t="s">
        <v>1909</v>
      </c>
    </row>
    <row r="23" spans="1:8">
      <c r="A23">
        <v>9</v>
      </c>
      <c r="B23" s="1">
        <v>3514480</v>
      </c>
      <c r="C23" t="s">
        <v>105</v>
      </c>
      <c r="D23" t="s">
        <v>106</v>
      </c>
      <c r="E23" s="10">
        <v>0</v>
      </c>
      <c r="F23" s="10" t="s">
        <v>1910</v>
      </c>
      <c r="G23" s="10">
        <v>0</v>
      </c>
      <c r="H23" s="79" t="s">
        <v>3096</v>
      </c>
    </row>
    <row r="25" spans="1:8">
      <c r="C25" t="s">
        <v>1910</v>
      </c>
    </row>
    <row r="26" spans="1:8">
      <c r="A26">
        <v>9</v>
      </c>
      <c r="B26" s="1">
        <v>3732135</v>
      </c>
      <c r="C26" t="s">
        <v>104</v>
      </c>
      <c r="D26" t="s">
        <v>100</v>
      </c>
      <c r="E26" s="10">
        <v>9127909999</v>
      </c>
      <c r="F26" s="10" t="s">
        <v>1911</v>
      </c>
      <c r="G26" s="10">
        <v>0</v>
      </c>
      <c r="H26" s="79" t="s">
        <v>3096</v>
      </c>
    </row>
    <row r="27" spans="1:8">
      <c r="C27">
        <v>9127909999</v>
      </c>
    </row>
    <row r="28" spans="1:8">
      <c r="C28" t="s">
        <v>1911</v>
      </c>
    </row>
    <row r="29" spans="1:8">
      <c r="A29">
        <v>9</v>
      </c>
      <c r="B29" s="1">
        <v>3279140</v>
      </c>
      <c r="C29" t="s">
        <v>137</v>
      </c>
      <c r="D29" t="s">
        <v>138</v>
      </c>
      <c r="E29" s="10">
        <v>8035532911</v>
      </c>
      <c r="F29" s="10" t="s">
        <v>1912</v>
      </c>
      <c r="G29" s="10">
        <v>0</v>
      </c>
      <c r="H29" s="79" t="s">
        <v>3096</v>
      </c>
    </row>
    <row r="30" spans="1:8">
      <c r="C30">
        <v>8035532911</v>
      </c>
    </row>
    <row r="31" spans="1:8">
      <c r="C31" t="s">
        <v>1912</v>
      </c>
    </row>
    <row r="32" spans="1:8">
      <c r="A32">
        <v>9</v>
      </c>
      <c r="B32" s="1">
        <v>4943690</v>
      </c>
      <c r="C32" t="s">
        <v>99</v>
      </c>
      <c r="D32" t="s">
        <v>100</v>
      </c>
      <c r="E32" s="10">
        <v>9126555822</v>
      </c>
      <c r="F32" s="10" t="s">
        <v>1913</v>
      </c>
      <c r="G32" s="10" t="s">
        <v>1914</v>
      </c>
      <c r="H32" s="79" t="s">
        <v>3096</v>
      </c>
    </row>
    <row r="33" spans="1:8">
      <c r="C33">
        <v>9126555822</v>
      </c>
      <c r="D33" t="s">
        <v>1914</v>
      </c>
    </row>
    <row r="34" spans="1:8">
      <c r="C34" t="s">
        <v>1913</v>
      </c>
    </row>
    <row r="35" spans="1:8">
      <c r="A35">
        <v>8</v>
      </c>
      <c r="B35" s="1">
        <v>2812490</v>
      </c>
      <c r="C35" t="s">
        <v>145</v>
      </c>
      <c r="D35" t="s">
        <v>92</v>
      </c>
      <c r="E35" s="10">
        <v>0</v>
      </c>
      <c r="F35" s="10" t="s">
        <v>1915</v>
      </c>
      <c r="G35" s="10">
        <v>0</v>
      </c>
      <c r="H35" s="79" t="s">
        <v>3096</v>
      </c>
    </row>
    <row r="37" spans="1:8">
      <c r="C37" t="s">
        <v>1915</v>
      </c>
    </row>
    <row r="38" spans="1:8">
      <c r="A38">
        <v>8</v>
      </c>
      <c r="B38" s="1">
        <v>8271000</v>
      </c>
      <c r="C38" t="s">
        <v>1916</v>
      </c>
      <c r="D38" t="s">
        <v>127</v>
      </c>
      <c r="E38" s="10">
        <v>9124411413</v>
      </c>
      <c r="F38" s="10" t="s">
        <v>1917</v>
      </c>
      <c r="G38" s="10">
        <v>0</v>
      </c>
      <c r="H38" s="79" t="s">
        <v>3096</v>
      </c>
    </row>
    <row r="39" spans="1:8">
      <c r="C39">
        <v>9124411413</v>
      </c>
    </row>
    <row r="40" spans="1:8">
      <c r="C40" t="s">
        <v>1917</v>
      </c>
    </row>
    <row r="41" spans="1:8">
      <c r="A41">
        <v>8</v>
      </c>
      <c r="B41" s="1">
        <v>2645210</v>
      </c>
      <c r="C41" t="s">
        <v>1918</v>
      </c>
      <c r="D41" t="s">
        <v>106</v>
      </c>
      <c r="E41" s="10">
        <v>0</v>
      </c>
      <c r="F41" s="10" t="s">
        <v>1919</v>
      </c>
      <c r="G41" s="10" t="s">
        <v>1920</v>
      </c>
      <c r="H41" s="79" t="s">
        <v>3096</v>
      </c>
    </row>
    <row r="42" spans="1:8">
      <c r="D42" t="s">
        <v>1920</v>
      </c>
    </row>
    <row r="43" spans="1:8">
      <c r="C43" t="s">
        <v>1919</v>
      </c>
    </row>
    <row r="44" spans="1:8">
      <c r="A44">
        <v>7</v>
      </c>
      <c r="B44" s="1">
        <v>2071024</v>
      </c>
      <c r="C44" t="s">
        <v>110</v>
      </c>
      <c r="D44" t="s">
        <v>111</v>
      </c>
      <c r="E44" s="10">
        <v>8476209536</v>
      </c>
      <c r="F44" s="10" t="s">
        <v>1921</v>
      </c>
      <c r="G44" s="10">
        <v>0</v>
      </c>
      <c r="H44" s="79" t="s">
        <v>3096</v>
      </c>
    </row>
    <row r="45" spans="1:8">
      <c r="C45">
        <v>8476209536</v>
      </c>
    </row>
    <row r="46" spans="1:8">
      <c r="C46" t="s">
        <v>1921</v>
      </c>
    </row>
    <row r="47" spans="1:8">
      <c r="A47">
        <v>7</v>
      </c>
      <c r="B47" s="1">
        <v>3657591</v>
      </c>
      <c r="C47" t="s">
        <v>1922</v>
      </c>
      <c r="D47" t="s">
        <v>92</v>
      </c>
      <c r="E47" s="10">
        <v>6072207979</v>
      </c>
      <c r="F47" s="10" t="s">
        <v>1923</v>
      </c>
      <c r="G47" s="10" t="s">
        <v>1908</v>
      </c>
      <c r="H47" s="79" t="s">
        <v>3096</v>
      </c>
    </row>
    <row r="48" spans="1:8">
      <c r="C48">
        <v>6072207979</v>
      </c>
      <c r="D48" t="s">
        <v>1908</v>
      </c>
    </row>
    <row r="49" spans="1:8">
      <c r="C49" t="s">
        <v>1923</v>
      </c>
    </row>
    <row r="50" spans="1:8">
      <c r="A50">
        <v>7</v>
      </c>
      <c r="B50" s="1">
        <v>2662900</v>
      </c>
      <c r="C50" t="s">
        <v>136</v>
      </c>
      <c r="D50" t="s">
        <v>85</v>
      </c>
      <c r="E50" s="10" t="s">
        <v>340</v>
      </c>
      <c r="F50" s="10" t="s">
        <v>1924</v>
      </c>
      <c r="G50" s="10">
        <v>0</v>
      </c>
      <c r="H50" s="79" t="s">
        <v>3096</v>
      </c>
    </row>
    <row r="51" spans="1:8">
      <c r="C51" t="s">
        <v>340</v>
      </c>
    </row>
    <row r="52" spans="1:8">
      <c r="C52" t="s">
        <v>1924</v>
      </c>
    </row>
    <row r="53" spans="1:8">
      <c r="A53">
        <v>7</v>
      </c>
      <c r="B53" s="1">
        <v>1601625</v>
      </c>
      <c r="C53" t="s">
        <v>102</v>
      </c>
      <c r="D53" t="s">
        <v>103</v>
      </c>
      <c r="E53" s="10">
        <v>9124144103</v>
      </c>
      <c r="F53" s="10" t="s">
        <v>1925</v>
      </c>
      <c r="G53" s="10">
        <v>0</v>
      </c>
      <c r="H53" s="79" t="s">
        <v>3096</v>
      </c>
    </row>
    <row r="54" spans="1:8">
      <c r="C54">
        <v>9124144103</v>
      </c>
    </row>
    <row r="55" spans="1:8">
      <c r="C55" t="s">
        <v>1925</v>
      </c>
    </row>
    <row r="56" spans="1:8">
      <c r="A56">
        <v>6</v>
      </c>
      <c r="B56" s="1">
        <v>3759950</v>
      </c>
      <c r="C56" t="s">
        <v>141</v>
      </c>
      <c r="D56" t="s">
        <v>142</v>
      </c>
      <c r="E56" s="10">
        <v>9126652480</v>
      </c>
      <c r="F56" s="10" t="s">
        <v>1926</v>
      </c>
      <c r="G56" s="10">
        <v>0</v>
      </c>
      <c r="H56" s="79" t="s">
        <v>3096</v>
      </c>
    </row>
    <row r="57" spans="1:8">
      <c r="C57">
        <v>9126652480</v>
      </c>
    </row>
    <row r="58" spans="1:8">
      <c r="C58" t="s">
        <v>1926</v>
      </c>
    </row>
    <row r="59" spans="1:8">
      <c r="A59">
        <v>6</v>
      </c>
      <c r="B59" s="1">
        <v>3202590</v>
      </c>
      <c r="C59" t="s">
        <v>1927</v>
      </c>
      <c r="D59" t="s">
        <v>1929</v>
      </c>
      <c r="E59" s="10">
        <v>9124923201</v>
      </c>
      <c r="F59" s="10" t="s">
        <v>1928</v>
      </c>
      <c r="G59" s="10" t="s">
        <v>1930</v>
      </c>
      <c r="H59" s="79" t="s">
        <v>3096</v>
      </c>
    </row>
    <row r="60" spans="1:8">
      <c r="C60">
        <v>9124923201</v>
      </c>
      <c r="D60" t="s">
        <v>1930</v>
      </c>
    </row>
    <row r="61" spans="1:8">
      <c r="C61" t="s">
        <v>1928</v>
      </c>
    </row>
    <row r="62" spans="1:8">
      <c r="A62">
        <v>6</v>
      </c>
      <c r="B62" s="1">
        <v>2269000</v>
      </c>
      <c r="C62" t="s">
        <v>90</v>
      </c>
      <c r="D62" t="s">
        <v>85</v>
      </c>
      <c r="E62" s="10" t="s">
        <v>300</v>
      </c>
      <c r="F62" s="10" t="s">
        <v>1931</v>
      </c>
      <c r="G62" s="10">
        <v>0</v>
      </c>
      <c r="H62" s="79" t="s">
        <v>3096</v>
      </c>
    </row>
    <row r="63" spans="1:8">
      <c r="C63" t="s">
        <v>300</v>
      </c>
    </row>
    <row r="64" spans="1:8">
      <c r="C64" t="s">
        <v>1931</v>
      </c>
    </row>
    <row r="65" spans="1:8">
      <c r="A65">
        <v>6</v>
      </c>
      <c r="B65" s="1">
        <v>1748490</v>
      </c>
      <c r="C65" t="s">
        <v>1932</v>
      </c>
      <c r="D65" t="s">
        <v>1934</v>
      </c>
      <c r="E65" s="10">
        <v>9125476663</v>
      </c>
      <c r="F65" s="10" t="s">
        <v>1933</v>
      </c>
      <c r="G65" s="10">
        <v>0</v>
      </c>
      <c r="H65" s="79" t="s">
        <v>3096</v>
      </c>
    </row>
    <row r="66" spans="1:8">
      <c r="C66">
        <v>9125476663</v>
      </c>
    </row>
    <row r="67" spans="1:8">
      <c r="C67" t="s">
        <v>1933</v>
      </c>
    </row>
    <row r="68" spans="1:8">
      <c r="A68">
        <v>6</v>
      </c>
      <c r="B68" s="1">
        <v>1934990</v>
      </c>
      <c r="C68" t="s">
        <v>97</v>
      </c>
      <c r="D68" t="s">
        <v>85</v>
      </c>
      <c r="E68" s="10" t="s">
        <v>310</v>
      </c>
      <c r="F68" s="10" t="s">
        <v>1935</v>
      </c>
      <c r="G68" s="10" t="s">
        <v>1902</v>
      </c>
      <c r="H68" s="79" t="s">
        <v>3096</v>
      </c>
    </row>
    <row r="69" spans="1:8">
      <c r="C69" t="s">
        <v>310</v>
      </c>
      <c r="D69" t="s">
        <v>1902</v>
      </c>
    </row>
    <row r="70" spans="1:8">
      <c r="C70" t="s">
        <v>1935</v>
      </c>
    </row>
    <row r="71" spans="1:8">
      <c r="A71">
        <v>6</v>
      </c>
      <c r="B71" s="1">
        <v>1528171</v>
      </c>
      <c r="C71" t="s">
        <v>124</v>
      </c>
      <c r="D71" t="s">
        <v>125</v>
      </c>
      <c r="E71" s="10" t="s">
        <v>335</v>
      </c>
      <c r="F71" s="10" t="s">
        <v>1936</v>
      </c>
      <c r="G71" s="10" t="s">
        <v>1937</v>
      </c>
      <c r="H71" s="79" t="s">
        <v>3096</v>
      </c>
    </row>
    <row r="72" spans="1:8">
      <c r="C72" t="s">
        <v>335</v>
      </c>
      <c r="D72" t="s">
        <v>1937</v>
      </c>
    </row>
    <row r="73" spans="1:8">
      <c r="C73" t="s">
        <v>1936</v>
      </c>
    </row>
    <row r="74" spans="1:8">
      <c r="A74">
        <v>6</v>
      </c>
      <c r="B74" s="1">
        <v>7579480</v>
      </c>
      <c r="C74" t="s">
        <v>1938</v>
      </c>
      <c r="D74" t="s">
        <v>1941</v>
      </c>
      <c r="E74" s="10" t="s">
        <v>1939</v>
      </c>
      <c r="F74" s="10" t="s">
        <v>1940</v>
      </c>
      <c r="G74" s="10">
        <v>0</v>
      </c>
      <c r="H74" s="79" t="s">
        <v>3096</v>
      </c>
    </row>
    <row r="75" spans="1:8">
      <c r="C75" t="s">
        <v>1939</v>
      </c>
    </row>
    <row r="76" spans="1:8">
      <c r="C76" t="s">
        <v>1940</v>
      </c>
    </row>
    <row r="77" spans="1:8">
      <c r="A77">
        <v>5</v>
      </c>
      <c r="B77" s="1">
        <v>2690400</v>
      </c>
      <c r="C77" t="s">
        <v>1942</v>
      </c>
      <c r="D77" t="s">
        <v>1944</v>
      </c>
      <c r="E77" s="10">
        <v>9124417145</v>
      </c>
      <c r="F77" s="10" t="s">
        <v>1943</v>
      </c>
      <c r="G77" s="10" t="s">
        <v>1945</v>
      </c>
      <c r="H77" s="79" t="s">
        <v>3096</v>
      </c>
    </row>
    <row r="78" spans="1:8">
      <c r="C78">
        <v>9124417145</v>
      </c>
      <c r="D78" t="s">
        <v>1945</v>
      </c>
    </row>
    <row r="79" spans="1:8">
      <c r="C79" t="s">
        <v>1943</v>
      </c>
    </row>
    <row r="80" spans="1:8">
      <c r="A80">
        <v>5</v>
      </c>
      <c r="B80" s="1">
        <v>2098388</v>
      </c>
      <c r="C80" t="s">
        <v>95</v>
      </c>
      <c r="D80" t="s">
        <v>46</v>
      </c>
      <c r="E80" s="10">
        <v>9738514084</v>
      </c>
      <c r="F80" s="10" t="s">
        <v>1946</v>
      </c>
      <c r="G80" s="10" t="s">
        <v>1947</v>
      </c>
      <c r="H80" s="79" t="s">
        <v>3096</v>
      </c>
    </row>
    <row r="81" spans="1:8">
      <c r="C81">
        <v>9738514084</v>
      </c>
      <c r="D81" t="s">
        <v>1947</v>
      </c>
    </row>
    <row r="82" spans="1:8">
      <c r="C82" t="s">
        <v>1946</v>
      </c>
    </row>
    <row r="83" spans="1:8">
      <c r="A83">
        <v>5</v>
      </c>
      <c r="B83" s="1">
        <v>1575000</v>
      </c>
      <c r="C83" t="s">
        <v>1948</v>
      </c>
      <c r="D83" t="s">
        <v>85</v>
      </c>
      <c r="E83" s="10">
        <v>0</v>
      </c>
      <c r="F83" s="10" t="s">
        <v>1949</v>
      </c>
      <c r="G83" s="10">
        <v>0</v>
      </c>
      <c r="H83" s="79" t="s">
        <v>3096</v>
      </c>
    </row>
    <row r="85" spans="1:8">
      <c r="C85" t="s">
        <v>1949</v>
      </c>
    </row>
    <row r="86" spans="1:8">
      <c r="A86">
        <v>5</v>
      </c>
      <c r="B86" s="1">
        <v>1471990</v>
      </c>
      <c r="C86" t="s">
        <v>122</v>
      </c>
      <c r="D86" t="s">
        <v>111</v>
      </c>
      <c r="E86" s="10">
        <v>9123087430</v>
      </c>
      <c r="F86" s="10" t="s">
        <v>1950</v>
      </c>
      <c r="G86" s="10">
        <v>0</v>
      </c>
      <c r="H86" s="79" t="s">
        <v>3096</v>
      </c>
    </row>
    <row r="87" spans="1:8">
      <c r="C87">
        <v>9123087430</v>
      </c>
    </row>
    <row r="88" spans="1:8">
      <c r="C88" t="s">
        <v>1950</v>
      </c>
    </row>
    <row r="89" spans="1:8">
      <c r="A89">
        <v>5</v>
      </c>
      <c r="B89" s="1">
        <v>3478831</v>
      </c>
      <c r="C89" t="s">
        <v>114</v>
      </c>
      <c r="D89" t="s">
        <v>115</v>
      </c>
      <c r="E89" s="10">
        <v>9124019401</v>
      </c>
      <c r="F89" s="10" t="s">
        <v>1951</v>
      </c>
      <c r="G89" s="10" t="s">
        <v>1952</v>
      </c>
      <c r="H89" s="79" t="s">
        <v>3096</v>
      </c>
    </row>
    <row r="90" spans="1:8">
      <c r="C90">
        <v>9124019401</v>
      </c>
      <c r="D90" t="s">
        <v>1952</v>
      </c>
    </row>
    <row r="91" spans="1:8">
      <c r="C91" t="s">
        <v>1951</v>
      </c>
    </row>
    <row r="92" spans="1:8">
      <c r="A92">
        <v>5</v>
      </c>
      <c r="B92" s="1">
        <v>3021990</v>
      </c>
      <c r="C92" t="s">
        <v>130</v>
      </c>
      <c r="D92" t="s">
        <v>85</v>
      </c>
      <c r="E92" s="10" t="s">
        <v>333</v>
      </c>
      <c r="F92" s="10" t="s">
        <v>1953</v>
      </c>
      <c r="G92" s="10">
        <v>0</v>
      </c>
      <c r="H92" s="79" t="s">
        <v>3096</v>
      </c>
    </row>
    <row r="93" spans="1:8">
      <c r="C93" t="s">
        <v>333</v>
      </c>
    </row>
    <row r="94" spans="1:8">
      <c r="C94" t="s">
        <v>1953</v>
      </c>
    </row>
    <row r="95" spans="1:8">
      <c r="A95">
        <v>5</v>
      </c>
      <c r="B95" s="1">
        <v>2256200</v>
      </c>
      <c r="C95" t="s">
        <v>117</v>
      </c>
      <c r="D95" t="s">
        <v>118</v>
      </c>
      <c r="E95" s="10">
        <v>9125075797</v>
      </c>
      <c r="F95" s="10" t="s">
        <v>1954</v>
      </c>
      <c r="G95" s="10">
        <v>0</v>
      </c>
      <c r="H95" s="79" t="s">
        <v>3096</v>
      </c>
    </row>
    <row r="96" spans="1:8">
      <c r="C96">
        <v>9125075797</v>
      </c>
    </row>
    <row r="97" spans="1:8">
      <c r="C97" t="s">
        <v>1954</v>
      </c>
    </row>
    <row r="98" spans="1:8">
      <c r="A98">
        <v>5</v>
      </c>
      <c r="B98" s="1">
        <v>737500</v>
      </c>
      <c r="C98" t="s">
        <v>1955</v>
      </c>
      <c r="D98" t="s">
        <v>101</v>
      </c>
      <c r="E98" s="10">
        <v>9126590299</v>
      </c>
      <c r="F98" s="10" t="s">
        <v>1956</v>
      </c>
      <c r="G98" s="10" t="s">
        <v>1957</v>
      </c>
      <c r="H98" s="79" t="s">
        <v>3096</v>
      </c>
    </row>
    <row r="99" spans="1:8">
      <c r="C99">
        <v>9126590299</v>
      </c>
      <c r="D99" t="s">
        <v>1957</v>
      </c>
    </row>
    <row r="100" spans="1:8">
      <c r="C100" t="s">
        <v>1956</v>
      </c>
    </row>
    <row r="101" spans="1:8">
      <c r="A101">
        <v>5</v>
      </c>
      <c r="B101" s="1">
        <v>3619500</v>
      </c>
      <c r="C101" t="s">
        <v>1958</v>
      </c>
      <c r="D101" t="s">
        <v>135</v>
      </c>
      <c r="E101" s="10">
        <v>9124296729</v>
      </c>
      <c r="F101" s="10" t="s">
        <v>1959</v>
      </c>
      <c r="G101" s="10">
        <v>0</v>
      </c>
      <c r="H101" s="79" t="s">
        <v>3096</v>
      </c>
    </row>
    <row r="102" spans="1:8">
      <c r="C102">
        <v>9124296729</v>
      </c>
    </row>
    <row r="103" spans="1:8">
      <c r="C103" t="s">
        <v>1959</v>
      </c>
    </row>
    <row r="104" spans="1:8">
      <c r="A104">
        <v>5</v>
      </c>
      <c r="B104" s="1">
        <v>1857900</v>
      </c>
      <c r="C104" t="s">
        <v>1960</v>
      </c>
      <c r="D104" t="s">
        <v>92</v>
      </c>
      <c r="E104" s="10">
        <v>8144755524</v>
      </c>
      <c r="F104" s="10" t="s">
        <v>1961</v>
      </c>
      <c r="G104" s="10">
        <v>0</v>
      </c>
      <c r="H104" s="79" t="s">
        <v>3096</v>
      </c>
    </row>
    <row r="105" spans="1:8">
      <c r="C105">
        <v>8144755524</v>
      </c>
    </row>
    <row r="106" spans="1:8">
      <c r="C106" t="s">
        <v>1961</v>
      </c>
    </row>
    <row r="107" spans="1:8">
      <c r="A107">
        <v>5</v>
      </c>
      <c r="B107" s="1">
        <v>2578109</v>
      </c>
      <c r="C107" t="s">
        <v>1962</v>
      </c>
      <c r="D107" t="s">
        <v>1964</v>
      </c>
      <c r="E107" s="10">
        <v>9122478011</v>
      </c>
      <c r="F107" s="10" t="s">
        <v>1963</v>
      </c>
      <c r="G107" s="10">
        <v>0</v>
      </c>
      <c r="H107" s="79" t="s">
        <v>3096</v>
      </c>
    </row>
    <row r="108" spans="1:8">
      <c r="C108">
        <v>9122478011</v>
      </c>
    </row>
    <row r="109" spans="1:8">
      <c r="C109" t="s">
        <v>1963</v>
      </c>
    </row>
    <row r="110" spans="1:8">
      <c r="A110">
        <v>5</v>
      </c>
      <c r="B110" s="1">
        <v>1650000</v>
      </c>
      <c r="C110" t="s">
        <v>1965</v>
      </c>
      <c r="D110" t="s">
        <v>101</v>
      </c>
      <c r="E110" s="10">
        <v>9124818379</v>
      </c>
      <c r="F110" s="10" t="s">
        <v>1966</v>
      </c>
      <c r="G110" s="10" t="s">
        <v>1957</v>
      </c>
      <c r="H110" s="79" t="s">
        <v>3096</v>
      </c>
    </row>
    <row r="111" spans="1:8">
      <c r="C111">
        <v>9124818379</v>
      </c>
      <c r="D111" t="s">
        <v>1957</v>
      </c>
    </row>
    <row r="112" spans="1:8">
      <c r="C112" t="s">
        <v>1966</v>
      </c>
    </row>
    <row r="113" spans="1:8">
      <c r="A113">
        <v>5</v>
      </c>
      <c r="B113" s="1">
        <v>2110626</v>
      </c>
      <c r="C113" t="s">
        <v>1967</v>
      </c>
      <c r="D113" t="s">
        <v>1929</v>
      </c>
      <c r="E113" s="10">
        <v>9128441736</v>
      </c>
      <c r="F113" s="10" t="s">
        <v>1968</v>
      </c>
      <c r="G113" s="10" t="s">
        <v>1930</v>
      </c>
      <c r="H113" s="79" t="s">
        <v>3096</v>
      </c>
    </row>
    <row r="114" spans="1:8">
      <c r="C114">
        <v>9128441736</v>
      </c>
      <c r="D114" t="s">
        <v>1930</v>
      </c>
    </row>
    <row r="115" spans="1:8">
      <c r="C115" t="s">
        <v>1968</v>
      </c>
    </row>
    <row r="116" spans="1:8">
      <c r="A116">
        <v>5</v>
      </c>
      <c r="B116" s="1">
        <v>2537400</v>
      </c>
      <c r="C116" t="s">
        <v>1969</v>
      </c>
      <c r="D116" t="s">
        <v>85</v>
      </c>
      <c r="E116" s="10">
        <v>9128447618</v>
      </c>
      <c r="F116" s="10" t="s">
        <v>1970</v>
      </c>
      <c r="G116" s="10" t="s">
        <v>1902</v>
      </c>
      <c r="H116" s="79" t="s">
        <v>3096</v>
      </c>
    </row>
    <row r="117" spans="1:8">
      <c r="C117">
        <v>9128447618</v>
      </c>
      <c r="D117" t="s">
        <v>1902</v>
      </c>
    </row>
    <row r="118" spans="1:8">
      <c r="C118" t="s">
        <v>1970</v>
      </c>
    </row>
    <row r="119" spans="1:8">
      <c r="A119">
        <v>5</v>
      </c>
      <c r="B119" s="1">
        <v>2925000</v>
      </c>
      <c r="C119" t="s">
        <v>128</v>
      </c>
      <c r="D119" t="s">
        <v>129</v>
      </c>
      <c r="E119" s="10">
        <v>9124419101</v>
      </c>
      <c r="F119" s="10" t="s">
        <v>1971</v>
      </c>
      <c r="G119" s="10" t="s">
        <v>1972</v>
      </c>
      <c r="H119" s="79" t="s">
        <v>3096</v>
      </c>
    </row>
    <row r="120" spans="1:8">
      <c r="C120">
        <v>9124419101</v>
      </c>
      <c r="D120" t="s">
        <v>1972</v>
      </c>
    </row>
    <row r="121" spans="1:8">
      <c r="C121" t="s">
        <v>1971</v>
      </c>
    </row>
    <row r="122" spans="1:8">
      <c r="A122">
        <v>5</v>
      </c>
      <c r="B122" s="1">
        <v>1800040</v>
      </c>
      <c r="C122" t="s">
        <v>108</v>
      </c>
      <c r="D122" t="s">
        <v>109</v>
      </c>
      <c r="E122" s="10">
        <v>9126635782</v>
      </c>
      <c r="F122" s="10" t="s">
        <v>1973</v>
      </c>
      <c r="G122" s="10">
        <v>0</v>
      </c>
      <c r="H122" s="79" t="s">
        <v>3096</v>
      </c>
    </row>
    <row r="123" spans="1:8">
      <c r="C123">
        <v>9126635782</v>
      </c>
    </row>
    <row r="124" spans="1:8">
      <c r="C124" t="s">
        <v>1973</v>
      </c>
    </row>
    <row r="125" spans="1:8">
      <c r="A125">
        <v>5</v>
      </c>
      <c r="B125" s="1">
        <v>1484665</v>
      </c>
      <c r="C125" t="s">
        <v>88</v>
      </c>
      <c r="D125" t="s">
        <v>96</v>
      </c>
      <c r="E125" s="10">
        <v>9128440682</v>
      </c>
      <c r="F125" s="10" t="s">
        <v>1974</v>
      </c>
      <c r="G125" s="10">
        <v>0</v>
      </c>
      <c r="H125" s="79" t="s">
        <v>3096</v>
      </c>
    </row>
    <row r="126" spans="1:8">
      <c r="C126">
        <v>9128440682</v>
      </c>
    </row>
    <row r="127" spans="1:8">
      <c r="C127" t="s">
        <v>1974</v>
      </c>
    </row>
    <row r="128" spans="1:8">
      <c r="A128">
        <v>5</v>
      </c>
      <c r="B128" s="1">
        <v>1746440</v>
      </c>
      <c r="C128" t="s">
        <v>1975</v>
      </c>
      <c r="D128" t="s">
        <v>1977</v>
      </c>
      <c r="E128" s="10">
        <v>9126571802</v>
      </c>
      <c r="F128" s="10" t="s">
        <v>1976</v>
      </c>
      <c r="G128" s="10" t="s">
        <v>1978</v>
      </c>
      <c r="H128" s="79" t="s">
        <v>3096</v>
      </c>
    </row>
    <row r="129" spans="1:8">
      <c r="C129">
        <v>9126571802</v>
      </c>
      <c r="D129" t="s">
        <v>1978</v>
      </c>
    </row>
    <row r="130" spans="1:8">
      <c r="C130" t="s">
        <v>1976</v>
      </c>
    </row>
    <row r="131" spans="1:8">
      <c r="A131">
        <v>5</v>
      </c>
      <c r="B131" s="1">
        <v>2568000</v>
      </c>
      <c r="C131" t="s">
        <v>140</v>
      </c>
      <c r="D131" t="s">
        <v>103</v>
      </c>
      <c r="E131" s="10">
        <v>9126653754</v>
      </c>
      <c r="F131" s="10" t="s">
        <v>1979</v>
      </c>
      <c r="G131" s="10">
        <v>0</v>
      </c>
      <c r="H131" s="79" t="s">
        <v>3096</v>
      </c>
    </row>
    <row r="132" spans="1:8">
      <c r="C132">
        <v>9126653754</v>
      </c>
    </row>
    <row r="133" spans="1:8">
      <c r="C133" t="s">
        <v>1979</v>
      </c>
    </row>
    <row r="134" spans="1:8">
      <c r="A134">
        <v>5</v>
      </c>
      <c r="B134" s="1">
        <v>1899000</v>
      </c>
      <c r="C134" t="s">
        <v>112</v>
      </c>
      <c r="D134" t="s">
        <v>113</v>
      </c>
      <c r="E134" s="10">
        <v>9124144211</v>
      </c>
      <c r="F134" s="10" t="s">
        <v>1980</v>
      </c>
      <c r="G134" s="10" t="s">
        <v>1981</v>
      </c>
      <c r="H134" s="79" t="s">
        <v>3096</v>
      </c>
    </row>
    <row r="135" spans="1:8">
      <c r="C135">
        <v>9124144211</v>
      </c>
      <c r="D135" t="s">
        <v>1981</v>
      </c>
    </row>
    <row r="136" spans="1:8">
      <c r="C136" t="s">
        <v>1980</v>
      </c>
    </row>
    <row r="137" spans="1:8">
      <c r="A137">
        <v>5</v>
      </c>
      <c r="B137" s="1">
        <v>3124999</v>
      </c>
      <c r="C137" t="s">
        <v>1982</v>
      </c>
      <c r="D137" t="s">
        <v>135</v>
      </c>
      <c r="E137" s="10">
        <v>9128444663</v>
      </c>
      <c r="F137" s="10" t="s">
        <v>1983</v>
      </c>
      <c r="G137" s="10" t="s">
        <v>1984</v>
      </c>
      <c r="H137" s="79" t="s">
        <v>3096</v>
      </c>
    </row>
    <row r="138" spans="1:8">
      <c r="C138">
        <v>9128444663</v>
      </c>
      <c r="D138" t="s">
        <v>1984</v>
      </c>
    </row>
    <row r="139" spans="1:8">
      <c r="C139" t="s">
        <v>1983</v>
      </c>
    </row>
    <row r="140" spans="1:8">
      <c r="A140">
        <v>5</v>
      </c>
      <c r="B140" s="1">
        <v>3225900</v>
      </c>
      <c r="C140" t="s">
        <v>143</v>
      </c>
      <c r="D140" t="s">
        <v>144</v>
      </c>
      <c r="E140" s="10">
        <v>9128442300</v>
      </c>
      <c r="F140" s="10" t="s">
        <v>1985</v>
      </c>
      <c r="G140" s="10">
        <v>0</v>
      </c>
      <c r="H140" s="79" t="s">
        <v>3096</v>
      </c>
    </row>
    <row r="141" spans="1:8">
      <c r="C141">
        <v>9128442300</v>
      </c>
    </row>
    <row r="142" spans="1:8">
      <c r="C142" t="s">
        <v>1985</v>
      </c>
    </row>
    <row r="143" spans="1:8">
      <c r="A143">
        <v>5</v>
      </c>
      <c r="B143" s="1">
        <v>1502080</v>
      </c>
      <c r="C143" t="s">
        <v>1986</v>
      </c>
      <c r="D143" t="s">
        <v>85</v>
      </c>
      <c r="E143" s="10">
        <v>0</v>
      </c>
      <c r="F143" s="10" t="s">
        <v>1987</v>
      </c>
      <c r="G143" s="10" t="s">
        <v>1902</v>
      </c>
      <c r="H143" s="79" t="s">
        <v>3096</v>
      </c>
    </row>
    <row r="144" spans="1:8">
      <c r="D144" t="s">
        <v>1902</v>
      </c>
    </row>
    <row r="145" spans="1:8">
      <c r="C145" t="s">
        <v>1987</v>
      </c>
    </row>
    <row r="146" spans="1:8">
      <c r="A146">
        <v>5</v>
      </c>
      <c r="B146" s="1">
        <v>1660000</v>
      </c>
      <c r="C146" t="s">
        <v>1988</v>
      </c>
      <c r="D146" t="s">
        <v>120</v>
      </c>
      <c r="E146" s="10">
        <v>6784696290</v>
      </c>
      <c r="F146" s="10" t="s">
        <v>1989</v>
      </c>
      <c r="G146" s="10">
        <v>0</v>
      </c>
      <c r="H146" s="79" t="s">
        <v>3096</v>
      </c>
    </row>
    <row r="147" spans="1:8">
      <c r="C147">
        <v>6784696290</v>
      </c>
    </row>
    <row r="148" spans="1:8">
      <c r="C148" t="s">
        <v>1989</v>
      </c>
    </row>
    <row r="149" spans="1:8">
      <c r="A149">
        <v>5</v>
      </c>
      <c r="B149" s="1">
        <v>1925000</v>
      </c>
      <c r="C149" t="s">
        <v>1990</v>
      </c>
      <c r="D149" t="s">
        <v>85</v>
      </c>
      <c r="E149" s="10">
        <v>0</v>
      </c>
      <c r="F149" s="10" t="s">
        <v>1991</v>
      </c>
      <c r="G149" s="10">
        <v>0</v>
      </c>
      <c r="H149" s="79" t="s">
        <v>3096</v>
      </c>
    </row>
    <row r="151" spans="1:8">
      <c r="C151" t="s">
        <v>1991</v>
      </c>
    </row>
    <row r="152" spans="1:8">
      <c r="A152">
        <v>5</v>
      </c>
      <c r="B152" s="1">
        <v>1789890</v>
      </c>
      <c r="C152" t="s">
        <v>1992</v>
      </c>
      <c r="D152" t="s">
        <v>101</v>
      </c>
      <c r="E152" s="10">
        <v>9122289079</v>
      </c>
      <c r="F152" s="10" t="s">
        <v>1993</v>
      </c>
      <c r="G152" s="10">
        <v>0</v>
      </c>
      <c r="H152" s="79" t="s">
        <v>3096</v>
      </c>
    </row>
    <row r="153" spans="1:8">
      <c r="C153">
        <v>9122289079</v>
      </c>
    </row>
    <row r="154" spans="1:8">
      <c r="C154" t="s">
        <v>1993</v>
      </c>
    </row>
    <row r="155" spans="1:8">
      <c r="A155">
        <v>5</v>
      </c>
      <c r="B155" s="1">
        <v>1339990</v>
      </c>
      <c r="C155" t="s">
        <v>98</v>
      </c>
      <c r="D155" t="s">
        <v>85</v>
      </c>
      <c r="E155" s="10">
        <v>9123981224</v>
      </c>
      <c r="F155" s="10" t="s">
        <v>1994</v>
      </c>
      <c r="G155" s="10" t="s">
        <v>1902</v>
      </c>
      <c r="H155" s="79" t="s">
        <v>3096</v>
      </c>
    </row>
    <row r="156" spans="1:8">
      <c r="C156">
        <v>9123981224</v>
      </c>
      <c r="D156" t="s">
        <v>1902</v>
      </c>
    </row>
    <row r="157" spans="1:8">
      <c r="C157" t="s">
        <v>1994</v>
      </c>
    </row>
    <row r="158" spans="1:8">
      <c r="A158">
        <v>4</v>
      </c>
      <c r="B158" s="1">
        <v>1588990</v>
      </c>
      <c r="C158" t="s">
        <v>1995</v>
      </c>
      <c r="D158" t="s">
        <v>103</v>
      </c>
      <c r="E158" s="10">
        <v>9129888228</v>
      </c>
      <c r="F158" s="10" t="s">
        <v>1996</v>
      </c>
      <c r="G158" s="10" t="s">
        <v>1997</v>
      </c>
      <c r="H158" s="79" t="s">
        <v>3096</v>
      </c>
    </row>
    <row r="159" spans="1:8">
      <c r="C159">
        <v>9129888228</v>
      </c>
      <c r="D159" t="s">
        <v>1997</v>
      </c>
    </row>
    <row r="160" spans="1:8">
      <c r="C160" t="s">
        <v>1996</v>
      </c>
    </row>
    <row r="161" spans="1:8">
      <c r="A161">
        <v>4</v>
      </c>
      <c r="B161" s="1">
        <v>1895900</v>
      </c>
      <c r="C161" t="s">
        <v>1998</v>
      </c>
      <c r="D161" t="s">
        <v>144</v>
      </c>
      <c r="E161" s="10">
        <v>9123415972</v>
      </c>
      <c r="F161" s="10" t="s">
        <v>1999</v>
      </c>
      <c r="G161" s="10" t="s">
        <v>2000</v>
      </c>
      <c r="H161" s="79" t="s">
        <v>3096</v>
      </c>
    </row>
    <row r="162" spans="1:8">
      <c r="C162">
        <v>9123415972</v>
      </c>
      <c r="D162" t="s">
        <v>2000</v>
      </c>
    </row>
    <row r="163" spans="1:8">
      <c r="C163" t="s">
        <v>1999</v>
      </c>
    </row>
    <row r="164" spans="1:8">
      <c r="A164">
        <v>4</v>
      </c>
      <c r="B164" s="1">
        <v>1371400</v>
      </c>
      <c r="C164" t="s">
        <v>2001</v>
      </c>
      <c r="D164" t="s">
        <v>120</v>
      </c>
      <c r="E164" s="10">
        <v>5633435502</v>
      </c>
      <c r="F164" s="10" t="s">
        <v>2002</v>
      </c>
      <c r="G164" s="10" t="s">
        <v>2003</v>
      </c>
      <c r="H164" s="79" t="s">
        <v>3096</v>
      </c>
    </row>
    <row r="165" spans="1:8">
      <c r="C165">
        <v>5633435502</v>
      </c>
      <c r="D165" t="s">
        <v>2003</v>
      </c>
    </row>
    <row r="166" spans="1:8">
      <c r="C166" t="s">
        <v>2002</v>
      </c>
    </row>
    <row r="167" spans="1:8">
      <c r="A167">
        <v>4</v>
      </c>
      <c r="B167" s="1">
        <v>3057000</v>
      </c>
      <c r="C167" t="s">
        <v>2004</v>
      </c>
      <c r="D167" t="s">
        <v>127</v>
      </c>
      <c r="E167" s="10">
        <v>9126575606</v>
      </c>
      <c r="F167" s="10" t="s">
        <v>2005</v>
      </c>
      <c r="G167" s="10" t="s">
        <v>2006</v>
      </c>
      <c r="H167" s="79" t="s">
        <v>3096</v>
      </c>
    </row>
    <row r="168" spans="1:8">
      <c r="C168">
        <v>9126575606</v>
      </c>
      <c r="D168" t="s">
        <v>2006</v>
      </c>
    </row>
    <row r="169" spans="1:8">
      <c r="C169" t="s">
        <v>2005</v>
      </c>
    </row>
    <row r="170" spans="1:8">
      <c r="A170">
        <v>4</v>
      </c>
      <c r="B170" s="1">
        <v>3887000</v>
      </c>
      <c r="C170" t="s">
        <v>2007</v>
      </c>
      <c r="D170" t="s">
        <v>115</v>
      </c>
      <c r="E170" s="10">
        <v>2038568927</v>
      </c>
      <c r="F170" s="10" t="s">
        <v>2008</v>
      </c>
      <c r="G170" s="10" t="s">
        <v>1952</v>
      </c>
      <c r="H170" s="79" t="s">
        <v>3096</v>
      </c>
    </row>
    <row r="171" spans="1:8">
      <c r="C171">
        <v>2038568927</v>
      </c>
      <c r="D171" t="s">
        <v>1952</v>
      </c>
    </row>
    <row r="172" spans="1:8">
      <c r="C172" t="s">
        <v>2008</v>
      </c>
    </row>
    <row r="173" spans="1:8">
      <c r="A173">
        <v>4</v>
      </c>
      <c r="B173" s="1">
        <v>1951500</v>
      </c>
      <c r="C173" t="s">
        <v>2009</v>
      </c>
      <c r="D173" t="s">
        <v>85</v>
      </c>
      <c r="E173" s="10">
        <v>9126610484</v>
      </c>
      <c r="F173" s="10" t="s">
        <v>2010</v>
      </c>
      <c r="G173" s="10">
        <v>0</v>
      </c>
      <c r="H173" s="79" t="s">
        <v>3096</v>
      </c>
    </row>
    <row r="174" spans="1:8">
      <c r="C174">
        <v>9126610484</v>
      </c>
    </row>
    <row r="175" spans="1:8">
      <c r="C175" t="s">
        <v>2010</v>
      </c>
    </row>
    <row r="176" spans="1:8">
      <c r="A176">
        <v>4</v>
      </c>
      <c r="B176" s="1">
        <v>1273512</v>
      </c>
      <c r="C176" t="s">
        <v>2011</v>
      </c>
      <c r="D176" t="s">
        <v>2013</v>
      </c>
      <c r="E176" s="10">
        <v>9127045446</v>
      </c>
      <c r="F176" s="10" t="s">
        <v>2012</v>
      </c>
      <c r="G176" s="10">
        <v>0</v>
      </c>
      <c r="H176" s="79" t="s">
        <v>3096</v>
      </c>
    </row>
    <row r="177" spans="1:8">
      <c r="C177">
        <v>9127045446</v>
      </c>
    </row>
    <row r="178" spans="1:8">
      <c r="C178" t="s">
        <v>2012</v>
      </c>
    </row>
    <row r="179" spans="1:8">
      <c r="A179">
        <v>4</v>
      </c>
      <c r="B179" s="1">
        <v>1335390</v>
      </c>
      <c r="C179" t="s">
        <v>2014</v>
      </c>
      <c r="D179" t="s">
        <v>85</v>
      </c>
      <c r="E179" s="10">
        <v>9127132100</v>
      </c>
      <c r="F179" s="10" t="s">
        <v>2015</v>
      </c>
      <c r="G179" s="10" t="s">
        <v>1902</v>
      </c>
      <c r="H179" s="79" t="s">
        <v>3096</v>
      </c>
    </row>
    <row r="180" spans="1:8">
      <c r="C180">
        <v>9127132100</v>
      </c>
      <c r="D180" t="s">
        <v>1902</v>
      </c>
    </row>
    <row r="181" spans="1:8">
      <c r="C181" t="s">
        <v>2015</v>
      </c>
    </row>
    <row r="182" spans="1:8">
      <c r="A182">
        <v>4</v>
      </c>
      <c r="B182" s="1">
        <v>4303000</v>
      </c>
      <c r="C182" t="s">
        <v>2016</v>
      </c>
      <c r="D182" t="s">
        <v>1944</v>
      </c>
      <c r="E182" s="10" t="s">
        <v>2017</v>
      </c>
      <c r="F182" s="10" t="s">
        <v>2018</v>
      </c>
      <c r="G182" s="10">
        <v>0</v>
      </c>
      <c r="H182" s="79" t="s">
        <v>3096</v>
      </c>
    </row>
    <row r="183" spans="1:8">
      <c r="C183" t="s">
        <v>2017</v>
      </c>
    </row>
    <row r="184" spans="1:8">
      <c r="C184" t="s">
        <v>2018</v>
      </c>
    </row>
    <row r="185" spans="1:8">
      <c r="A185">
        <v>4</v>
      </c>
      <c r="B185" s="1">
        <v>1777000</v>
      </c>
      <c r="C185" t="s">
        <v>139</v>
      </c>
      <c r="D185" t="s">
        <v>85</v>
      </c>
      <c r="E185" s="10" t="s">
        <v>342</v>
      </c>
      <c r="F185" s="10" t="s">
        <v>2019</v>
      </c>
      <c r="G185" s="10">
        <v>0</v>
      </c>
      <c r="H185" s="79" t="s">
        <v>3096</v>
      </c>
    </row>
    <row r="186" spans="1:8">
      <c r="C186" t="s">
        <v>342</v>
      </c>
    </row>
    <row r="187" spans="1:8">
      <c r="C187" t="s">
        <v>2019</v>
      </c>
    </row>
    <row r="188" spans="1:8">
      <c r="A188">
        <v>4</v>
      </c>
      <c r="B188" s="1">
        <v>1112000</v>
      </c>
      <c r="C188" t="s">
        <v>2020</v>
      </c>
      <c r="D188" t="s">
        <v>2022</v>
      </c>
      <c r="E188" s="10">
        <v>9125018074</v>
      </c>
      <c r="F188" s="10" t="s">
        <v>2021</v>
      </c>
      <c r="G188" s="10" t="s">
        <v>2023</v>
      </c>
      <c r="H188" s="79" t="s">
        <v>3096</v>
      </c>
    </row>
    <row r="189" spans="1:8">
      <c r="C189">
        <v>9125018074</v>
      </c>
      <c r="D189" t="s">
        <v>2023</v>
      </c>
    </row>
    <row r="190" spans="1:8">
      <c r="C190" t="s">
        <v>2021</v>
      </c>
    </row>
    <row r="191" spans="1:8">
      <c r="A191">
        <v>4</v>
      </c>
      <c r="B191" s="1">
        <v>3560000</v>
      </c>
      <c r="C191" t="s">
        <v>146</v>
      </c>
      <c r="D191" t="s">
        <v>147</v>
      </c>
      <c r="E191" s="10">
        <v>9122728489</v>
      </c>
      <c r="F191" s="10" t="s">
        <v>2024</v>
      </c>
      <c r="G191" s="10">
        <v>0</v>
      </c>
      <c r="H191" s="79" t="s">
        <v>3096</v>
      </c>
    </row>
    <row r="192" spans="1:8">
      <c r="C192">
        <v>9122728489</v>
      </c>
    </row>
    <row r="193" spans="1:8">
      <c r="C193" t="s">
        <v>2024</v>
      </c>
    </row>
    <row r="194" spans="1:8">
      <c r="A194">
        <v>4</v>
      </c>
      <c r="B194" s="1">
        <v>1559000</v>
      </c>
      <c r="C194" t="s">
        <v>132</v>
      </c>
      <c r="D194" t="s">
        <v>116</v>
      </c>
      <c r="E194" s="10">
        <v>9126575404</v>
      </c>
      <c r="F194" s="10" t="s">
        <v>2025</v>
      </c>
      <c r="G194" s="10" t="s">
        <v>2026</v>
      </c>
      <c r="H194" s="79" t="s">
        <v>3096</v>
      </c>
    </row>
    <row r="195" spans="1:8">
      <c r="C195">
        <v>9126575404</v>
      </c>
      <c r="D195" t="s">
        <v>2026</v>
      </c>
    </row>
    <row r="196" spans="1:8">
      <c r="C196" t="s">
        <v>2025</v>
      </c>
    </row>
    <row r="197" spans="1:8">
      <c r="A197">
        <v>4</v>
      </c>
      <c r="B197" s="1">
        <v>1317000</v>
      </c>
      <c r="C197" t="s">
        <v>2027</v>
      </c>
      <c r="D197" t="s">
        <v>134</v>
      </c>
      <c r="E197" s="10">
        <v>2293924090</v>
      </c>
      <c r="F197" s="10" t="s">
        <v>2028</v>
      </c>
      <c r="G197" s="10" t="s">
        <v>2029</v>
      </c>
      <c r="H197" s="79" t="s">
        <v>3096</v>
      </c>
    </row>
    <row r="198" spans="1:8">
      <c r="C198">
        <v>2293924090</v>
      </c>
      <c r="D198" t="s">
        <v>2029</v>
      </c>
    </row>
    <row r="199" spans="1:8">
      <c r="C199" t="s">
        <v>2028</v>
      </c>
    </row>
    <row r="200" spans="1:8">
      <c r="A200">
        <v>4</v>
      </c>
      <c r="B200" s="1">
        <v>1345000</v>
      </c>
      <c r="C200" t="s">
        <v>2030</v>
      </c>
      <c r="D200" t="s">
        <v>2032</v>
      </c>
      <c r="E200" s="10">
        <v>9103091648</v>
      </c>
      <c r="F200" s="10" t="s">
        <v>2031</v>
      </c>
      <c r="G200" s="10" t="s">
        <v>2033</v>
      </c>
      <c r="H200" s="79" t="s">
        <v>3096</v>
      </c>
    </row>
    <row r="201" spans="1:8">
      <c r="C201">
        <v>9103091648</v>
      </c>
      <c r="D201" t="s">
        <v>2033</v>
      </c>
    </row>
    <row r="202" spans="1:8">
      <c r="C202" t="s">
        <v>2031</v>
      </c>
    </row>
    <row r="203" spans="1:8">
      <c r="A203">
        <v>4</v>
      </c>
      <c r="B203" s="1">
        <v>1576250</v>
      </c>
      <c r="C203" t="s">
        <v>2034</v>
      </c>
      <c r="D203" t="s">
        <v>85</v>
      </c>
      <c r="E203" s="10">
        <v>9125085477</v>
      </c>
      <c r="F203" s="10" t="s">
        <v>2035</v>
      </c>
      <c r="G203" s="10" t="s">
        <v>1902</v>
      </c>
      <c r="H203" s="79" t="s">
        <v>3096</v>
      </c>
    </row>
    <row r="204" spans="1:8">
      <c r="C204">
        <v>9125085477</v>
      </c>
      <c r="D204" t="s">
        <v>1902</v>
      </c>
    </row>
    <row r="205" spans="1:8">
      <c r="C205" t="s">
        <v>2035</v>
      </c>
    </row>
    <row r="206" spans="1:8">
      <c r="A206">
        <v>4</v>
      </c>
      <c r="B206" s="1">
        <v>2851000</v>
      </c>
      <c r="C206" t="s">
        <v>131</v>
      </c>
      <c r="D206" t="s">
        <v>127</v>
      </c>
      <c r="E206" s="10">
        <v>9126567914</v>
      </c>
      <c r="F206" s="10" t="s">
        <v>2036</v>
      </c>
      <c r="G206" s="10">
        <v>0</v>
      </c>
      <c r="H206" s="79" t="s">
        <v>3096</v>
      </c>
    </row>
    <row r="207" spans="1:8">
      <c r="C207">
        <v>9126567914</v>
      </c>
    </row>
    <row r="208" spans="1:8">
      <c r="C208" t="s">
        <v>2036</v>
      </c>
    </row>
    <row r="209" spans="1:8">
      <c r="A209">
        <v>4</v>
      </c>
      <c r="B209" s="1">
        <v>1732000</v>
      </c>
      <c r="C209" t="s">
        <v>2037</v>
      </c>
      <c r="D209" t="s">
        <v>85</v>
      </c>
      <c r="E209" s="10">
        <v>9126609382</v>
      </c>
      <c r="F209" s="10" t="s">
        <v>2038</v>
      </c>
      <c r="G209" s="10">
        <v>0</v>
      </c>
      <c r="H209" s="79" t="s">
        <v>3096</v>
      </c>
    </row>
    <row r="210" spans="1:8">
      <c r="C210">
        <v>9126609382</v>
      </c>
    </row>
    <row r="211" spans="1:8">
      <c r="C211" t="s">
        <v>2038</v>
      </c>
    </row>
    <row r="212" spans="1:8">
      <c r="A212">
        <v>4</v>
      </c>
      <c r="B212" s="1">
        <v>974900</v>
      </c>
      <c r="C212" t="s">
        <v>133</v>
      </c>
      <c r="D212" t="s">
        <v>134</v>
      </c>
      <c r="E212" s="10">
        <v>4783197254</v>
      </c>
      <c r="F212" s="10" t="s">
        <v>2039</v>
      </c>
      <c r="G212" s="10">
        <v>0</v>
      </c>
      <c r="H212" s="79" t="s">
        <v>3096</v>
      </c>
    </row>
    <row r="213" spans="1:8">
      <c r="C213">
        <v>4783197254</v>
      </c>
    </row>
    <row r="214" spans="1:8">
      <c r="C214" t="s">
        <v>2039</v>
      </c>
    </row>
    <row r="215" spans="1:8">
      <c r="A215">
        <v>4</v>
      </c>
      <c r="B215" s="1">
        <v>1873000</v>
      </c>
      <c r="C215" t="s">
        <v>2040</v>
      </c>
      <c r="D215" t="s">
        <v>1944</v>
      </c>
      <c r="E215" s="10">
        <v>9126596570</v>
      </c>
      <c r="F215" s="10" t="s">
        <v>2041</v>
      </c>
      <c r="G215" s="10">
        <v>0</v>
      </c>
      <c r="H215" s="79" t="s">
        <v>3096</v>
      </c>
    </row>
    <row r="216" spans="1:8">
      <c r="C216">
        <v>9126596570</v>
      </c>
    </row>
    <row r="217" spans="1:8">
      <c r="C217" t="s">
        <v>2041</v>
      </c>
    </row>
    <row r="218" spans="1:8">
      <c r="A218">
        <v>4</v>
      </c>
      <c r="B218" s="1">
        <v>4333207</v>
      </c>
      <c r="C218" t="s">
        <v>2042</v>
      </c>
      <c r="D218" t="s">
        <v>115</v>
      </c>
      <c r="E218" s="10">
        <v>8054503795</v>
      </c>
      <c r="F218" s="10" t="s">
        <v>2043</v>
      </c>
      <c r="G218" s="10" t="s">
        <v>1952</v>
      </c>
      <c r="H218" s="79" t="s">
        <v>3096</v>
      </c>
    </row>
    <row r="219" spans="1:8">
      <c r="C219">
        <v>8054503795</v>
      </c>
      <c r="D219" t="s">
        <v>1952</v>
      </c>
    </row>
    <row r="220" spans="1:8">
      <c r="C220" t="s">
        <v>2043</v>
      </c>
    </row>
    <row r="221" spans="1:8">
      <c r="A221">
        <v>4</v>
      </c>
      <c r="B221" s="1">
        <v>647000</v>
      </c>
      <c r="C221" t="s">
        <v>2044</v>
      </c>
      <c r="D221" t="s">
        <v>2046</v>
      </c>
      <c r="E221" s="10">
        <v>9125727223</v>
      </c>
      <c r="F221" s="10" t="s">
        <v>2045</v>
      </c>
      <c r="G221" s="10">
        <v>0</v>
      </c>
      <c r="H221" s="79" t="s">
        <v>3096</v>
      </c>
    </row>
    <row r="222" spans="1:8">
      <c r="C222">
        <v>9125727223</v>
      </c>
    </row>
    <row r="223" spans="1:8">
      <c r="C223" t="s">
        <v>2045</v>
      </c>
    </row>
    <row r="224" spans="1:8">
      <c r="A224">
        <v>4</v>
      </c>
      <c r="B224" s="1">
        <v>1400000</v>
      </c>
      <c r="C224" t="s">
        <v>2047</v>
      </c>
      <c r="D224" t="s">
        <v>85</v>
      </c>
      <c r="E224" s="10">
        <v>9126679235</v>
      </c>
      <c r="F224" s="10" t="s">
        <v>2048</v>
      </c>
      <c r="G224" s="10">
        <v>0</v>
      </c>
      <c r="H224" s="79" t="s">
        <v>3096</v>
      </c>
    </row>
    <row r="225" spans="1:8">
      <c r="C225">
        <v>9126679235</v>
      </c>
    </row>
    <row r="226" spans="1:8">
      <c r="C226" t="s">
        <v>2048</v>
      </c>
    </row>
    <row r="227" spans="1:8">
      <c r="A227">
        <v>4</v>
      </c>
      <c r="B227" s="1">
        <v>1604980</v>
      </c>
      <c r="C227" t="s">
        <v>2049</v>
      </c>
      <c r="D227" t="s">
        <v>101</v>
      </c>
      <c r="E227" s="10">
        <v>9122224411</v>
      </c>
      <c r="F227" s="10" t="s">
        <v>2050</v>
      </c>
      <c r="G227" s="10">
        <v>0</v>
      </c>
      <c r="H227" s="79" t="s">
        <v>3096</v>
      </c>
    </row>
    <row r="228" spans="1:8">
      <c r="C228">
        <v>9122224411</v>
      </c>
    </row>
    <row r="229" spans="1:8">
      <c r="C229" t="s">
        <v>2050</v>
      </c>
    </row>
    <row r="230" spans="1:8">
      <c r="A230">
        <v>4</v>
      </c>
      <c r="B230" s="1">
        <v>2118355</v>
      </c>
      <c r="C230" t="s">
        <v>2051</v>
      </c>
      <c r="D230" t="s">
        <v>101</v>
      </c>
      <c r="E230" s="10">
        <v>9122280916</v>
      </c>
      <c r="F230" s="10" t="s">
        <v>2052</v>
      </c>
      <c r="G230" s="10">
        <v>0</v>
      </c>
      <c r="H230" s="79" t="s">
        <v>3096</v>
      </c>
    </row>
    <row r="231" spans="1:8">
      <c r="C231">
        <v>9122280916</v>
      </c>
    </row>
    <row r="232" spans="1:8">
      <c r="C232" t="s">
        <v>2052</v>
      </c>
    </row>
    <row r="233" spans="1:8">
      <c r="A233">
        <v>4</v>
      </c>
      <c r="B233" s="1">
        <v>1110000</v>
      </c>
      <c r="C233" t="s">
        <v>107</v>
      </c>
      <c r="D233" t="s">
        <v>96</v>
      </c>
      <c r="E233" s="10">
        <v>9122240270</v>
      </c>
      <c r="F233" s="10" t="s">
        <v>2053</v>
      </c>
      <c r="G233" s="10" t="s">
        <v>2054</v>
      </c>
      <c r="H233" s="79" t="s">
        <v>3096</v>
      </c>
    </row>
    <row r="234" spans="1:8">
      <c r="C234">
        <v>9122240270</v>
      </c>
      <c r="D234" t="s">
        <v>2054</v>
      </c>
    </row>
    <row r="235" spans="1:8">
      <c r="C235" t="s">
        <v>2053</v>
      </c>
    </row>
    <row r="236" spans="1:8">
      <c r="A236">
        <v>4</v>
      </c>
      <c r="B236" s="1">
        <v>1450000</v>
      </c>
      <c r="C236" t="s">
        <v>2055</v>
      </c>
      <c r="D236" t="s">
        <v>103</v>
      </c>
      <c r="E236" s="10">
        <v>9127134630</v>
      </c>
      <c r="F236" s="10" t="s">
        <v>2056</v>
      </c>
      <c r="G236" s="10" t="s">
        <v>1997</v>
      </c>
      <c r="H236" s="79" t="s">
        <v>3096</v>
      </c>
    </row>
    <row r="237" spans="1:8">
      <c r="C237">
        <v>9127134630</v>
      </c>
      <c r="D237" t="s">
        <v>1997</v>
      </c>
    </row>
    <row r="238" spans="1:8">
      <c r="C238" t="s">
        <v>2056</v>
      </c>
    </row>
    <row r="239" spans="1:8">
      <c r="A239">
        <v>4</v>
      </c>
      <c r="B239" s="1">
        <v>1198000</v>
      </c>
      <c r="C239" t="s">
        <v>2057</v>
      </c>
      <c r="D239" t="s">
        <v>2059</v>
      </c>
      <c r="E239" s="10">
        <v>9125967551</v>
      </c>
      <c r="F239" s="10" t="s">
        <v>2058</v>
      </c>
      <c r="G239" s="10">
        <v>0</v>
      </c>
      <c r="H239" s="79" t="s">
        <v>3096</v>
      </c>
    </row>
    <row r="240" spans="1:8">
      <c r="C240">
        <v>9125967551</v>
      </c>
    </row>
    <row r="241" spans="1:8">
      <c r="C241" t="s">
        <v>2058</v>
      </c>
    </row>
    <row r="242" spans="1:8">
      <c r="A242">
        <v>4</v>
      </c>
      <c r="B242" s="1">
        <v>2527000</v>
      </c>
      <c r="C242" t="s">
        <v>2060</v>
      </c>
      <c r="D242" t="s">
        <v>1944</v>
      </c>
      <c r="E242" s="10">
        <v>9128562244</v>
      </c>
      <c r="F242" s="10" t="s">
        <v>2061</v>
      </c>
      <c r="G242" s="10" t="s">
        <v>1945</v>
      </c>
      <c r="H242" s="79" t="s">
        <v>3096</v>
      </c>
    </row>
    <row r="243" spans="1:8">
      <c r="C243">
        <v>9128562244</v>
      </c>
      <c r="D243" t="s">
        <v>1945</v>
      </c>
    </row>
    <row r="244" spans="1:8">
      <c r="C244" t="s">
        <v>2061</v>
      </c>
    </row>
    <row r="245" spans="1:8">
      <c r="A245">
        <v>4</v>
      </c>
      <c r="B245" s="1">
        <v>1723558</v>
      </c>
      <c r="C245" t="s">
        <v>2062</v>
      </c>
      <c r="D245" t="s">
        <v>2064</v>
      </c>
      <c r="E245" s="10">
        <v>9128561797</v>
      </c>
      <c r="F245" s="10" t="s">
        <v>2063</v>
      </c>
      <c r="G245" s="10" t="s">
        <v>2065</v>
      </c>
      <c r="H245" s="79" t="s">
        <v>3096</v>
      </c>
    </row>
    <row r="246" spans="1:8">
      <c r="C246">
        <v>9128561797</v>
      </c>
      <c r="D246" t="s">
        <v>2065</v>
      </c>
    </row>
    <row r="247" spans="1:8">
      <c r="C247" t="s">
        <v>2063</v>
      </c>
    </row>
    <row r="248" spans="1:8">
      <c r="A248">
        <v>4</v>
      </c>
      <c r="B248" s="1">
        <v>2031900</v>
      </c>
      <c r="C248" t="s">
        <v>2066</v>
      </c>
      <c r="D248" t="s">
        <v>103</v>
      </c>
      <c r="E248" s="10">
        <v>9128440587</v>
      </c>
      <c r="F248" s="10" t="s">
        <v>2067</v>
      </c>
      <c r="G248" s="10">
        <v>0</v>
      </c>
      <c r="H248" s="79" t="s">
        <v>3096</v>
      </c>
    </row>
    <row r="249" spans="1:8">
      <c r="C249">
        <v>9128440587</v>
      </c>
    </row>
    <row r="250" spans="1:8">
      <c r="C250" t="s">
        <v>2067</v>
      </c>
    </row>
    <row r="251" spans="1:8">
      <c r="A251">
        <v>4</v>
      </c>
      <c r="B251" s="1">
        <v>1265351</v>
      </c>
      <c r="C251" t="s">
        <v>2068</v>
      </c>
      <c r="D251" t="s">
        <v>1929</v>
      </c>
      <c r="E251" s="10">
        <v>8282896908</v>
      </c>
      <c r="F251" s="10" t="s">
        <v>2069</v>
      </c>
      <c r="G251" s="10" t="s">
        <v>1930</v>
      </c>
      <c r="H251" s="79" t="s">
        <v>3096</v>
      </c>
    </row>
    <row r="252" spans="1:8">
      <c r="C252">
        <v>8282896908</v>
      </c>
      <c r="D252" t="s">
        <v>1930</v>
      </c>
    </row>
    <row r="253" spans="1:8">
      <c r="C253" t="s">
        <v>2069</v>
      </c>
    </row>
    <row r="254" spans="1:8">
      <c r="A254">
        <v>4</v>
      </c>
      <c r="B254" s="1">
        <v>1394900</v>
      </c>
      <c r="C254" t="s">
        <v>2070</v>
      </c>
      <c r="D254" t="s">
        <v>85</v>
      </c>
      <c r="E254" s="10" t="s">
        <v>2071</v>
      </c>
      <c r="F254" s="10" t="s">
        <v>2072</v>
      </c>
      <c r="G254" s="10">
        <v>0</v>
      </c>
      <c r="H254" s="79" t="s">
        <v>3096</v>
      </c>
    </row>
    <row r="255" spans="1:8">
      <c r="C255" t="s">
        <v>2071</v>
      </c>
    </row>
    <row r="256" spans="1:8">
      <c r="C256" t="s">
        <v>2072</v>
      </c>
    </row>
    <row r="257" spans="1:8">
      <c r="A257">
        <v>4</v>
      </c>
      <c r="B257" s="1">
        <v>1219960</v>
      </c>
      <c r="C257" t="s">
        <v>2073</v>
      </c>
      <c r="D257" t="s">
        <v>388</v>
      </c>
      <c r="E257" s="10">
        <v>3363620296</v>
      </c>
      <c r="F257" s="10" t="s">
        <v>2074</v>
      </c>
      <c r="G257" s="10" t="s">
        <v>2075</v>
      </c>
      <c r="H257" s="79" t="s">
        <v>3096</v>
      </c>
    </row>
    <row r="258" spans="1:8">
      <c r="C258">
        <v>3363620296</v>
      </c>
      <c r="D258" t="s">
        <v>2075</v>
      </c>
    </row>
    <row r="259" spans="1:8">
      <c r="C259" t="s">
        <v>2074</v>
      </c>
    </row>
  </sheetData>
  <autoFilter ref="A1:H259" xr:uid="{FCDAEA94-DE82-4B6F-9A09-D5383EE2B4D1}"/>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026F7A-4C7D-4449-B205-AF5121A94D0D}">
  <sheetPr>
    <tabColor rgb="FF00B0F0"/>
  </sheetPr>
  <dimension ref="A1:H42"/>
  <sheetViews>
    <sheetView topLeftCell="A13" workbookViewId="0">
      <selection activeCell="H13" sqref="H13"/>
    </sheetView>
    <sheetView workbookViewId="1"/>
  </sheetViews>
  <sheetFormatPr baseColWidth="10" defaultColWidth="8.88671875" defaultRowHeight="14.4"/>
  <cols>
    <col min="1" max="1" width="9.5546875" bestFit="1" customWidth="1"/>
    <col min="3" max="3" width="39.6640625" bestFit="1" customWidth="1"/>
    <col min="4" max="4" width="29.5546875" bestFit="1" customWidth="1"/>
  </cols>
  <sheetData>
    <row r="1" spans="1:8">
      <c r="A1" t="s">
        <v>450</v>
      </c>
      <c r="B1" t="s">
        <v>451</v>
      </c>
      <c r="C1" t="s">
        <v>0</v>
      </c>
      <c r="D1" t="s">
        <v>452</v>
      </c>
      <c r="E1" t="s">
        <v>177</v>
      </c>
      <c r="F1" t="s">
        <v>3075</v>
      </c>
      <c r="G1" t="s">
        <v>3076</v>
      </c>
      <c r="H1" t="s">
        <v>170</v>
      </c>
    </row>
    <row r="2" spans="1:8">
      <c r="A2">
        <v>19</v>
      </c>
      <c r="B2" s="1">
        <v>9433925</v>
      </c>
      <c r="C2" t="s">
        <v>1220</v>
      </c>
      <c r="D2" t="s">
        <v>15</v>
      </c>
      <c r="E2" t="s">
        <v>1221</v>
      </c>
      <c r="F2" t="s">
        <v>1222</v>
      </c>
      <c r="G2" t="s">
        <v>456</v>
      </c>
      <c r="H2" t="s">
        <v>3097</v>
      </c>
    </row>
    <row r="3" spans="1:8">
      <c r="C3" t="s">
        <v>1221</v>
      </c>
      <c r="D3" t="s">
        <v>456</v>
      </c>
    </row>
    <row r="4" spans="1:8">
      <c r="C4" t="s">
        <v>1222</v>
      </c>
    </row>
    <row r="5" spans="1:8">
      <c r="A5">
        <v>10</v>
      </c>
      <c r="B5" s="1">
        <v>5649900</v>
      </c>
      <c r="C5" t="s">
        <v>2076</v>
      </c>
      <c r="D5" t="s">
        <v>31</v>
      </c>
      <c r="E5" t="s">
        <v>2077</v>
      </c>
      <c r="F5" t="s">
        <v>2078</v>
      </c>
      <c r="G5" t="s">
        <v>1785</v>
      </c>
      <c r="H5" t="s">
        <v>3097</v>
      </c>
    </row>
    <row r="6" spans="1:8">
      <c r="C6" t="s">
        <v>2077</v>
      </c>
      <c r="D6" t="s">
        <v>1785</v>
      </c>
    </row>
    <row r="7" spans="1:8">
      <c r="C7" t="s">
        <v>2078</v>
      </c>
    </row>
    <row r="8" spans="1:8">
      <c r="A8">
        <v>8</v>
      </c>
      <c r="B8" s="1">
        <v>4550259</v>
      </c>
      <c r="C8" t="s">
        <v>453</v>
      </c>
      <c r="E8">
        <v>0</v>
      </c>
      <c r="F8" t="s">
        <v>2079</v>
      </c>
      <c r="G8">
        <v>0</v>
      </c>
      <c r="H8" t="s">
        <v>3097</v>
      </c>
    </row>
    <row r="10" spans="1:8">
      <c r="A10">
        <v>6</v>
      </c>
      <c r="B10" s="1">
        <v>3520400</v>
      </c>
      <c r="C10" t="s">
        <v>2079</v>
      </c>
      <c r="D10" t="s">
        <v>582</v>
      </c>
      <c r="E10" t="s">
        <v>2080</v>
      </c>
      <c r="F10" t="s">
        <v>2081</v>
      </c>
      <c r="G10" t="s">
        <v>1843</v>
      </c>
      <c r="H10" t="s">
        <v>3097</v>
      </c>
    </row>
    <row r="11" spans="1:8">
      <c r="C11" t="s">
        <v>2080</v>
      </c>
      <c r="D11" t="s">
        <v>1843</v>
      </c>
    </row>
    <row r="12" spans="1:8">
      <c r="C12" t="s">
        <v>2081</v>
      </c>
    </row>
    <row r="13" spans="1:8">
      <c r="A13">
        <v>6</v>
      </c>
      <c r="B13" s="1">
        <v>2443800</v>
      </c>
      <c r="C13" t="s">
        <v>2082</v>
      </c>
      <c r="D13" t="s">
        <v>582</v>
      </c>
      <c r="E13" t="s">
        <v>2083</v>
      </c>
      <c r="F13" t="s">
        <v>2084</v>
      </c>
      <c r="G13" t="s">
        <v>1843</v>
      </c>
      <c r="H13" t="s">
        <v>3097</v>
      </c>
    </row>
    <row r="14" spans="1:8">
      <c r="C14" t="s">
        <v>2083</v>
      </c>
      <c r="D14" t="s">
        <v>1843</v>
      </c>
    </row>
    <row r="15" spans="1:8">
      <c r="C15" t="s">
        <v>2084</v>
      </c>
    </row>
    <row r="16" spans="1:8">
      <c r="A16">
        <v>5</v>
      </c>
      <c r="B16" s="1">
        <v>1891000</v>
      </c>
      <c r="C16" t="s">
        <v>2085</v>
      </c>
      <c r="D16" t="s">
        <v>31</v>
      </c>
      <c r="E16" t="s">
        <v>2086</v>
      </c>
      <c r="F16" t="s">
        <v>2087</v>
      </c>
      <c r="G16" t="s">
        <v>1785</v>
      </c>
      <c r="H16" t="s">
        <v>3097</v>
      </c>
    </row>
    <row r="17" spans="1:8">
      <c r="C17" t="s">
        <v>2086</v>
      </c>
      <c r="D17" t="s">
        <v>1785</v>
      </c>
    </row>
    <row r="18" spans="1:8">
      <c r="C18" t="s">
        <v>2087</v>
      </c>
    </row>
    <row r="19" spans="1:8">
      <c r="A19">
        <v>4</v>
      </c>
      <c r="B19" s="1">
        <v>1957000</v>
      </c>
      <c r="C19" t="s">
        <v>1818</v>
      </c>
      <c r="D19" t="s">
        <v>582</v>
      </c>
      <c r="E19" t="s">
        <v>1819</v>
      </c>
      <c r="F19" t="s">
        <v>1820</v>
      </c>
      <c r="G19" t="s">
        <v>691</v>
      </c>
      <c r="H19" t="s">
        <v>3097</v>
      </c>
    </row>
    <row r="20" spans="1:8">
      <c r="C20" t="s">
        <v>1819</v>
      </c>
      <c r="D20" t="s">
        <v>691</v>
      </c>
    </row>
    <row r="21" spans="1:8">
      <c r="C21" t="s">
        <v>1820</v>
      </c>
    </row>
    <row r="22" spans="1:8">
      <c r="A22">
        <v>4</v>
      </c>
      <c r="B22" s="1">
        <v>1708500</v>
      </c>
      <c r="C22" t="s">
        <v>1858</v>
      </c>
      <c r="D22" t="s">
        <v>31</v>
      </c>
      <c r="E22" t="s">
        <v>1859</v>
      </c>
      <c r="F22" t="s">
        <v>1860</v>
      </c>
      <c r="G22" t="s">
        <v>1785</v>
      </c>
      <c r="H22" t="s">
        <v>3097</v>
      </c>
    </row>
    <row r="23" spans="1:8">
      <c r="C23" t="s">
        <v>1859</v>
      </c>
      <c r="D23" t="s">
        <v>1785</v>
      </c>
    </row>
    <row r="24" spans="1:8">
      <c r="C24" t="s">
        <v>1860</v>
      </c>
    </row>
    <row r="25" spans="1:8">
      <c r="A25">
        <v>4</v>
      </c>
      <c r="B25" s="1">
        <v>2261000</v>
      </c>
      <c r="C25" t="s">
        <v>2088</v>
      </c>
      <c r="D25" t="s">
        <v>582</v>
      </c>
      <c r="E25" t="s">
        <v>2089</v>
      </c>
      <c r="F25" t="s">
        <v>2090</v>
      </c>
      <c r="G25" t="s">
        <v>1843</v>
      </c>
      <c r="H25" t="s">
        <v>3097</v>
      </c>
    </row>
    <row r="26" spans="1:8">
      <c r="C26" t="s">
        <v>2089</v>
      </c>
      <c r="D26" t="s">
        <v>1843</v>
      </c>
    </row>
    <row r="27" spans="1:8">
      <c r="C27" t="s">
        <v>2090</v>
      </c>
    </row>
    <row r="28" spans="1:8">
      <c r="A28">
        <v>4</v>
      </c>
      <c r="B28" s="1">
        <v>2042900</v>
      </c>
      <c r="C28" t="s">
        <v>2091</v>
      </c>
      <c r="D28" t="s">
        <v>31</v>
      </c>
      <c r="E28" t="s">
        <v>2092</v>
      </c>
      <c r="F28" t="s">
        <v>2093</v>
      </c>
      <c r="G28" t="s">
        <v>1785</v>
      </c>
      <c r="H28" t="s">
        <v>3097</v>
      </c>
    </row>
    <row r="29" spans="1:8">
      <c r="C29" t="s">
        <v>2092</v>
      </c>
      <c r="D29" t="s">
        <v>1785</v>
      </c>
    </row>
    <row r="30" spans="1:8">
      <c r="C30" t="s">
        <v>2093</v>
      </c>
    </row>
    <row r="31" spans="1:8">
      <c r="A31">
        <v>4</v>
      </c>
      <c r="B31" s="1">
        <v>1183850</v>
      </c>
      <c r="C31" t="s">
        <v>2094</v>
      </c>
      <c r="D31" t="s">
        <v>63</v>
      </c>
      <c r="E31" t="s">
        <v>2095</v>
      </c>
      <c r="F31" t="s">
        <v>2096</v>
      </c>
      <c r="G31" t="s">
        <v>1831</v>
      </c>
      <c r="H31" t="s">
        <v>3097</v>
      </c>
    </row>
    <row r="32" spans="1:8">
      <c r="C32" t="s">
        <v>2095</v>
      </c>
      <c r="D32" t="s">
        <v>1831</v>
      </c>
    </row>
    <row r="33" spans="1:8">
      <c r="C33" t="s">
        <v>2096</v>
      </c>
    </row>
    <row r="34" spans="1:8">
      <c r="A34">
        <v>4</v>
      </c>
      <c r="B34" s="1">
        <v>3375000</v>
      </c>
      <c r="C34" t="s">
        <v>2097</v>
      </c>
      <c r="D34" t="s">
        <v>2100</v>
      </c>
      <c r="E34" t="s">
        <v>2098</v>
      </c>
      <c r="F34" t="s">
        <v>2099</v>
      </c>
      <c r="G34" t="s">
        <v>2101</v>
      </c>
      <c r="H34" t="s">
        <v>3097</v>
      </c>
    </row>
    <row r="35" spans="1:8">
      <c r="C35" t="s">
        <v>2098</v>
      </c>
      <c r="D35" t="s">
        <v>2101</v>
      </c>
    </row>
    <row r="36" spans="1:8">
      <c r="C36" t="s">
        <v>2099</v>
      </c>
    </row>
    <row r="37" spans="1:8">
      <c r="A37">
        <v>4</v>
      </c>
      <c r="B37" s="1">
        <v>2497000</v>
      </c>
      <c r="C37" t="s">
        <v>2102</v>
      </c>
      <c r="D37" t="s">
        <v>515</v>
      </c>
      <c r="E37" t="s">
        <v>2103</v>
      </c>
      <c r="F37" t="s">
        <v>2104</v>
      </c>
      <c r="G37" t="s">
        <v>516</v>
      </c>
      <c r="H37" t="s">
        <v>3097</v>
      </c>
    </row>
    <row r="38" spans="1:8">
      <c r="C38" t="s">
        <v>2103</v>
      </c>
      <c r="D38" t="s">
        <v>516</v>
      </c>
    </row>
    <row r="39" spans="1:8">
      <c r="C39" t="s">
        <v>2104</v>
      </c>
    </row>
    <row r="40" spans="1:8">
      <c r="A40">
        <v>4</v>
      </c>
      <c r="B40" s="1">
        <v>2484500</v>
      </c>
      <c r="C40" t="s">
        <v>2105</v>
      </c>
      <c r="D40" t="s">
        <v>19</v>
      </c>
      <c r="E40" t="s">
        <v>2106</v>
      </c>
      <c r="F40" t="s">
        <v>2107</v>
      </c>
      <c r="G40">
        <v>0</v>
      </c>
      <c r="H40" t="s">
        <v>3097</v>
      </c>
    </row>
    <row r="41" spans="1:8">
      <c r="C41" t="s">
        <v>2106</v>
      </c>
    </row>
    <row r="42" spans="1:8">
      <c r="C42" t="s">
        <v>2107</v>
      </c>
    </row>
  </sheetData>
  <autoFilter ref="A1:H42" xr:uid="{EE026F7A-4C7D-4449-B205-AF5121A94D0D}"/>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31A31-2DFD-48BF-802B-E2CB2AE46B7E}">
  <sheetPr>
    <tabColor rgb="FF00B0F0"/>
  </sheetPr>
  <dimension ref="A1:H12"/>
  <sheetViews>
    <sheetView workbookViewId="0">
      <selection activeCell="H2" sqref="H2"/>
    </sheetView>
    <sheetView workbookViewId="1"/>
  </sheetViews>
  <sheetFormatPr baseColWidth="10" defaultColWidth="8.88671875" defaultRowHeight="14.4"/>
  <cols>
    <col min="1" max="1" width="9.5546875" bestFit="1" customWidth="1"/>
    <col min="3" max="3" width="29.88671875" bestFit="1" customWidth="1"/>
    <col min="4" max="4" width="39.109375" bestFit="1" customWidth="1"/>
  </cols>
  <sheetData>
    <row r="1" spans="1:8">
      <c r="A1" t="s">
        <v>450</v>
      </c>
      <c r="B1" t="s">
        <v>451</v>
      </c>
      <c r="C1" t="s">
        <v>0</v>
      </c>
      <c r="D1" t="s">
        <v>452</v>
      </c>
      <c r="E1" t="s">
        <v>177</v>
      </c>
      <c r="F1" t="s">
        <v>3075</v>
      </c>
      <c r="G1" t="s">
        <v>3076</v>
      </c>
      <c r="H1" t="s">
        <v>170</v>
      </c>
    </row>
    <row r="2" spans="1:8">
      <c r="A2">
        <v>12</v>
      </c>
      <c r="B2" s="1">
        <v>3133991</v>
      </c>
      <c r="C2" t="s">
        <v>453</v>
      </c>
      <c r="E2">
        <v>0</v>
      </c>
      <c r="F2" t="s">
        <v>2108</v>
      </c>
      <c r="G2">
        <v>0</v>
      </c>
      <c r="H2" t="s">
        <v>3098</v>
      </c>
    </row>
    <row r="4" spans="1:8">
      <c r="A4">
        <v>5</v>
      </c>
      <c r="B4" s="1">
        <v>1137000</v>
      </c>
      <c r="C4" t="s">
        <v>2108</v>
      </c>
      <c r="D4" t="s">
        <v>2111</v>
      </c>
      <c r="E4" t="s">
        <v>2109</v>
      </c>
      <c r="F4" t="s">
        <v>2110</v>
      </c>
      <c r="G4" t="s">
        <v>2112</v>
      </c>
      <c r="H4" t="s">
        <v>3098</v>
      </c>
    </row>
    <row r="5" spans="1:8">
      <c r="C5" t="s">
        <v>2109</v>
      </c>
      <c r="D5" t="s">
        <v>2112</v>
      </c>
    </row>
    <row r="6" spans="1:8">
      <c r="C6" t="s">
        <v>2110</v>
      </c>
    </row>
    <row r="7" spans="1:8">
      <c r="A7">
        <v>5</v>
      </c>
      <c r="B7" s="1">
        <v>443000</v>
      </c>
      <c r="C7" t="s">
        <v>2113</v>
      </c>
      <c r="D7" t="s">
        <v>2115</v>
      </c>
      <c r="E7">
        <v>0</v>
      </c>
      <c r="F7" t="s">
        <v>2114</v>
      </c>
      <c r="G7" t="s">
        <v>2116</v>
      </c>
      <c r="H7" t="s">
        <v>3098</v>
      </c>
    </row>
    <row r="8" spans="1:8">
      <c r="D8" t="s">
        <v>2116</v>
      </c>
    </row>
    <row r="9" spans="1:8">
      <c r="C9" t="s">
        <v>2114</v>
      </c>
    </row>
    <row r="10" spans="1:8">
      <c r="A10">
        <v>4</v>
      </c>
      <c r="B10" s="1">
        <v>876000</v>
      </c>
      <c r="C10" t="s">
        <v>2117</v>
      </c>
      <c r="D10" t="s">
        <v>2120</v>
      </c>
      <c r="E10" t="s">
        <v>2118</v>
      </c>
      <c r="F10" t="s">
        <v>2119</v>
      </c>
      <c r="G10" t="s">
        <v>2121</v>
      </c>
      <c r="H10" t="s">
        <v>3098</v>
      </c>
    </row>
    <row r="11" spans="1:8">
      <c r="C11" t="s">
        <v>2118</v>
      </c>
      <c r="D11" t="s">
        <v>2121</v>
      </c>
    </row>
    <row r="12" spans="1:8">
      <c r="C12" t="s">
        <v>2119</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3F4A87-C147-40A2-9607-06EC7CEECB20}">
  <sheetPr>
    <tabColor rgb="FF00B0F0"/>
  </sheetPr>
  <dimension ref="A1:H66"/>
  <sheetViews>
    <sheetView topLeftCell="A2" workbookViewId="0">
      <selection activeCell="R39" sqref="R39"/>
    </sheetView>
    <sheetView workbookViewId="1"/>
  </sheetViews>
  <sheetFormatPr baseColWidth="10" defaultColWidth="8.88671875" defaultRowHeight="14.4"/>
  <cols>
    <col min="1" max="1" width="9.5546875" bestFit="1" customWidth="1"/>
    <col min="3" max="3" width="43.5546875" bestFit="1" customWidth="1"/>
    <col min="4" max="4" width="44.5546875" bestFit="1" customWidth="1"/>
  </cols>
  <sheetData>
    <row r="1" spans="1:8">
      <c r="A1" t="s">
        <v>450</v>
      </c>
      <c r="B1" t="s">
        <v>451</v>
      </c>
      <c r="C1" t="s">
        <v>0</v>
      </c>
      <c r="D1" t="s">
        <v>452</v>
      </c>
      <c r="E1" t="s">
        <v>177</v>
      </c>
      <c r="F1" t="s">
        <v>3075</v>
      </c>
      <c r="G1" t="s">
        <v>3076</v>
      </c>
      <c r="H1" t="s">
        <v>170</v>
      </c>
    </row>
    <row r="2" spans="1:8">
      <c r="A2">
        <v>8</v>
      </c>
      <c r="B2" s="1">
        <v>3543300</v>
      </c>
      <c r="C2" t="s">
        <v>2122</v>
      </c>
      <c r="D2" t="s">
        <v>2124</v>
      </c>
      <c r="E2">
        <v>7062018751</v>
      </c>
      <c r="F2" t="s">
        <v>2123</v>
      </c>
      <c r="G2">
        <v>0</v>
      </c>
      <c r="H2" t="s">
        <v>3099</v>
      </c>
    </row>
    <row r="3" spans="1:8">
      <c r="C3">
        <v>7062018751</v>
      </c>
    </row>
    <row r="4" spans="1:8">
      <c r="C4" t="s">
        <v>2123</v>
      </c>
    </row>
    <row r="5" spans="1:8">
      <c r="A5">
        <v>6</v>
      </c>
      <c r="B5" s="1">
        <v>3571000</v>
      </c>
      <c r="C5" t="s">
        <v>2122</v>
      </c>
      <c r="D5" t="s">
        <v>2124</v>
      </c>
      <c r="E5" t="s">
        <v>2125</v>
      </c>
      <c r="F5" t="s">
        <v>2123</v>
      </c>
      <c r="G5" t="s">
        <v>2126</v>
      </c>
      <c r="H5" t="s">
        <v>3099</v>
      </c>
    </row>
    <row r="6" spans="1:8">
      <c r="C6" t="s">
        <v>2125</v>
      </c>
      <c r="D6" t="s">
        <v>2126</v>
      </c>
    </row>
    <row r="7" spans="1:8">
      <c r="C7" t="s">
        <v>2123</v>
      </c>
    </row>
    <row r="8" spans="1:8">
      <c r="A8">
        <v>6</v>
      </c>
      <c r="B8" s="1">
        <v>2123541</v>
      </c>
      <c r="C8" t="s">
        <v>2127</v>
      </c>
      <c r="D8" t="s">
        <v>2129</v>
      </c>
      <c r="E8">
        <v>7063630803</v>
      </c>
      <c r="F8" t="s">
        <v>2128</v>
      </c>
      <c r="G8">
        <v>0</v>
      </c>
      <c r="H8" t="s">
        <v>3099</v>
      </c>
    </row>
    <row r="9" spans="1:8">
      <c r="C9">
        <v>7063630803</v>
      </c>
    </row>
    <row r="10" spans="1:8">
      <c r="C10" t="s">
        <v>2128</v>
      </c>
    </row>
    <row r="11" spans="1:8">
      <c r="A11">
        <v>6</v>
      </c>
      <c r="B11" s="1">
        <v>1529000</v>
      </c>
      <c r="C11" t="s">
        <v>2130</v>
      </c>
      <c r="D11" t="s">
        <v>2131</v>
      </c>
      <c r="E11" t="s">
        <v>405</v>
      </c>
      <c r="F11" t="s">
        <v>406</v>
      </c>
      <c r="G11" t="s">
        <v>2132</v>
      </c>
      <c r="H11" t="s">
        <v>3099</v>
      </c>
    </row>
    <row r="12" spans="1:8">
      <c r="C12" t="s">
        <v>405</v>
      </c>
      <c r="D12" t="s">
        <v>2132</v>
      </c>
    </row>
    <row r="13" spans="1:8">
      <c r="C13" t="s">
        <v>406</v>
      </c>
    </row>
    <row r="14" spans="1:8">
      <c r="A14">
        <v>6</v>
      </c>
      <c r="B14" s="1">
        <v>1657900</v>
      </c>
      <c r="C14" t="s">
        <v>2133</v>
      </c>
      <c r="D14" t="s">
        <v>2135</v>
      </c>
      <c r="E14">
        <v>6787873848</v>
      </c>
      <c r="F14" t="s">
        <v>2134</v>
      </c>
      <c r="G14" t="s">
        <v>2136</v>
      </c>
      <c r="H14" t="s">
        <v>3099</v>
      </c>
    </row>
    <row r="15" spans="1:8">
      <c r="C15">
        <v>6787873848</v>
      </c>
      <c r="D15" t="s">
        <v>2136</v>
      </c>
    </row>
    <row r="16" spans="1:8">
      <c r="C16" t="s">
        <v>2134</v>
      </c>
    </row>
    <row r="17" spans="1:8">
      <c r="A17">
        <v>6</v>
      </c>
      <c r="B17" s="1">
        <v>1726000</v>
      </c>
      <c r="C17" t="s">
        <v>2137</v>
      </c>
      <c r="D17" t="s">
        <v>2138</v>
      </c>
      <c r="E17">
        <v>0</v>
      </c>
      <c r="F17" t="s">
        <v>2140</v>
      </c>
      <c r="G17" t="s">
        <v>2139</v>
      </c>
      <c r="H17" t="s">
        <v>3099</v>
      </c>
    </row>
    <row r="18" spans="1:8">
      <c r="D18" t="s">
        <v>2139</v>
      </c>
    </row>
    <row r="19" spans="1:8">
      <c r="A19">
        <v>5</v>
      </c>
      <c r="B19" s="1">
        <v>1821000</v>
      </c>
      <c r="C19" t="s">
        <v>2140</v>
      </c>
      <c r="D19" t="s">
        <v>2143</v>
      </c>
      <c r="E19" t="s">
        <v>2141</v>
      </c>
      <c r="F19" t="s">
        <v>2142</v>
      </c>
      <c r="G19" t="s">
        <v>2144</v>
      </c>
      <c r="H19" t="s">
        <v>3099</v>
      </c>
    </row>
    <row r="20" spans="1:8">
      <c r="C20" t="s">
        <v>2141</v>
      </c>
      <c r="D20" t="s">
        <v>2144</v>
      </c>
    </row>
    <row r="21" spans="1:8">
      <c r="C21" t="s">
        <v>2142</v>
      </c>
    </row>
    <row r="22" spans="1:8">
      <c r="A22">
        <v>5</v>
      </c>
      <c r="B22" s="1">
        <v>1525000</v>
      </c>
      <c r="C22" t="s">
        <v>2145</v>
      </c>
      <c r="D22" t="s">
        <v>8</v>
      </c>
      <c r="E22" t="s">
        <v>2146</v>
      </c>
      <c r="F22" t="s">
        <v>2134</v>
      </c>
      <c r="G22" t="s">
        <v>617</v>
      </c>
      <c r="H22" t="s">
        <v>3099</v>
      </c>
    </row>
    <row r="23" spans="1:8">
      <c r="C23" t="s">
        <v>2146</v>
      </c>
      <c r="D23" t="s">
        <v>617</v>
      </c>
    </row>
    <row r="24" spans="1:8">
      <c r="C24" t="s">
        <v>2134</v>
      </c>
    </row>
    <row r="25" spans="1:8">
      <c r="A25">
        <v>5</v>
      </c>
      <c r="B25" s="1">
        <v>3099000</v>
      </c>
      <c r="C25" t="s">
        <v>2147</v>
      </c>
      <c r="D25" t="s">
        <v>2148</v>
      </c>
      <c r="E25">
        <v>0</v>
      </c>
      <c r="F25" t="s">
        <v>453</v>
      </c>
      <c r="G25">
        <v>0</v>
      </c>
      <c r="H25" t="s">
        <v>3099</v>
      </c>
    </row>
    <row r="27" spans="1:8">
      <c r="A27">
        <v>5</v>
      </c>
      <c r="B27" s="1">
        <v>839500</v>
      </c>
      <c r="C27" t="s">
        <v>453</v>
      </c>
      <c r="E27">
        <v>0</v>
      </c>
      <c r="F27" t="s">
        <v>2149</v>
      </c>
      <c r="G27">
        <v>0</v>
      </c>
      <c r="H27" t="s">
        <v>3099</v>
      </c>
    </row>
    <row r="29" spans="1:8">
      <c r="A29">
        <v>4</v>
      </c>
      <c r="B29" s="1">
        <v>2010500</v>
      </c>
      <c r="C29" t="s">
        <v>2149</v>
      </c>
      <c r="D29" t="s">
        <v>2151</v>
      </c>
      <c r="E29">
        <v>7063400424</v>
      </c>
      <c r="F29" t="s">
        <v>2150</v>
      </c>
      <c r="G29">
        <v>0</v>
      </c>
      <c r="H29" t="s">
        <v>3099</v>
      </c>
    </row>
    <row r="30" spans="1:8">
      <c r="C30">
        <v>7063400424</v>
      </c>
    </row>
    <row r="31" spans="1:8">
      <c r="C31" t="s">
        <v>2150</v>
      </c>
    </row>
    <row r="32" spans="1:8">
      <c r="A32">
        <v>4</v>
      </c>
      <c r="B32" s="1">
        <v>2320500</v>
      </c>
      <c r="C32" t="s">
        <v>2152</v>
      </c>
      <c r="D32" t="s">
        <v>2153</v>
      </c>
      <c r="E32" t="s">
        <v>411</v>
      </c>
      <c r="F32" t="s">
        <v>412</v>
      </c>
      <c r="G32" t="s">
        <v>2154</v>
      </c>
      <c r="H32" t="s">
        <v>3099</v>
      </c>
    </row>
    <row r="33" spans="1:8">
      <c r="C33" t="s">
        <v>411</v>
      </c>
      <c r="D33" t="s">
        <v>2154</v>
      </c>
    </row>
    <row r="34" spans="1:8">
      <c r="C34" t="s">
        <v>412</v>
      </c>
    </row>
    <row r="35" spans="1:8">
      <c r="A35">
        <v>4</v>
      </c>
      <c r="B35" s="1">
        <v>1020000</v>
      </c>
      <c r="C35" t="s">
        <v>2155</v>
      </c>
      <c r="D35" t="s">
        <v>2156</v>
      </c>
      <c r="E35">
        <v>0</v>
      </c>
      <c r="F35" t="s">
        <v>2158</v>
      </c>
      <c r="G35" t="s">
        <v>2157</v>
      </c>
      <c r="H35" t="s">
        <v>3099</v>
      </c>
    </row>
    <row r="36" spans="1:8">
      <c r="D36" t="s">
        <v>2157</v>
      </c>
    </row>
    <row r="37" spans="1:8">
      <c r="A37">
        <v>4</v>
      </c>
      <c r="B37" s="1">
        <v>1093500</v>
      </c>
      <c r="C37" t="s">
        <v>2158</v>
      </c>
      <c r="D37" t="s">
        <v>2131</v>
      </c>
      <c r="E37" t="s">
        <v>409</v>
      </c>
      <c r="F37" t="s">
        <v>410</v>
      </c>
      <c r="G37" t="s">
        <v>2132</v>
      </c>
      <c r="H37" t="s">
        <v>3099</v>
      </c>
    </row>
    <row r="38" spans="1:8">
      <c r="C38" t="s">
        <v>409</v>
      </c>
      <c r="D38" t="s">
        <v>2132</v>
      </c>
    </row>
    <row r="39" spans="1:8">
      <c r="C39" t="s">
        <v>410</v>
      </c>
    </row>
    <row r="40" spans="1:8">
      <c r="A40">
        <v>4</v>
      </c>
      <c r="B40" s="1">
        <v>885000</v>
      </c>
      <c r="C40" t="s">
        <v>2159</v>
      </c>
      <c r="D40" t="s">
        <v>2162</v>
      </c>
      <c r="E40" t="s">
        <v>2160</v>
      </c>
      <c r="F40" t="s">
        <v>2161</v>
      </c>
      <c r="G40" t="s">
        <v>2163</v>
      </c>
      <c r="H40" t="s">
        <v>3099</v>
      </c>
    </row>
    <row r="41" spans="1:8">
      <c r="C41" t="s">
        <v>2160</v>
      </c>
      <c r="D41" t="s">
        <v>2163</v>
      </c>
    </row>
    <row r="42" spans="1:8">
      <c r="C42" t="s">
        <v>2161</v>
      </c>
    </row>
    <row r="43" spans="1:8">
      <c r="A43">
        <v>4</v>
      </c>
      <c r="B43" s="1">
        <v>2280500</v>
      </c>
      <c r="C43" t="s">
        <v>2147</v>
      </c>
      <c r="D43" t="s">
        <v>2166</v>
      </c>
      <c r="E43" t="s">
        <v>2164</v>
      </c>
      <c r="F43" t="s">
        <v>2165</v>
      </c>
      <c r="G43">
        <v>0</v>
      </c>
      <c r="H43" t="s">
        <v>3099</v>
      </c>
    </row>
    <row r="44" spans="1:8">
      <c r="C44" t="s">
        <v>2164</v>
      </c>
    </row>
    <row r="45" spans="1:8">
      <c r="C45" t="s">
        <v>2165</v>
      </c>
    </row>
    <row r="46" spans="1:8">
      <c r="A46">
        <v>4</v>
      </c>
      <c r="B46" s="1">
        <v>776000</v>
      </c>
      <c r="C46" t="s">
        <v>2167</v>
      </c>
      <c r="D46" t="s">
        <v>2153</v>
      </c>
      <c r="E46" t="s">
        <v>2168</v>
      </c>
      <c r="F46" t="s">
        <v>2169</v>
      </c>
      <c r="G46" t="s">
        <v>2154</v>
      </c>
      <c r="H46" t="s">
        <v>3099</v>
      </c>
    </row>
    <row r="47" spans="1:8">
      <c r="C47" t="s">
        <v>2168</v>
      </c>
      <c r="D47" t="s">
        <v>2154</v>
      </c>
    </row>
    <row r="48" spans="1:8">
      <c r="C48" t="s">
        <v>2169</v>
      </c>
    </row>
    <row r="49" spans="1:8">
      <c r="A49">
        <v>4</v>
      </c>
      <c r="B49" s="1">
        <v>1090000</v>
      </c>
      <c r="C49" t="s">
        <v>2170</v>
      </c>
      <c r="D49" t="s">
        <v>2129</v>
      </c>
      <c r="E49" t="s">
        <v>2171</v>
      </c>
      <c r="F49" t="s">
        <v>2128</v>
      </c>
      <c r="G49" t="s">
        <v>2172</v>
      </c>
      <c r="H49" t="s">
        <v>3099</v>
      </c>
    </row>
    <row r="50" spans="1:8">
      <c r="C50" t="s">
        <v>2171</v>
      </c>
      <c r="D50" t="s">
        <v>2172</v>
      </c>
    </row>
    <row r="51" spans="1:8">
      <c r="C51" t="s">
        <v>2128</v>
      </c>
    </row>
    <row r="52" spans="1:8">
      <c r="A52">
        <v>4</v>
      </c>
      <c r="B52" s="1">
        <v>784900</v>
      </c>
      <c r="C52" t="s">
        <v>2173</v>
      </c>
      <c r="D52" t="s">
        <v>2131</v>
      </c>
      <c r="E52" t="s">
        <v>407</v>
      </c>
      <c r="F52" t="s">
        <v>408</v>
      </c>
      <c r="G52" t="s">
        <v>2132</v>
      </c>
      <c r="H52" t="s">
        <v>3099</v>
      </c>
    </row>
    <row r="53" spans="1:8">
      <c r="C53" t="s">
        <v>407</v>
      </c>
      <c r="D53" t="s">
        <v>2132</v>
      </c>
    </row>
    <row r="54" spans="1:8">
      <c r="C54" t="s">
        <v>408</v>
      </c>
    </row>
    <row r="55" spans="1:8">
      <c r="A55">
        <v>4</v>
      </c>
      <c r="B55" s="1">
        <v>1350500</v>
      </c>
      <c r="C55" t="s">
        <v>2174</v>
      </c>
      <c r="D55" t="s">
        <v>2153</v>
      </c>
      <c r="E55" t="s">
        <v>2175</v>
      </c>
      <c r="F55" t="s">
        <v>2176</v>
      </c>
      <c r="G55" t="s">
        <v>2154</v>
      </c>
      <c r="H55" t="s">
        <v>3099</v>
      </c>
    </row>
    <row r="56" spans="1:8">
      <c r="C56" t="s">
        <v>2175</v>
      </c>
      <c r="D56" t="s">
        <v>2154</v>
      </c>
    </row>
    <row r="57" spans="1:8">
      <c r="C57" t="s">
        <v>2176</v>
      </c>
    </row>
    <row r="58" spans="1:8">
      <c r="A58">
        <v>4</v>
      </c>
      <c r="B58" s="1">
        <v>916900</v>
      </c>
      <c r="C58" t="s">
        <v>2155</v>
      </c>
      <c r="D58" t="s">
        <v>2156</v>
      </c>
      <c r="E58" t="s">
        <v>2177</v>
      </c>
      <c r="F58" t="s">
        <v>2178</v>
      </c>
      <c r="G58">
        <v>0</v>
      </c>
      <c r="H58" t="s">
        <v>3099</v>
      </c>
    </row>
    <row r="59" spans="1:8">
      <c r="C59" t="s">
        <v>2177</v>
      </c>
    </row>
    <row r="60" spans="1:8">
      <c r="C60" t="s">
        <v>2178</v>
      </c>
    </row>
    <row r="61" spans="1:8">
      <c r="A61">
        <v>4</v>
      </c>
      <c r="B61" s="1">
        <v>1789500</v>
      </c>
      <c r="C61" t="s">
        <v>2179</v>
      </c>
      <c r="D61" t="s">
        <v>2124</v>
      </c>
      <c r="E61" t="s">
        <v>2180</v>
      </c>
      <c r="F61" t="s">
        <v>2181</v>
      </c>
      <c r="G61" t="s">
        <v>2126</v>
      </c>
      <c r="H61" t="s">
        <v>3099</v>
      </c>
    </row>
    <row r="62" spans="1:8">
      <c r="C62" t="s">
        <v>2180</v>
      </c>
      <c r="D62" t="s">
        <v>2126</v>
      </c>
    </row>
    <row r="63" spans="1:8">
      <c r="C63" t="s">
        <v>2181</v>
      </c>
    </row>
    <row r="64" spans="1:8">
      <c r="A64">
        <v>4</v>
      </c>
      <c r="B64" s="1">
        <v>557000</v>
      </c>
      <c r="C64" t="s">
        <v>2182</v>
      </c>
      <c r="D64" t="s">
        <v>2153</v>
      </c>
      <c r="E64" t="s">
        <v>413</v>
      </c>
      <c r="F64" t="s">
        <v>414</v>
      </c>
      <c r="G64" t="s">
        <v>2154</v>
      </c>
      <c r="H64" t="s">
        <v>3099</v>
      </c>
    </row>
    <row r="65" spans="3:4">
      <c r="C65" t="s">
        <v>413</v>
      </c>
      <c r="D65" t="s">
        <v>2154</v>
      </c>
    </row>
    <row r="66" spans="3:4">
      <c r="C66" t="s">
        <v>414</v>
      </c>
    </row>
  </sheetData>
  <autoFilter ref="A1:H66" xr:uid="{333F4A87-C147-40A2-9607-06EC7CEECB20}"/>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119763-9E66-4232-9AB6-FE1617C93892}">
  <sheetPr>
    <tabColor rgb="FF00B0F0"/>
  </sheetPr>
  <dimension ref="A1:H74"/>
  <sheetViews>
    <sheetView topLeftCell="A25" workbookViewId="0">
      <selection activeCell="H28" sqref="H28"/>
    </sheetView>
    <sheetView workbookViewId="1"/>
  </sheetViews>
  <sheetFormatPr baseColWidth="10" defaultColWidth="9.21875" defaultRowHeight="14.4"/>
  <cols>
    <col min="1" max="1" width="9.5546875" bestFit="1" customWidth="1"/>
    <col min="2" max="2" width="8.88671875" bestFit="1" customWidth="1"/>
    <col min="3" max="3" width="37.88671875" bestFit="1" customWidth="1"/>
    <col min="4" max="4" width="31.77734375" bestFit="1" customWidth="1"/>
  </cols>
  <sheetData>
    <row r="1" spans="1:8">
      <c r="A1" t="s">
        <v>450</v>
      </c>
      <c r="B1" t="s">
        <v>451</v>
      </c>
      <c r="C1" t="s">
        <v>0</v>
      </c>
      <c r="D1" t="s">
        <v>452</v>
      </c>
      <c r="E1" t="s">
        <v>177</v>
      </c>
      <c r="F1" t="s">
        <v>3075</v>
      </c>
      <c r="G1" t="s">
        <v>3076</v>
      </c>
      <c r="H1" t="s">
        <v>170</v>
      </c>
    </row>
    <row r="2" spans="1:8">
      <c r="A2">
        <v>10</v>
      </c>
      <c r="B2" s="1">
        <v>1332500</v>
      </c>
      <c r="C2" t="s">
        <v>453</v>
      </c>
      <c r="E2">
        <v>0</v>
      </c>
      <c r="F2" t="s">
        <v>157</v>
      </c>
      <c r="G2">
        <v>0</v>
      </c>
      <c r="H2" t="s">
        <v>3100</v>
      </c>
    </row>
    <row r="4" spans="1:8">
      <c r="A4">
        <v>7</v>
      </c>
      <c r="B4" s="1">
        <v>649000</v>
      </c>
      <c r="C4" t="s">
        <v>157</v>
      </c>
      <c r="D4" t="s">
        <v>158</v>
      </c>
      <c r="E4" t="s">
        <v>246</v>
      </c>
      <c r="F4" t="s">
        <v>2183</v>
      </c>
      <c r="G4" t="s">
        <v>2184</v>
      </c>
      <c r="H4" t="s">
        <v>3100</v>
      </c>
    </row>
    <row r="5" spans="1:8">
      <c r="C5" t="s">
        <v>246</v>
      </c>
      <c r="D5" t="s">
        <v>2184</v>
      </c>
    </row>
    <row r="6" spans="1:8">
      <c r="C6" t="s">
        <v>2183</v>
      </c>
    </row>
    <row r="7" spans="1:8">
      <c r="A7">
        <v>7</v>
      </c>
      <c r="B7" s="1">
        <v>1069009</v>
      </c>
      <c r="C7" t="s">
        <v>153</v>
      </c>
      <c r="D7" t="s">
        <v>154</v>
      </c>
      <c r="E7" t="s">
        <v>2185</v>
      </c>
      <c r="F7" t="s">
        <v>2186</v>
      </c>
      <c r="G7" t="s">
        <v>2187</v>
      </c>
      <c r="H7" t="s">
        <v>3100</v>
      </c>
    </row>
    <row r="8" spans="1:8">
      <c r="C8" t="s">
        <v>2185</v>
      </c>
      <c r="D8" t="s">
        <v>2187</v>
      </c>
    </row>
    <row r="9" spans="1:8">
      <c r="C9" t="s">
        <v>2186</v>
      </c>
    </row>
    <row r="10" spans="1:8">
      <c r="A10">
        <v>6</v>
      </c>
      <c r="B10" s="1">
        <v>409900</v>
      </c>
      <c r="C10" t="s">
        <v>163</v>
      </c>
      <c r="D10" t="s">
        <v>158</v>
      </c>
      <c r="E10" t="s">
        <v>255</v>
      </c>
      <c r="F10" t="s">
        <v>2188</v>
      </c>
      <c r="G10" t="s">
        <v>2184</v>
      </c>
      <c r="H10" t="s">
        <v>3100</v>
      </c>
    </row>
    <row r="11" spans="1:8">
      <c r="C11" t="s">
        <v>255</v>
      </c>
      <c r="D11" t="s">
        <v>2184</v>
      </c>
    </row>
    <row r="12" spans="1:8">
      <c r="C12" t="s">
        <v>2188</v>
      </c>
    </row>
    <row r="13" spans="1:8">
      <c r="A13">
        <v>6</v>
      </c>
      <c r="B13" s="1">
        <v>458000</v>
      </c>
      <c r="C13" t="s">
        <v>159</v>
      </c>
      <c r="D13" t="s">
        <v>160</v>
      </c>
      <c r="E13">
        <v>0</v>
      </c>
      <c r="F13" t="s">
        <v>2189</v>
      </c>
      <c r="G13">
        <v>0</v>
      </c>
      <c r="H13" t="s">
        <v>3100</v>
      </c>
    </row>
    <row r="15" spans="1:8">
      <c r="C15" t="s">
        <v>2189</v>
      </c>
    </row>
    <row r="16" spans="1:8">
      <c r="A16">
        <v>6</v>
      </c>
      <c r="B16" s="1">
        <v>2794200</v>
      </c>
      <c r="C16" t="s">
        <v>151</v>
      </c>
      <c r="D16" t="s">
        <v>152</v>
      </c>
      <c r="E16" t="s">
        <v>215</v>
      </c>
      <c r="F16" t="s">
        <v>2190</v>
      </c>
      <c r="G16" t="s">
        <v>2191</v>
      </c>
      <c r="H16" t="s">
        <v>3100</v>
      </c>
    </row>
    <row r="17" spans="1:8">
      <c r="C17" t="s">
        <v>215</v>
      </c>
      <c r="D17" t="s">
        <v>2191</v>
      </c>
    </row>
    <row r="18" spans="1:8">
      <c r="C18" t="s">
        <v>2190</v>
      </c>
    </row>
    <row r="19" spans="1:8">
      <c r="A19">
        <v>6</v>
      </c>
      <c r="B19" s="1">
        <v>1185550</v>
      </c>
      <c r="C19" t="s">
        <v>155</v>
      </c>
      <c r="D19" t="s">
        <v>156</v>
      </c>
      <c r="E19">
        <v>0</v>
      </c>
      <c r="F19" t="s">
        <v>2192</v>
      </c>
      <c r="G19" t="s">
        <v>2193</v>
      </c>
      <c r="H19" t="s">
        <v>3100</v>
      </c>
    </row>
    <row r="20" spans="1:8">
      <c r="D20" t="s">
        <v>2193</v>
      </c>
    </row>
    <row r="21" spans="1:8">
      <c r="C21" t="s">
        <v>2192</v>
      </c>
    </row>
    <row r="22" spans="1:8">
      <c r="A22">
        <v>6</v>
      </c>
      <c r="B22" s="1">
        <v>746900</v>
      </c>
      <c r="C22" t="s">
        <v>2194</v>
      </c>
      <c r="D22" t="s">
        <v>2197</v>
      </c>
      <c r="E22" t="s">
        <v>2195</v>
      </c>
      <c r="F22" t="s">
        <v>2196</v>
      </c>
      <c r="G22" t="s">
        <v>2198</v>
      </c>
      <c r="H22" t="s">
        <v>3100</v>
      </c>
    </row>
    <row r="23" spans="1:8">
      <c r="C23" t="s">
        <v>2195</v>
      </c>
      <c r="D23" t="s">
        <v>2198</v>
      </c>
    </row>
    <row r="24" spans="1:8">
      <c r="C24" t="s">
        <v>2196</v>
      </c>
    </row>
    <row r="25" spans="1:8">
      <c r="A25">
        <v>5</v>
      </c>
      <c r="B25" s="1">
        <v>882400</v>
      </c>
      <c r="C25" t="s">
        <v>165</v>
      </c>
      <c r="D25" t="s">
        <v>166</v>
      </c>
      <c r="E25" t="s">
        <v>281</v>
      </c>
      <c r="F25" t="s">
        <v>2199</v>
      </c>
      <c r="G25" t="s">
        <v>2200</v>
      </c>
      <c r="H25" t="s">
        <v>3100</v>
      </c>
    </row>
    <row r="26" spans="1:8">
      <c r="C26" t="s">
        <v>281</v>
      </c>
      <c r="D26" t="s">
        <v>2200</v>
      </c>
    </row>
    <row r="27" spans="1:8">
      <c r="C27" t="s">
        <v>2199</v>
      </c>
    </row>
    <row r="28" spans="1:8">
      <c r="A28">
        <v>5</v>
      </c>
      <c r="B28" s="1">
        <v>531500</v>
      </c>
      <c r="C28" t="s">
        <v>2201</v>
      </c>
      <c r="D28" t="s">
        <v>156</v>
      </c>
      <c r="E28" t="s">
        <v>2202</v>
      </c>
      <c r="F28" t="s">
        <v>2203</v>
      </c>
      <c r="G28" t="s">
        <v>2193</v>
      </c>
      <c r="H28" t="s">
        <v>3100</v>
      </c>
    </row>
    <row r="29" spans="1:8">
      <c r="C29" t="s">
        <v>2202</v>
      </c>
      <c r="D29" t="s">
        <v>2193</v>
      </c>
    </row>
    <row r="30" spans="1:8">
      <c r="C30" t="s">
        <v>2203</v>
      </c>
    </row>
    <row r="31" spans="1:8">
      <c r="A31">
        <v>5</v>
      </c>
      <c r="B31" s="1">
        <v>867300</v>
      </c>
      <c r="C31" t="s">
        <v>2204</v>
      </c>
      <c r="D31" t="s">
        <v>152</v>
      </c>
      <c r="E31">
        <v>0</v>
      </c>
      <c r="F31" t="s">
        <v>2205</v>
      </c>
      <c r="G31" t="s">
        <v>2191</v>
      </c>
      <c r="H31" t="s">
        <v>3100</v>
      </c>
    </row>
    <row r="32" spans="1:8">
      <c r="D32" t="s">
        <v>2191</v>
      </c>
    </row>
    <row r="33" spans="1:8">
      <c r="C33" t="s">
        <v>2205</v>
      </c>
    </row>
    <row r="34" spans="1:8">
      <c r="A34">
        <v>5</v>
      </c>
      <c r="B34" s="1">
        <v>226000</v>
      </c>
      <c r="C34" t="s">
        <v>2206</v>
      </c>
      <c r="D34" t="s">
        <v>2209</v>
      </c>
      <c r="E34" t="s">
        <v>2207</v>
      </c>
      <c r="F34" t="s">
        <v>2208</v>
      </c>
      <c r="G34">
        <v>0</v>
      </c>
      <c r="H34" t="s">
        <v>3100</v>
      </c>
    </row>
    <row r="35" spans="1:8">
      <c r="C35" t="s">
        <v>2207</v>
      </c>
    </row>
    <row r="36" spans="1:8">
      <c r="C36" t="s">
        <v>2208</v>
      </c>
    </row>
    <row r="37" spans="1:8">
      <c r="A37">
        <v>5</v>
      </c>
      <c r="B37" s="1">
        <v>932900</v>
      </c>
      <c r="C37" t="s">
        <v>2210</v>
      </c>
      <c r="D37" t="s">
        <v>2213</v>
      </c>
      <c r="E37" t="s">
        <v>2211</v>
      </c>
      <c r="F37" t="s">
        <v>2212</v>
      </c>
      <c r="G37" t="s">
        <v>2214</v>
      </c>
      <c r="H37" t="s">
        <v>3100</v>
      </c>
    </row>
    <row r="38" spans="1:8">
      <c r="C38" t="s">
        <v>2211</v>
      </c>
      <c r="D38" t="s">
        <v>2214</v>
      </c>
    </row>
    <row r="39" spans="1:8">
      <c r="C39" t="s">
        <v>2212</v>
      </c>
    </row>
    <row r="40" spans="1:8">
      <c r="A40">
        <v>5</v>
      </c>
      <c r="B40" s="1">
        <v>2095900</v>
      </c>
      <c r="C40" t="s">
        <v>161</v>
      </c>
      <c r="D40" t="s">
        <v>162</v>
      </c>
      <c r="E40" t="s">
        <v>265</v>
      </c>
      <c r="F40" t="s">
        <v>2215</v>
      </c>
      <c r="G40" t="s">
        <v>2216</v>
      </c>
      <c r="H40" t="s">
        <v>3100</v>
      </c>
    </row>
    <row r="41" spans="1:8">
      <c r="C41" t="s">
        <v>265</v>
      </c>
      <c r="D41" t="s">
        <v>2216</v>
      </c>
    </row>
    <row r="42" spans="1:8">
      <c r="C42" t="s">
        <v>2215</v>
      </c>
    </row>
    <row r="43" spans="1:8">
      <c r="A43">
        <v>5</v>
      </c>
      <c r="B43" s="1">
        <v>1452500</v>
      </c>
      <c r="C43" t="s">
        <v>2217</v>
      </c>
      <c r="D43" t="s">
        <v>162</v>
      </c>
      <c r="E43" t="s">
        <v>2218</v>
      </c>
      <c r="F43" t="s">
        <v>2219</v>
      </c>
      <c r="G43" t="s">
        <v>2216</v>
      </c>
      <c r="H43" t="s">
        <v>3100</v>
      </c>
    </row>
    <row r="44" spans="1:8">
      <c r="C44" t="s">
        <v>2218</v>
      </c>
      <c r="D44" t="s">
        <v>2216</v>
      </c>
    </row>
    <row r="45" spans="1:8">
      <c r="C45" t="s">
        <v>2219</v>
      </c>
    </row>
    <row r="46" spans="1:8">
      <c r="A46">
        <v>4</v>
      </c>
      <c r="B46" s="1">
        <v>2436000</v>
      </c>
      <c r="C46" t="s">
        <v>164</v>
      </c>
      <c r="D46" t="s">
        <v>162</v>
      </c>
      <c r="E46">
        <v>0</v>
      </c>
      <c r="F46" t="s">
        <v>2220</v>
      </c>
      <c r="G46" t="s">
        <v>2216</v>
      </c>
      <c r="H46" t="s">
        <v>3100</v>
      </c>
    </row>
    <row r="47" spans="1:8">
      <c r="D47" t="s">
        <v>2216</v>
      </c>
    </row>
    <row r="48" spans="1:8">
      <c r="C48" t="s">
        <v>2220</v>
      </c>
    </row>
    <row r="49" spans="1:8">
      <c r="A49">
        <v>4</v>
      </c>
      <c r="B49" s="1">
        <v>1736250</v>
      </c>
      <c r="C49" t="s">
        <v>2221</v>
      </c>
      <c r="D49" t="s">
        <v>162</v>
      </c>
      <c r="E49" t="s">
        <v>2222</v>
      </c>
      <c r="F49" t="s">
        <v>2223</v>
      </c>
      <c r="G49" t="s">
        <v>2216</v>
      </c>
      <c r="H49" t="s">
        <v>3100</v>
      </c>
    </row>
    <row r="50" spans="1:8">
      <c r="C50" t="s">
        <v>2222</v>
      </c>
      <c r="D50" t="s">
        <v>2216</v>
      </c>
    </row>
    <row r="51" spans="1:8">
      <c r="C51" t="s">
        <v>2223</v>
      </c>
    </row>
    <row r="52" spans="1:8">
      <c r="A52">
        <v>4</v>
      </c>
      <c r="B52" s="1">
        <v>318000</v>
      </c>
      <c r="C52" t="s">
        <v>2224</v>
      </c>
      <c r="D52" t="s">
        <v>2227</v>
      </c>
      <c r="E52" t="s">
        <v>2225</v>
      </c>
      <c r="F52" t="s">
        <v>2226</v>
      </c>
      <c r="G52" t="s">
        <v>2228</v>
      </c>
      <c r="H52" t="s">
        <v>3100</v>
      </c>
    </row>
    <row r="53" spans="1:8">
      <c r="C53" t="s">
        <v>2225</v>
      </c>
      <c r="D53" t="s">
        <v>2228</v>
      </c>
    </row>
    <row r="54" spans="1:8">
      <c r="C54" t="s">
        <v>2226</v>
      </c>
    </row>
    <row r="55" spans="1:8">
      <c r="A55">
        <v>4</v>
      </c>
      <c r="B55" s="1">
        <v>947700</v>
      </c>
      <c r="C55" t="s">
        <v>2229</v>
      </c>
      <c r="D55" t="s">
        <v>515</v>
      </c>
      <c r="E55" t="s">
        <v>2230</v>
      </c>
      <c r="F55" t="s">
        <v>2231</v>
      </c>
      <c r="G55" t="s">
        <v>516</v>
      </c>
      <c r="H55" t="s">
        <v>3100</v>
      </c>
    </row>
    <row r="56" spans="1:8">
      <c r="C56" t="s">
        <v>2230</v>
      </c>
      <c r="D56" t="s">
        <v>516</v>
      </c>
    </row>
    <row r="57" spans="1:8">
      <c r="C57" t="s">
        <v>2231</v>
      </c>
    </row>
    <row r="58" spans="1:8">
      <c r="A58">
        <v>4</v>
      </c>
      <c r="B58" s="1">
        <v>55000</v>
      </c>
      <c r="C58" t="s">
        <v>2232</v>
      </c>
      <c r="D58" t="s">
        <v>158</v>
      </c>
      <c r="E58" t="s">
        <v>2233</v>
      </c>
      <c r="F58" t="s">
        <v>2234</v>
      </c>
      <c r="G58" t="s">
        <v>2184</v>
      </c>
      <c r="H58" t="s">
        <v>3100</v>
      </c>
    </row>
    <row r="59" spans="1:8">
      <c r="C59" t="s">
        <v>2233</v>
      </c>
      <c r="D59" t="s">
        <v>2184</v>
      </c>
    </row>
    <row r="60" spans="1:8">
      <c r="C60" t="s">
        <v>2234</v>
      </c>
    </row>
    <row r="61" spans="1:8">
      <c r="A61">
        <v>4</v>
      </c>
      <c r="B61" s="1">
        <v>608000</v>
      </c>
      <c r="C61" t="s">
        <v>2235</v>
      </c>
      <c r="D61" t="s">
        <v>2238</v>
      </c>
      <c r="E61" t="s">
        <v>2236</v>
      </c>
      <c r="F61" t="s">
        <v>2237</v>
      </c>
      <c r="G61" t="s">
        <v>2239</v>
      </c>
      <c r="H61" t="s">
        <v>3100</v>
      </c>
    </row>
    <row r="62" spans="1:8">
      <c r="C62" t="s">
        <v>2236</v>
      </c>
      <c r="D62" t="s">
        <v>2239</v>
      </c>
    </row>
    <row r="63" spans="1:8">
      <c r="C63" t="s">
        <v>2237</v>
      </c>
    </row>
    <row r="64" spans="1:8">
      <c r="A64">
        <v>4</v>
      </c>
      <c r="B64" s="1">
        <v>251000</v>
      </c>
      <c r="C64" t="s">
        <v>167</v>
      </c>
      <c r="D64" t="s">
        <v>168</v>
      </c>
      <c r="E64" t="s">
        <v>277</v>
      </c>
      <c r="F64" t="s">
        <v>2240</v>
      </c>
      <c r="G64" t="s">
        <v>2241</v>
      </c>
      <c r="H64" t="s">
        <v>3100</v>
      </c>
    </row>
    <row r="65" spans="1:8">
      <c r="C65" t="s">
        <v>277</v>
      </c>
      <c r="D65" t="s">
        <v>2241</v>
      </c>
    </row>
    <row r="66" spans="1:8">
      <c r="C66" t="s">
        <v>2240</v>
      </c>
    </row>
    <row r="67" spans="1:8">
      <c r="A67">
        <v>4</v>
      </c>
      <c r="B67" s="1">
        <v>159000</v>
      </c>
      <c r="C67" t="s">
        <v>1529</v>
      </c>
      <c r="D67" t="s">
        <v>1530</v>
      </c>
      <c r="E67">
        <v>0</v>
      </c>
      <c r="F67" t="s">
        <v>2242</v>
      </c>
      <c r="G67">
        <v>0</v>
      </c>
      <c r="H67" t="s">
        <v>3100</v>
      </c>
    </row>
    <row r="69" spans="1:8">
      <c r="A69">
        <v>4</v>
      </c>
      <c r="B69" s="1">
        <v>440500</v>
      </c>
      <c r="C69" t="s">
        <v>2242</v>
      </c>
      <c r="D69" t="s">
        <v>2227</v>
      </c>
      <c r="E69" t="s">
        <v>2243</v>
      </c>
      <c r="F69" t="s">
        <v>2244</v>
      </c>
      <c r="G69" t="s">
        <v>2228</v>
      </c>
      <c r="H69" t="s">
        <v>3100</v>
      </c>
    </row>
    <row r="70" spans="1:8">
      <c r="C70" t="s">
        <v>2243</v>
      </c>
      <c r="D70" t="s">
        <v>2228</v>
      </c>
    </row>
    <row r="71" spans="1:8">
      <c r="C71" t="s">
        <v>2244</v>
      </c>
    </row>
    <row r="72" spans="1:8">
      <c r="A72">
        <v>4</v>
      </c>
      <c r="B72" s="1">
        <v>44000</v>
      </c>
      <c r="C72" t="s">
        <v>2245</v>
      </c>
      <c r="D72" t="s">
        <v>615</v>
      </c>
      <c r="E72" t="s">
        <v>2246</v>
      </c>
      <c r="F72" t="s">
        <v>2247</v>
      </c>
      <c r="G72" t="s">
        <v>616</v>
      </c>
      <c r="H72" t="s">
        <v>3100</v>
      </c>
    </row>
    <row r="73" spans="1:8">
      <c r="C73" t="s">
        <v>2246</v>
      </c>
      <c r="D73" t="s">
        <v>616</v>
      </c>
    </row>
    <row r="74" spans="1:8">
      <c r="C74" t="s">
        <v>2247</v>
      </c>
    </row>
  </sheetData>
  <autoFilter ref="A1:H74" xr:uid="{1D119763-9E66-4232-9AB6-FE1617C93892}"/>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D79C08-36AE-4A8F-A246-341AEEAC8945}">
  <sheetPr>
    <tabColor rgb="FF00B0F0"/>
  </sheetPr>
  <dimension ref="A1:H119"/>
  <sheetViews>
    <sheetView topLeftCell="A6" workbookViewId="0">
      <selection activeCell="H6" sqref="H6"/>
    </sheetView>
    <sheetView workbookViewId="1"/>
  </sheetViews>
  <sheetFormatPr baseColWidth="10" defaultColWidth="8.88671875" defaultRowHeight="14.4"/>
  <cols>
    <col min="1" max="1" width="9.5546875" bestFit="1" customWidth="1"/>
    <col min="2" max="2" width="9.88671875" bestFit="1" customWidth="1"/>
    <col min="3" max="3" width="27.21875" bestFit="1" customWidth="1"/>
    <col min="4" max="4" width="52.109375" bestFit="1" customWidth="1"/>
  </cols>
  <sheetData>
    <row r="1" spans="1:8">
      <c r="A1" t="s">
        <v>450</v>
      </c>
      <c r="B1" t="s">
        <v>451</v>
      </c>
      <c r="C1" t="s">
        <v>0</v>
      </c>
      <c r="D1" t="s">
        <v>452</v>
      </c>
      <c r="E1" t="s">
        <v>177</v>
      </c>
      <c r="F1" t="s">
        <v>3075</v>
      </c>
      <c r="G1" t="s">
        <v>3076</v>
      </c>
      <c r="H1" t="s">
        <v>170</v>
      </c>
    </row>
    <row r="2" spans="1:8">
      <c r="A2">
        <v>19</v>
      </c>
      <c r="B2" s="1">
        <v>10108642</v>
      </c>
      <c r="C2" t="s">
        <v>2249</v>
      </c>
      <c r="D2" t="s">
        <v>2250</v>
      </c>
      <c r="E2">
        <v>0</v>
      </c>
      <c r="F2" t="s">
        <v>2251</v>
      </c>
      <c r="G2">
        <v>0</v>
      </c>
      <c r="H2" t="s">
        <v>2248</v>
      </c>
    </row>
    <row r="4" spans="1:8">
      <c r="A4">
        <v>13</v>
      </c>
      <c r="B4" s="1">
        <v>4107800</v>
      </c>
      <c r="C4" t="s">
        <v>2251</v>
      </c>
      <c r="D4" t="s">
        <v>2250</v>
      </c>
      <c r="E4">
        <v>0</v>
      </c>
      <c r="F4" t="s">
        <v>2252</v>
      </c>
      <c r="G4">
        <v>0</v>
      </c>
      <c r="H4" t="s">
        <v>2248</v>
      </c>
    </row>
    <row r="6" spans="1:8">
      <c r="A6">
        <v>13</v>
      </c>
      <c r="B6" s="1">
        <v>4296400</v>
      </c>
      <c r="C6" t="s">
        <v>2252</v>
      </c>
      <c r="D6" t="s">
        <v>2253</v>
      </c>
      <c r="E6">
        <v>0</v>
      </c>
      <c r="F6" t="s">
        <v>2254</v>
      </c>
      <c r="G6">
        <v>0</v>
      </c>
      <c r="H6" t="s">
        <v>2248</v>
      </c>
    </row>
    <row r="8" spans="1:8">
      <c r="A8">
        <v>11</v>
      </c>
      <c r="B8" s="1">
        <v>3797300</v>
      </c>
      <c r="C8" t="s">
        <v>2254</v>
      </c>
      <c r="D8" t="s">
        <v>2257</v>
      </c>
      <c r="E8" t="s">
        <v>2255</v>
      </c>
      <c r="F8" t="s">
        <v>2256</v>
      </c>
      <c r="G8">
        <v>0</v>
      </c>
      <c r="H8" t="s">
        <v>2248</v>
      </c>
    </row>
    <row r="9" spans="1:8">
      <c r="C9" t="s">
        <v>2255</v>
      </c>
    </row>
    <row r="10" spans="1:8">
      <c r="C10" t="s">
        <v>2256</v>
      </c>
    </row>
    <row r="11" spans="1:8">
      <c r="A11">
        <v>10</v>
      </c>
      <c r="B11" s="1">
        <v>3547090</v>
      </c>
      <c r="C11" t="s">
        <v>2258</v>
      </c>
      <c r="D11" t="s">
        <v>2259</v>
      </c>
      <c r="E11">
        <v>0</v>
      </c>
      <c r="F11" t="s">
        <v>2260</v>
      </c>
      <c r="G11">
        <v>0</v>
      </c>
      <c r="H11" t="s">
        <v>2248</v>
      </c>
    </row>
    <row r="13" spans="1:8">
      <c r="A13">
        <v>10</v>
      </c>
      <c r="B13" s="1">
        <v>3446600</v>
      </c>
      <c r="C13" t="s">
        <v>2260</v>
      </c>
      <c r="D13" t="s">
        <v>2261</v>
      </c>
      <c r="E13">
        <v>0</v>
      </c>
      <c r="F13" t="s">
        <v>2262</v>
      </c>
      <c r="G13">
        <v>0</v>
      </c>
      <c r="H13" t="s">
        <v>2248</v>
      </c>
    </row>
    <row r="15" spans="1:8">
      <c r="A15">
        <v>9</v>
      </c>
      <c r="B15" s="1">
        <v>3248275</v>
      </c>
      <c r="C15" t="s">
        <v>2262</v>
      </c>
      <c r="D15" t="s">
        <v>2263</v>
      </c>
      <c r="E15">
        <v>0</v>
      </c>
      <c r="F15" t="s">
        <v>2264</v>
      </c>
      <c r="G15">
        <v>0</v>
      </c>
      <c r="H15" t="s">
        <v>2248</v>
      </c>
    </row>
    <row r="17" spans="1:8">
      <c r="A17">
        <v>9</v>
      </c>
      <c r="B17" s="1">
        <v>3070200</v>
      </c>
      <c r="C17" t="s">
        <v>2264</v>
      </c>
      <c r="D17" t="s">
        <v>2265</v>
      </c>
      <c r="E17">
        <v>0</v>
      </c>
      <c r="F17" t="s">
        <v>2266</v>
      </c>
      <c r="G17">
        <v>0</v>
      </c>
      <c r="H17" t="s">
        <v>2248</v>
      </c>
    </row>
    <row r="19" spans="1:8">
      <c r="A19">
        <v>8</v>
      </c>
      <c r="B19" s="1">
        <v>3243900</v>
      </c>
      <c r="C19" t="s">
        <v>2266</v>
      </c>
      <c r="D19" t="s">
        <v>2267</v>
      </c>
      <c r="E19">
        <v>0</v>
      </c>
      <c r="F19" t="s">
        <v>2268</v>
      </c>
      <c r="G19">
        <v>0</v>
      </c>
      <c r="H19" t="s">
        <v>2248</v>
      </c>
    </row>
    <row r="21" spans="1:8">
      <c r="A21">
        <v>7</v>
      </c>
      <c r="B21" s="1">
        <v>2646041</v>
      </c>
      <c r="C21" t="s">
        <v>2268</v>
      </c>
      <c r="D21" t="s">
        <v>2269</v>
      </c>
      <c r="E21">
        <v>0</v>
      </c>
      <c r="F21" t="s">
        <v>2270</v>
      </c>
      <c r="G21">
        <v>0</v>
      </c>
      <c r="H21" t="s">
        <v>2248</v>
      </c>
    </row>
    <row r="23" spans="1:8">
      <c r="A23">
        <v>7</v>
      </c>
      <c r="B23" s="1">
        <v>2164900</v>
      </c>
      <c r="C23" t="s">
        <v>2270</v>
      </c>
      <c r="D23" t="s">
        <v>2265</v>
      </c>
      <c r="E23" t="s">
        <v>2271</v>
      </c>
      <c r="F23" t="s">
        <v>2272</v>
      </c>
      <c r="G23">
        <v>0</v>
      </c>
      <c r="H23" t="s">
        <v>2248</v>
      </c>
    </row>
    <row r="24" spans="1:8">
      <c r="C24" t="s">
        <v>2271</v>
      </c>
    </row>
    <row r="25" spans="1:8">
      <c r="C25" t="s">
        <v>2272</v>
      </c>
    </row>
    <row r="26" spans="1:8">
      <c r="A26">
        <v>7</v>
      </c>
      <c r="B26" s="1">
        <v>2330458</v>
      </c>
      <c r="C26" t="s">
        <v>2273</v>
      </c>
      <c r="D26" t="s">
        <v>2274</v>
      </c>
      <c r="E26">
        <v>0</v>
      </c>
      <c r="F26" t="s">
        <v>2275</v>
      </c>
      <c r="G26">
        <v>0</v>
      </c>
      <c r="H26" t="s">
        <v>2248</v>
      </c>
    </row>
    <row r="28" spans="1:8">
      <c r="A28">
        <v>7</v>
      </c>
      <c r="B28" s="1">
        <v>3511600</v>
      </c>
      <c r="C28" t="s">
        <v>2275</v>
      </c>
      <c r="D28" t="s">
        <v>2250</v>
      </c>
      <c r="E28">
        <v>0</v>
      </c>
      <c r="F28" t="s">
        <v>2276</v>
      </c>
      <c r="G28">
        <v>0</v>
      </c>
      <c r="H28" t="s">
        <v>2248</v>
      </c>
    </row>
    <row r="30" spans="1:8">
      <c r="A30">
        <v>7</v>
      </c>
      <c r="B30" s="1">
        <v>2773340</v>
      </c>
      <c r="C30" t="s">
        <v>2276</v>
      </c>
      <c r="D30" t="s">
        <v>2277</v>
      </c>
      <c r="E30">
        <v>0</v>
      </c>
      <c r="F30" t="s">
        <v>2278</v>
      </c>
      <c r="G30">
        <v>0</v>
      </c>
      <c r="H30" t="s">
        <v>2248</v>
      </c>
    </row>
    <row r="32" spans="1:8">
      <c r="A32">
        <v>6</v>
      </c>
      <c r="B32" s="1">
        <v>2466800</v>
      </c>
      <c r="C32" t="s">
        <v>2278</v>
      </c>
      <c r="D32" t="s">
        <v>2279</v>
      </c>
      <c r="E32">
        <v>0</v>
      </c>
      <c r="F32" t="s">
        <v>2280</v>
      </c>
      <c r="G32">
        <v>0</v>
      </c>
      <c r="H32" t="s">
        <v>2248</v>
      </c>
    </row>
    <row r="34" spans="1:8">
      <c r="A34">
        <v>6</v>
      </c>
      <c r="B34" s="1">
        <v>2367300</v>
      </c>
      <c r="C34" t="s">
        <v>2280</v>
      </c>
      <c r="D34" t="s">
        <v>2269</v>
      </c>
      <c r="E34">
        <v>0</v>
      </c>
      <c r="F34" t="s">
        <v>2281</v>
      </c>
      <c r="G34">
        <v>0</v>
      </c>
      <c r="H34" t="s">
        <v>2248</v>
      </c>
    </row>
    <row r="36" spans="1:8">
      <c r="A36">
        <v>6</v>
      </c>
      <c r="B36" s="1">
        <v>2150800</v>
      </c>
      <c r="C36" t="s">
        <v>2281</v>
      </c>
      <c r="D36" t="s">
        <v>2282</v>
      </c>
      <c r="E36">
        <v>0</v>
      </c>
      <c r="F36" t="s">
        <v>2283</v>
      </c>
      <c r="G36">
        <v>0</v>
      </c>
      <c r="H36" t="s">
        <v>2248</v>
      </c>
    </row>
    <row r="38" spans="1:8">
      <c r="A38">
        <v>6</v>
      </c>
      <c r="B38" s="1">
        <v>2201800</v>
      </c>
      <c r="C38" t="s">
        <v>2283</v>
      </c>
      <c r="D38" t="s">
        <v>2284</v>
      </c>
      <c r="E38">
        <v>0</v>
      </c>
      <c r="F38" t="s">
        <v>2285</v>
      </c>
      <c r="G38">
        <v>0</v>
      </c>
      <c r="H38" t="s">
        <v>2248</v>
      </c>
    </row>
    <row r="40" spans="1:8">
      <c r="A40">
        <v>6</v>
      </c>
      <c r="B40" s="1">
        <v>1863400</v>
      </c>
      <c r="C40" t="s">
        <v>2285</v>
      </c>
      <c r="D40" t="s">
        <v>2286</v>
      </c>
      <c r="E40">
        <v>0</v>
      </c>
      <c r="F40" t="s">
        <v>2287</v>
      </c>
      <c r="G40">
        <v>0</v>
      </c>
      <c r="H40" t="s">
        <v>2248</v>
      </c>
    </row>
    <row r="42" spans="1:8">
      <c r="A42">
        <v>5</v>
      </c>
      <c r="B42" s="1">
        <v>2039700</v>
      </c>
      <c r="C42" t="s">
        <v>2287</v>
      </c>
      <c r="D42" t="s">
        <v>2261</v>
      </c>
      <c r="E42">
        <v>0</v>
      </c>
      <c r="F42" t="s">
        <v>2288</v>
      </c>
      <c r="G42">
        <v>0</v>
      </c>
      <c r="H42" t="s">
        <v>2248</v>
      </c>
    </row>
    <row r="44" spans="1:8">
      <c r="A44">
        <v>5</v>
      </c>
      <c r="B44" s="1">
        <v>1994400</v>
      </c>
      <c r="C44" t="s">
        <v>2288</v>
      </c>
      <c r="D44" t="s">
        <v>2289</v>
      </c>
      <c r="E44">
        <v>0</v>
      </c>
      <c r="F44" t="s">
        <v>2290</v>
      </c>
      <c r="G44">
        <v>0</v>
      </c>
      <c r="H44" t="s">
        <v>2248</v>
      </c>
    </row>
    <row r="46" spans="1:8">
      <c r="A46">
        <v>5</v>
      </c>
      <c r="B46" s="1">
        <v>1676600</v>
      </c>
      <c r="C46" t="s">
        <v>2290</v>
      </c>
      <c r="D46" t="s">
        <v>2291</v>
      </c>
      <c r="E46">
        <v>0</v>
      </c>
      <c r="F46" t="s">
        <v>2292</v>
      </c>
      <c r="G46">
        <v>0</v>
      </c>
      <c r="H46" t="s">
        <v>2248</v>
      </c>
    </row>
    <row r="48" spans="1:8">
      <c r="A48">
        <v>5</v>
      </c>
      <c r="B48" s="1">
        <v>2334300</v>
      </c>
      <c r="C48" t="s">
        <v>2292</v>
      </c>
      <c r="D48" t="s">
        <v>2293</v>
      </c>
      <c r="E48">
        <v>0</v>
      </c>
      <c r="F48" t="s">
        <v>2294</v>
      </c>
      <c r="G48">
        <v>0</v>
      </c>
      <c r="H48" t="s">
        <v>2248</v>
      </c>
    </row>
    <row r="50" spans="1:8">
      <c r="A50">
        <v>5</v>
      </c>
      <c r="B50" s="1">
        <v>2045000</v>
      </c>
      <c r="C50" t="s">
        <v>2294</v>
      </c>
      <c r="D50" t="s">
        <v>2250</v>
      </c>
      <c r="E50">
        <v>0</v>
      </c>
      <c r="F50" t="s">
        <v>2295</v>
      </c>
      <c r="G50">
        <v>0</v>
      </c>
      <c r="H50" t="s">
        <v>2248</v>
      </c>
    </row>
    <row r="52" spans="1:8">
      <c r="A52">
        <v>5</v>
      </c>
      <c r="B52" s="1">
        <v>2478560</v>
      </c>
      <c r="C52" t="s">
        <v>2295</v>
      </c>
      <c r="D52" t="s">
        <v>2269</v>
      </c>
      <c r="E52">
        <v>0</v>
      </c>
      <c r="F52" t="s">
        <v>2296</v>
      </c>
      <c r="G52">
        <v>0</v>
      </c>
      <c r="H52" t="s">
        <v>2248</v>
      </c>
    </row>
    <row r="54" spans="1:8">
      <c r="A54">
        <v>5</v>
      </c>
      <c r="B54" s="1">
        <v>1789900</v>
      </c>
      <c r="C54" t="s">
        <v>2296</v>
      </c>
      <c r="D54" t="s">
        <v>2263</v>
      </c>
      <c r="E54">
        <v>0</v>
      </c>
      <c r="F54" t="s">
        <v>2297</v>
      </c>
      <c r="G54">
        <v>0</v>
      </c>
      <c r="H54" t="s">
        <v>2248</v>
      </c>
    </row>
    <row r="56" spans="1:8">
      <c r="A56">
        <v>5</v>
      </c>
      <c r="B56" s="1">
        <v>2318920</v>
      </c>
      <c r="C56" t="s">
        <v>2297</v>
      </c>
      <c r="D56" t="s">
        <v>2259</v>
      </c>
      <c r="E56">
        <v>0</v>
      </c>
      <c r="F56" t="s">
        <v>2298</v>
      </c>
      <c r="G56">
        <v>0</v>
      </c>
      <c r="H56" t="s">
        <v>2248</v>
      </c>
    </row>
    <row r="58" spans="1:8">
      <c r="A58">
        <v>5</v>
      </c>
      <c r="B58" s="1">
        <v>1958230</v>
      </c>
      <c r="C58" t="s">
        <v>2298</v>
      </c>
      <c r="D58" t="s">
        <v>2291</v>
      </c>
      <c r="E58">
        <v>0</v>
      </c>
      <c r="F58" t="s">
        <v>2299</v>
      </c>
      <c r="G58">
        <v>0</v>
      </c>
      <c r="H58" t="s">
        <v>2248</v>
      </c>
    </row>
    <row r="60" spans="1:8">
      <c r="A60">
        <v>5</v>
      </c>
      <c r="B60" s="1">
        <v>1711900</v>
      </c>
      <c r="C60" t="s">
        <v>2299</v>
      </c>
      <c r="D60" t="s">
        <v>962</v>
      </c>
      <c r="E60">
        <v>0</v>
      </c>
      <c r="F60" t="s">
        <v>2300</v>
      </c>
      <c r="G60">
        <v>0</v>
      </c>
      <c r="H60" t="s">
        <v>2248</v>
      </c>
    </row>
    <row r="62" spans="1:8">
      <c r="A62">
        <v>5</v>
      </c>
      <c r="B62" s="1">
        <v>1484900</v>
      </c>
      <c r="C62" t="s">
        <v>2300</v>
      </c>
      <c r="D62" t="s">
        <v>2301</v>
      </c>
      <c r="E62">
        <v>0</v>
      </c>
      <c r="F62" t="s">
        <v>2302</v>
      </c>
      <c r="G62">
        <v>0</v>
      </c>
      <c r="H62" t="s">
        <v>2248</v>
      </c>
    </row>
    <row r="64" spans="1:8">
      <c r="A64">
        <v>5</v>
      </c>
      <c r="B64" s="1">
        <v>1519800</v>
      </c>
      <c r="C64" t="s">
        <v>2302</v>
      </c>
      <c r="D64" t="s">
        <v>515</v>
      </c>
      <c r="E64">
        <v>0</v>
      </c>
      <c r="F64" t="s">
        <v>2303</v>
      </c>
      <c r="G64">
        <v>0</v>
      </c>
      <c r="H64" t="s">
        <v>2248</v>
      </c>
    </row>
    <row r="66" spans="1:8">
      <c r="A66">
        <v>5</v>
      </c>
      <c r="B66" s="1">
        <v>2318900</v>
      </c>
      <c r="C66" t="s">
        <v>2303</v>
      </c>
      <c r="D66" t="s">
        <v>2250</v>
      </c>
      <c r="E66">
        <v>0</v>
      </c>
      <c r="F66" t="s">
        <v>2304</v>
      </c>
      <c r="G66">
        <v>0</v>
      </c>
      <c r="H66" t="s">
        <v>2248</v>
      </c>
    </row>
    <row r="68" spans="1:8">
      <c r="A68">
        <v>5</v>
      </c>
      <c r="B68" s="1">
        <v>2244800</v>
      </c>
      <c r="C68" t="s">
        <v>2304</v>
      </c>
      <c r="D68" t="s">
        <v>2305</v>
      </c>
      <c r="E68">
        <v>0</v>
      </c>
      <c r="F68" t="s">
        <v>2306</v>
      </c>
      <c r="G68">
        <v>0</v>
      </c>
      <c r="H68" t="s">
        <v>2248</v>
      </c>
    </row>
    <row r="70" spans="1:8">
      <c r="A70">
        <v>5</v>
      </c>
      <c r="B70" s="1">
        <v>1447000</v>
      </c>
      <c r="C70" t="s">
        <v>2306</v>
      </c>
      <c r="D70" t="s">
        <v>2293</v>
      </c>
      <c r="E70">
        <v>0</v>
      </c>
      <c r="F70" t="s">
        <v>2307</v>
      </c>
      <c r="G70">
        <v>0</v>
      </c>
      <c r="H70" t="s">
        <v>2248</v>
      </c>
    </row>
    <row r="72" spans="1:8">
      <c r="A72">
        <v>5</v>
      </c>
      <c r="B72" s="1">
        <v>2562434</v>
      </c>
      <c r="C72" t="s">
        <v>2307</v>
      </c>
      <c r="D72" t="s">
        <v>2269</v>
      </c>
      <c r="E72">
        <v>0</v>
      </c>
      <c r="F72" t="s">
        <v>2308</v>
      </c>
      <c r="G72">
        <v>0</v>
      </c>
      <c r="H72" t="s">
        <v>2248</v>
      </c>
    </row>
    <row r="74" spans="1:8">
      <c r="A74">
        <v>5</v>
      </c>
      <c r="B74" s="1">
        <v>1664150</v>
      </c>
      <c r="C74" t="s">
        <v>2308</v>
      </c>
      <c r="D74" t="s">
        <v>2259</v>
      </c>
      <c r="E74">
        <v>0</v>
      </c>
      <c r="F74" t="s">
        <v>2309</v>
      </c>
      <c r="G74">
        <v>0</v>
      </c>
      <c r="H74" t="s">
        <v>2248</v>
      </c>
    </row>
    <row r="76" spans="1:8">
      <c r="A76">
        <v>5</v>
      </c>
      <c r="B76" s="1">
        <v>1284800</v>
      </c>
      <c r="C76" t="s">
        <v>2309</v>
      </c>
      <c r="D76" t="s">
        <v>2267</v>
      </c>
      <c r="E76">
        <v>0</v>
      </c>
      <c r="F76" t="s">
        <v>2310</v>
      </c>
      <c r="G76">
        <v>0</v>
      </c>
      <c r="H76" t="s">
        <v>2248</v>
      </c>
    </row>
    <row r="78" spans="1:8">
      <c r="A78">
        <v>4</v>
      </c>
      <c r="B78" s="1">
        <v>1445900</v>
      </c>
      <c r="C78" t="s">
        <v>2310</v>
      </c>
      <c r="D78" t="s">
        <v>2253</v>
      </c>
      <c r="E78">
        <v>0</v>
      </c>
      <c r="F78" t="s">
        <v>2311</v>
      </c>
      <c r="G78">
        <v>0</v>
      </c>
      <c r="H78" t="s">
        <v>2248</v>
      </c>
    </row>
    <row r="80" spans="1:8">
      <c r="A80">
        <v>4</v>
      </c>
      <c r="B80" s="1">
        <v>1519740</v>
      </c>
      <c r="C80" t="s">
        <v>2311</v>
      </c>
      <c r="D80" t="s">
        <v>2250</v>
      </c>
      <c r="E80">
        <v>0</v>
      </c>
      <c r="F80" t="s">
        <v>2312</v>
      </c>
      <c r="G80">
        <v>0</v>
      </c>
      <c r="H80" t="s">
        <v>2248</v>
      </c>
    </row>
    <row r="82" spans="1:8">
      <c r="A82">
        <v>4</v>
      </c>
      <c r="B82" s="1">
        <v>1377000</v>
      </c>
      <c r="C82" t="s">
        <v>2312</v>
      </c>
      <c r="D82" t="s">
        <v>2259</v>
      </c>
      <c r="E82">
        <v>0</v>
      </c>
      <c r="F82" t="s">
        <v>2313</v>
      </c>
      <c r="G82">
        <v>0</v>
      </c>
      <c r="H82" t="s">
        <v>2248</v>
      </c>
    </row>
    <row r="84" spans="1:8">
      <c r="A84">
        <v>4</v>
      </c>
      <c r="B84" s="1">
        <v>1656060</v>
      </c>
      <c r="C84" t="s">
        <v>2313</v>
      </c>
      <c r="D84" t="s">
        <v>2259</v>
      </c>
      <c r="E84">
        <v>0</v>
      </c>
      <c r="F84" t="s">
        <v>2314</v>
      </c>
      <c r="G84">
        <v>0</v>
      </c>
      <c r="H84" t="s">
        <v>2248</v>
      </c>
    </row>
    <row r="86" spans="1:8">
      <c r="A86">
        <v>4</v>
      </c>
      <c r="B86" s="1">
        <v>1720000</v>
      </c>
      <c r="C86" t="s">
        <v>2314</v>
      </c>
      <c r="D86" t="s">
        <v>2277</v>
      </c>
      <c r="E86">
        <v>0</v>
      </c>
      <c r="F86" t="s">
        <v>2315</v>
      </c>
      <c r="G86">
        <v>0</v>
      </c>
      <c r="H86" t="s">
        <v>2248</v>
      </c>
    </row>
    <row r="88" spans="1:8">
      <c r="A88">
        <v>4</v>
      </c>
      <c r="B88" s="1">
        <v>1387700</v>
      </c>
      <c r="C88" t="s">
        <v>2315</v>
      </c>
      <c r="D88" t="s">
        <v>2269</v>
      </c>
      <c r="E88">
        <v>0</v>
      </c>
      <c r="F88" t="s">
        <v>2316</v>
      </c>
      <c r="G88">
        <v>0</v>
      </c>
      <c r="H88" t="s">
        <v>2248</v>
      </c>
    </row>
    <row r="90" spans="1:8">
      <c r="A90">
        <v>4</v>
      </c>
      <c r="B90" s="1">
        <v>1218500</v>
      </c>
      <c r="C90" t="s">
        <v>2316</v>
      </c>
      <c r="D90" t="s">
        <v>2250</v>
      </c>
      <c r="E90">
        <v>0</v>
      </c>
      <c r="F90" t="s">
        <v>2317</v>
      </c>
      <c r="G90">
        <v>0</v>
      </c>
      <c r="H90" t="s">
        <v>2248</v>
      </c>
    </row>
    <row r="92" spans="1:8">
      <c r="A92">
        <v>4</v>
      </c>
      <c r="B92" s="1">
        <v>2155000</v>
      </c>
      <c r="C92" t="s">
        <v>2317</v>
      </c>
      <c r="D92" t="s">
        <v>2305</v>
      </c>
      <c r="E92">
        <v>0</v>
      </c>
      <c r="F92" t="s">
        <v>2318</v>
      </c>
      <c r="G92">
        <v>0</v>
      </c>
      <c r="H92" t="s">
        <v>2248</v>
      </c>
    </row>
    <row r="94" spans="1:8">
      <c r="A94">
        <v>4</v>
      </c>
      <c r="B94" s="1">
        <v>1326900</v>
      </c>
      <c r="C94" t="s">
        <v>2318</v>
      </c>
      <c r="D94" t="s">
        <v>2267</v>
      </c>
      <c r="E94">
        <v>0</v>
      </c>
      <c r="F94" t="s">
        <v>2319</v>
      </c>
      <c r="G94">
        <v>0</v>
      </c>
      <c r="H94" t="s">
        <v>2248</v>
      </c>
    </row>
    <row r="96" spans="1:8">
      <c r="A96">
        <v>4</v>
      </c>
      <c r="B96" s="1">
        <v>1430830</v>
      </c>
      <c r="C96" t="s">
        <v>2319</v>
      </c>
      <c r="D96" t="s">
        <v>2320</v>
      </c>
      <c r="E96">
        <v>0</v>
      </c>
      <c r="F96" t="s">
        <v>2321</v>
      </c>
      <c r="G96">
        <v>0</v>
      </c>
      <c r="H96" t="s">
        <v>2248</v>
      </c>
    </row>
    <row r="98" spans="1:8">
      <c r="A98">
        <v>4</v>
      </c>
      <c r="B98" s="1">
        <v>965000</v>
      </c>
      <c r="C98" t="s">
        <v>2321</v>
      </c>
      <c r="D98" t="s">
        <v>749</v>
      </c>
      <c r="E98">
        <v>0</v>
      </c>
      <c r="F98" t="s">
        <v>2322</v>
      </c>
      <c r="G98">
        <v>0</v>
      </c>
      <c r="H98" t="s">
        <v>2248</v>
      </c>
    </row>
    <row r="100" spans="1:8">
      <c r="A100">
        <v>4</v>
      </c>
      <c r="B100" s="1">
        <v>1096400</v>
      </c>
      <c r="C100" t="s">
        <v>2322</v>
      </c>
      <c r="D100" t="s">
        <v>2259</v>
      </c>
      <c r="E100">
        <v>0</v>
      </c>
      <c r="F100" t="s">
        <v>2323</v>
      </c>
      <c r="G100">
        <v>0</v>
      </c>
      <c r="H100" t="s">
        <v>2248</v>
      </c>
    </row>
    <row r="102" spans="1:8">
      <c r="A102">
        <v>4</v>
      </c>
      <c r="B102" s="1">
        <v>1421270</v>
      </c>
      <c r="C102" t="s">
        <v>2323</v>
      </c>
      <c r="D102" t="s">
        <v>2279</v>
      </c>
      <c r="E102">
        <v>0</v>
      </c>
      <c r="F102" t="s">
        <v>2324</v>
      </c>
      <c r="G102">
        <v>0</v>
      </c>
      <c r="H102" t="s">
        <v>2248</v>
      </c>
    </row>
    <row r="104" spans="1:8">
      <c r="A104">
        <v>4</v>
      </c>
      <c r="B104" s="1">
        <v>2393330</v>
      </c>
      <c r="C104" t="s">
        <v>2324</v>
      </c>
      <c r="D104" t="s">
        <v>2325</v>
      </c>
      <c r="E104">
        <v>0</v>
      </c>
      <c r="F104" t="s">
        <v>2326</v>
      </c>
      <c r="G104">
        <v>0</v>
      </c>
      <c r="H104" t="s">
        <v>2248</v>
      </c>
    </row>
    <row r="106" spans="1:8">
      <c r="A106">
        <v>4</v>
      </c>
      <c r="B106" s="1">
        <v>1587200</v>
      </c>
      <c r="C106" t="s">
        <v>2326</v>
      </c>
      <c r="D106" t="s">
        <v>2293</v>
      </c>
      <c r="E106">
        <v>0</v>
      </c>
      <c r="F106" t="s">
        <v>2327</v>
      </c>
      <c r="G106">
        <v>0</v>
      </c>
      <c r="H106" t="s">
        <v>2248</v>
      </c>
    </row>
    <row r="108" spans="1:8">
      <c r="A108">
        <v>4</v>
      </c>
      <c r="B108" s="1">
        <v>1366200</v>
      </c>
      <c r="C108" t="s">
        <v>2327</v>
      </c>
      <c r="D108" t="s">
        <v>2250</v>
      </c>
      <c r="E108">
        <v>0</v>
      </c>
      <c r="F108" t="s">
        <v>2328</v>
      </c>
      <c r="G108">
        <v>0</v>
      </c>
      <c r="H108" t="s">
        <v>2248</v>
      </c>
    </row>
    <row r="110" spans="1:8">
      <c r="A110">
        <v>4</v>
      </c>
      <c r="B110" s="1">
        <v>2022261</v>
      </c>
      <c r="C110" t="s">
        <v>2328</v>
      </c>
      <c r="D110" t="s">
        <v>2269</v>
      </c>
      <c r="E110">
        <v>0</v>
      </c>
      <c r="F110" t="s">
        <v>2329</v>
      </c>
      <c r="G110">
        <v>0</v>
      </c>
      <c r="H110" t="s">
        <v>2248</v>
      </c>
    </row>
    <row r="112" spans="1:8">
      <c r="A112">
        <v>4</v>
      </c>
      <c r="B112" s="1">
        <v>1382300</v>
      </c>
      <c r="C112" t="s">
        <v>2329</v>
      </c>
      <c r="D112" t="s">
        <v>2291</v>
      </c>
      <c r="E112">
        <v>0</v>
      </c>
      <c r="F112" t="s">
        <v>2330</v>
      </c>
      <c r="G112">
        <v>0</v>
      </c>
      <c r="H112" t="s">
        <v>2248</v>
      </c>
    </row>
    <row r="114" spans="1:8">
      <c r="A114">
        <v>4</v>
      </c>
      <c r="B114" s="1">
        <v>1339000</v>
      </c>
      <c r="C114" t="s">
        <v>2330</v>
      </c>
      <c r="D114" t="s">
        <v>2253</v>
      </c>
      <c r="E114">
        <v>0</v>
      </c>
      <c r="F114" t="s">
        <v>2331</v>
      </c>
      <c r="G114">
        <v>0</v>
      </c>
      <c r="H114" t="s">
        <v>2248</v>
      </c>
    </row>
    <row r="116" spans="1:8">
      <c r="A116">
        <v>4</v>
      </c>
      <c r="B116" s="1">
        <v>1094300</v>
      </c>
      <c r="C116" t="s">
        <v>2331</v>
      </c>
      <c r="D116" t="s">
        <v>2332</v>
      </c>
      <c r="E116">
        <v>0</v>
      </c>
      <c r="F116" t="s">
        <v>2333</v>
      </c>
      <c r="G116">
        <v>0</v>
      </c>
      <c r="H116" t="s">
        <v>2248</v>
      </c>
    </row>
    <row r="118" spans="1:8">
      <c r="A118">
        <v>4</v>
      </c>
      <c r="B118" s="1">
        <v>1499400</v>
      </c>
      <c r="C118" t="s">
        <v>2333</v>
      </c>
      <c r="D118" t="s">
        <v>2320</v>
      </c>
      <c r="E118" t="s">
        <v>2334</v>
      </c>
      <c r="F118">
        <v>0</v>
      </c>
      <c r="G118">
        <v>0</v>
      </c>
      <c r="H118" t="s">
        <v>2248</v>
      </c>
    </row>
    <row r="119" spans="1:8">
      <c r="C119" t="s">
        <v>2334</v>
      </c>
    </row>
  </sheetData>
  <autoFilter ref="A1:H119" xr:uid="{11D79C08-36AE-4A8F-A246-341AEEAC8945}"/>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F4C41A-1389-4F63-8BB9-243D8DC7A6FF}">
  <sheetPr>
    <tabColor rgb="FF00B0F0"/>
  </sheetPr>
  <dimension ref="A1:H80"/>
  <sheetViews>
    <sheetView workbookViewId="0">
      <selection activeCell="H2" sqref="H2"/>
    </sheetView>
    <sheetView workbookViewId="1"/>
  </sheetViews>
  <sheetFormatPr baseColWidth="10" defaultColWidth="8.88671875" defaultRowHeight="14.4"/>
  <cols>
    <col min="1" max="1" width="9.5546875" bestFit="1" customWidth="1"/>
    <col min="3" max="3" width="39.6640625" bestFit="1" customWidth="1"/>
    <col min="4" max="4" width="31.21875" bestFit="1" customWidth="1"/>
  </cols>
  <sheetData>
    <row r="1" spans="1:8">
      <c r="A1" t="s">
        <v>450</v>
      </c>
      <c r="B1" t="s">
        <v>451</v>
      </c>
      <c r="C1" t="s">
        <v>0</v>
      </c>
      <c r="D1" t="s">
        <v>452</v>
      </c>
      <c r="E1" t="s">
        <v>177</v>
      </c>
      <c r="F1" t="s">
        <v>3075</v>
      </c>
      <c r="G1" t="s">
        <v>3076</v>
      </c>
      <c r="H1" t="s">
        <v>170</v>
      </c>
    </row>
    <row r="2" spans="1:8">
      <c r="A2">
        <v>4</v>
      </c>
      <c r="B2" s="1">
        <v>193000</v>
      </c>
      <c r="C2" t="s">
        <v>2335</v>
      </c>
      <c r="D2" t="s">
        <v>2115</v>
      </c>
      <c r="E2" t="s">
        <v>2336</v>
      </c>
      <c r="F2" t="s">
        <v>2337</v>
      </c>
      <c r="G2" t="s">
        <v>2338</v>
      </c>
      <c r="H2" t="s">
        <v>3101</v>
      </c>
    </row>
    <row r="3" spans="1:8">
      <c r="C3" t="s">
        <v>2336</v>
      </c>
      <c r="D3" t="s">
        <v>2338</v>
      </c>
    </row>
    <row r="4" spans="1:8">
      <c r="C4" t="s">
        <v>2337</v>
      </c>
    </row>
    <row r="5" spans="1:8">
      <c r="A5">
        <v>4</v>
      </c>
      <c r="B5" s="1">
        <v>751900</v>
      </c>
      <c r="C5" t="s">
        <v>2339</v>
      </c>
      <c r="D5" t="s">
        <v>2342</v>
      </c>
      <c r="E5" t="s">
        <v>2340</v>
      </c>
      <c r="F5" t="s">
        <v>2341</v>
      </c>
      <c r="G5" t="s">
        <v>2343</v>
      </c>
      <c r="H5" t="s">
        <v>3101</v>
      </c>
    </row>
    <row r="6" spans="1:8">
      <c r="C6" t="s">
        <v>2340</v>
      </c>
      <c r="D6" t="s">
        <v>2343</v>
      </c>
    </row>
    <row r="7" spans="1:8">
      <c r="C7" t="s">
        <v>2341</v>
      </c>
    </row>
    <row r="8" spans="1:8">
      <c r="A8">
        <v>4</v>
      </c>
      <c r="B8" s="1">
        <v>726500</v>
      </c>
      <c r="C8" t="s">
        <v>2344</v>
      </c>
      <c r="D8" t="s">
        <v>2347</v>
      </c>
      <c r="E8" t="s">
        <v>2345</v>
      </c>
      <c r="F8" t="s">
        <v>2346</v>
      </c>
      <c r="G8" t="s">
        <v>2348</v>
      </c>
      <c r="H8" t="s">
        <v>3101</v>
      </c>
    </row>
    <row r="9" spans="1:8">
      <c r="C9" t="s">
        <v>2345</v>
      </c>
      <c r="D9" t="s">
        <v>2348</v>
      </c>
    </row>
    <row r="10" spans="1:8">
      <c r="C10" t="s">
        <v>2346</v>
      </c>
    </row>
    <row r="11" spans="1:8">
      <c r="A11">
        <v>4</v>
      </c>
      <c r="B11" s="1">
        <v>799600</v>
      </c>
      <c r="C11" t="s">
        <v>2349</v>
      </c>
      <c r="D11" t="s">
        <v>2115</v>
      </c>
      <c r="E11" t="s">
        <v>2350</v>
      </c>
      <c r="F11" t="s">
        <v>2351</v>
      </c>
      <c r="G11" t="s">
        <v>2116</v>
      </c>
      <c r="H11" t="s">
        <v>3101</v>
      </c>
    </row>
    <row r="12" spans="1:8">
      <c r="C12" t="s">
        <v>2350</v>
      </c>
      <c r="D12" t="s">
        <v>2116</v>
      </c>
    </row>
    <row r="13" spans="1:8">
      <c r="C13" t="s">
        <v>2351</v>
      </c>
    </row>
    <row r="14" spans="1:8">
      <c r="A14">
        <v>4</v>
      </c>
      <c r="B14" s="1">
        <v>1436002</v>
      </c>
      <c r="C14" t="s">
        <v>2352</v>
      </c>
      <c r="D14" t="s">
        <v>2342</v>
      </c>
      <c r="E14" t="s">
        <v>2353</v>
      </c>
      <c r="F14" t="s">
        <v>2354</v>
      </c>
      <c r="G14" t="s">
        <v>2343</v>
      </c>
      <c r="H14" t="s">
        <v>3101</v>
      </c>
    </row>
    <row r="15" spans="1:8">
      <c r="C15" t="s">
        <v>2353</v>
      </c>
      <c r="D15" t="s">
        <v>2343</v>
      </c>
    </row>
    <row r="16" spans="1:8">
      <c r="C16" t="s">
        <v>2354</v>
      </c>
    </row>
    <row r="17" spans="1:8">
      <c r="A17">
        <v>4</v>
      </c>
      <c r="B17" s="1">
        <v>1499162</v>
      </c>
      <c r="C17" t="s">
        <v>2355</v>
      </c>
      <c r="D17" t="s">
        <v>2358</v>
      </c>
      <c r="E17" t="s">
        <v>2356</v>
      </c>
      <c r="F17" t="s">
        <v>2357</v>
      </c>
      <c r="G17" t="s">
        <v>2359</v>
      </c>
      <c r="H17" t="s">
        <v>3101</v>
      </c>
    </row>
    <row r="18" spans="1:8">
      <c r="C18" t="s">
        <v>2356</v>
      </c>
      <c r="D18" t="s">
        <v>2359</v>
      </c>
    </row>
    <row r="19" spans="1:8">
      <c r="C19" t="s">
        <v>2357</v>
      </c>
    </row>
    <row r="20" spans="1:8">
      <c r="A20">
        <v>4</v>
      </c>
      <c r="B20" s="1">
        <v>909000</v>
      </c>
      <c r="C20" t="s">
        <v>2360</v>
      </c>
      <c r="D20" t="s">
        <v>15</v>
      </c>
      <c r="E20" t="s">
        <v>2361</v>
      </c>
      <c r="F20" t="s">
        <v>2362</v>
      </c>
      <c r="G20">
        <v>0</v>
      </c>
      <c r="H20" t="s">
        <v>3101</v>
      </c>
    </row>
    <row r="21" spans="1:8">
      <c r="C21" t="s">
        <v>2361</v>
      </c>
    </row>
    <row r="22" spans="1:8">
      <c r="C22" t="s">
        <v>2362</v>
      </c>
    </row>
    <row r="23" spans="1:8">
      <c r="A23">
        <v>4</v>
      </c>
      <c r="B23" s="1">
        <v>1174573</v>
      </c>
      <c r="C23" t="s">
        <v>2363</v>
      </c>
      <c r="D23" t="s">
        <v>2366</v>
      </c>
      <c r="E23" t="s">
        <v>2364</v>
      </c>
      <c r="F23" t="s">
        <v>2365</v>
      </c>
      <c r="G23" t="s">
        <v>2367</v>
      </c>
      <c r="H23" t="s">
        <v>3101</v>
      </c>
    </row>
    <row r="24" spans="1:8">
      <c r="C24" t="s">
        <v>2364</v>
      </c>
      <c r="D24" t="s">
        <v>2367</v>
      </c>
    </row>
    <row r="25" spans="1:8">
      <c r="C25" t="s">
        <v>2365</v>
      </c>
    </row>
    <row r="26" spans="1:8">
      <c r="A26">
        <v>4</v>
      </c>
      <c r="B26" s="1">
        <v>1198040</v>
      </c>
      <c r="C26" t="s">
        <v>2368</v>
      </c>
      <c r="D26" t="s">
        <v>2342</v>
      </c>
      <c r="E26" t="s">
        <v>2369</v>
      </c>
      <c r="F26" t="s">
        <v>2370</v>
      </c>
      <c r="G26" t="s">
        <v>2343</v>
      </c>
      <c r="H26" t="s">
        <v>3101</v>
      </c>
    </row>
    <row r="27" spans="1:8">
      <c r="C27" t="s">
        <v>2369</v>
      </c>
      <c r="D27" t="s">
        <v>2343</v>
      </c>
    </row>
    <row r="28" spans="1:8">
      <c r="C28" t="s">
        <v>2370</v>
      </c>
    </row>
    <row r="29" spans="1:8">
      <c r="A29">
        <v>4</v>
      </c>
      <c r="B29" s="1">
        <v>891800</v>
      </c>
      <c r="C29" t="s">
        <v>2371</v>
      </c>
      <c r="D29" t="s">
        <v>2342</v>
      </c>
      <c r="E29">
        <v>0</v>
      </c>
      <c r="F29" t="s">
        <v>2372</v>
      </c>
      <c r="G29" t="s">
        <v>2343</v>
      </c>
      <c r="H29" t="s">
        <v>3101</v>
      </c>
    </row>
    <row r="30" spans="1:8">
      <c r="D30" t="s">
        <v>2343</v>
      </c>
    </row>
    <row r="31" spans="1:8">
      <c r="C31" t="s">
        <v>2372</v>
      </c>
    </row>
    <row r="32" spans="1:8">
      <c r="A32">
        <v>4</v>
      </c>
      <c r="B32" s="1">
        <v>423000</v>
      </c>
      <c r="C32" t="s">
        <v>2373</v>
      </c>
      <c r="D32" t="s">
        <v>2366</v>
      </c>
      <c r="E32" t="s">
        <v>2374</v>
      </c>
      <c r="F32" t="s">
        <v>2375</v>
      </c>
      <c r="G32" t="s">
        <v>2367</v>
      </c>
      <c r="H32" t="s">
        <v>3101</v>
      </c>
    </row>
    <row r="33" spans="1:8">
      <c r="C33" t="s">
        <v>2374</v>
      </c>
      <c r="D33" t="s">
        <v>2367</v>
      </c>
    </row>
    <row r="34" spans="1:8">
      <c r="C34" t="s">
        <v>2375</v>
      </c>
    </row>
    <row r="35" spans="1:8">
      <c r="A35">
        <v>4</v>
      </c>
      <c r="B35" s="1">
        <v>698000</v>
      </c>
      <c r="C35" t="s">
        <v>2376</v>
      </c>
      <c r="D35" t="s">
        <v>2379</v>
      </c>
      <c r="E35" t="s">
        <v>2377</v>
      </c>
      <c r="F35" t="s">
        <v>2378</v>
      </c>
      <c r="G35">
        <v>0</v>
      </c>
      <c r="H35" t="s">
        <v>3101</v>
      </c>
    </row>
    <row r="36" spans="1:8">
      <c r="C36" t="s">
        <v>2377</v>
      </c>
    </row>
    <row r="37" spans="1:8">
      <c r="C37" t="s">
        <v>2378</v>
      </c>
    </row>
    <row r="38" spans="1:8">
      <c r="A38">
        <v>4</v>
      </c>
      <c r="B38" s="1">
        <v>139000</v>
      </c>
      <c r="C38" t="s">
        <v>2380</v>
      </c>
      <c r="D38" t="s">
        <v>2383</v>
      </c>
      <c r="E38" t="s">
        <v>2381</v>
      </c>
      <c r="F38" t="s">
        <v>2382</v>
      </c>
      <c r="G38" t="s">
        <v>2384</v>
      </c>
      <c r="H38" t="s">
        <v>3101</v>
      </c>
    </row>
    <row r="39" spans="1:8">
      <c r="C39" t="s">
        <v>2381</v>
      </c>
      <c r="D39" t="s">
        <v>2384</v>
      </c>
    </row>
    <row r="40" spans="1:8">
      <c r="C40" t="s">
        <v>2382</v>
      </c>
    </row>
    <row r="41" spans="1:8">
      <c r="A41">
        <v>4</v>
      </c>
      <c r="B41" s="1">
        <v>509000</v>
      </c>
      <c r="C41" t="s">
        <v>2385</v>
      </c>
      <c r="D41" t="s">
        <v>2366</v>
      </c>
      <c r="E41" t="s">
        <v>2386</v>
      </c>
      <c r="F41" t="s">
        <v>2387</v>
      </c>
      <c r="G41" t="s">
        <v>2367</v>
      </c>
      <c r="H41" t="s">
        <v>3101</v>
      </c>
    </row>
    <row r="42" spans="1:8">
      <c r="C42" t="s">
        <v>2386</v>
      </c>
      <c r="D42" t="s">
        <v>2367</v>
      </c>
    </row>
    <row r="43" spans="1:8">
      <c r="C43" t="s">
        <v>2387</v>
      </c>
    </row>
    <row r="44" spans="1:8">
      <c r="A44">
        <v>5</v>
      </c>
      <c r="B44" s="1">
        <v>1104000</v>
      </c>
      <c r="C44" t="s">
        <v>857</v>
      </c>
      <c r="D44" t="s">
        <v>860</v>
      </c>
      <c r="E44" t="s">
        <v>858</v>
      </c>
      <c r="F44" t="s">
        <v>859</v>
      </c>
      <c r="G44" t="s">
        <v>490</v>
      </c>
      <c r="H44" t="s">
        <v>3101</v>
      </c>
    </row>
    <row r="45" spans="1:8">
      <c r="C45" t="s">
        <v>858</v>
      </c>
      <c r="D45" t="s">
        <v>490</v>
      </c>
    </row>
    <row r="46" spans="1:8">
      <c r="C46" t="s">
        <v>859</v>
      </c>
    </row>
    <row r="47" spans="1:8">
      <c r="A47">
        <v>5</v>
      </c>
      <c r="B47" s="1">
        <v>1350500</v>
      </c>
      <c r="C47" t="s">
        <v>2388</v>
      </c>
      <c r="D47" t="s">
        <v>2342</v>
      </c>
      <c r="E47" t="s">
        <v>2389</v>
      </c>
      <c r="F47" t="s">
        <v>2390</v>
      </c>
      <c r="G47" t="s">
        <v>2343</v>
      </c>
      <c r="H47" t="s">
        <v>3101</v>
      </c>
    </row>
    <row r="48" spans="1:8">
      <c r="C48" t="s">
        <v>2389</v>
      </c>
      <c r="D48" t="s">
        <v>2343</v>
      </c>
    </row>
    <row r="49" spans="1:8">
      <c r="C49" t="s">
        <v>2390</v>
      </c>
    </row>
    <row r="50" spans="1:8">
      <c r="A50">
        <v>5</v>
      </c>
      <c r="B50" s="1">
        <v>1906875</v>
      </c>
      <c r="C50" t="s">
        <v>2391</v>
      </c>
      <c r="D50" t="s">
        <v>2358</v>
      </c>
      <c r="E50" t="s">
        <v>2392</v>
      </c>
      <c r="F50" t="s">
        <v>2393</v>
      </c>
      <c r="G50" t="s">
        <v>2359</v>
      </c>
      <c r="H50" t="s">
        <v>3101</v>
      </c>
    </row>
    <row r="51" spans="1:8">
      <c r="C51" t="s">
        <v>2392</v>
      </c>
      <c r="D51" t="s">
        <v>2359</v>
      </c>
    </row>
    <row r="52" spans="1:8">
      <c r="C52" t="s">
        <v>2393</v>
      </c>
    </row>
    <row r="53" spans="1:8">
      <c r="A53">
        <v>5</v>
      </c>
      <c r="B53" s="1">
        <v>1226900</v>
      </c>
      <c r="C53" t="s">
        <v>2394</v>
      </c>
      <c r="D53" t="s">
        <v>2342</v>
      </c>
      <c r="E53" t="s">
        <v>2395</v>
      </c>
      <c r="F53" t="s">
        <v>2396</v>
      </c>
      <c r="G53" t="s">
        <v>2343</v>
      </c>
      <c r="H53" t="s">
        <v>3101</v>
      </c>
    </row>
    <row r="54" spans="1:8">
      <c r="C54" t="s">
        <v>2395</v>
      </c>
      <c r="D54" t="s">
        <v>2343</v>
      </c>
    </row>
    <row r="55" spans="1:8">
      <c r="C55" t="s">
        <v>2396</v>
      </c>
    </row>
    <row r="56" spans="1:8">
      <c r="A56">
        <v>5</v>
      </c>
      <c r="B56" s="1">
        <v>1333400</v>
      </c>
      <c r="C56" t="s">
        <v>2397</v>
      </c>
      <c r="D56" t="s">
        <v>2358</v>
      </c>
      <c r="E56" t="s">
        <v>2398</v>
      </c>
      <c r="F56" t="s">
        <v>2399</v>
      </c>
      <c r="G56" t="s">
        <v>2359</v>
      </c>
      <c r="H56" t="s">
        <v>3101</v>
      </c>
    </row>
    <row r="57" spans="1:8">
      <c r="C57" t="s">
        <v>2398</v>
      </c>
      <c r="D57" t="s">
        <v>2359</v>
      </c>
    </row>
    <row r="58" spans="1:8">
      <c r="C58" t="s">
        <v>2399</v>
      </c>
    </row>
    <row r="59" spans="1:8">
      <c r="A59">
        <v>5</v>
      </c>
      <c r="B59" s="1">
        <v>571000</v>
      </c>
      <c r="C59" t="s">
        <v>2400</v>
      </c>
      <c r="D59" t="s">
        <v>2358</v>
      </c>
      <c r="E59" t="s">
        <v>2401</v>
      </c>
      <c r="F59" t="s">
        <v>2402</v>
      </c>
      <c r="G59" t="s">
        <v>2359</v>
      </c>
      <c r="H59" t="s">
        <v>3101</v>
      </c>
    </row>
    <row r="60" spans="1:8">
      <c r="C60" t="s">
        <v>2401</v>
      </c>
      <c r="D60" t="s">
        <v>2359</v>
      </c>
    </row>
    <row r="61" spans="1:8">
      <c r="C61" t="s">
        <v>2402</v>
      </c>
    </row>
    <row r="62" spans="1:8">
      <c r="A62">
        <v>6</v>
      </c>
      <c r="B62" s="1">
        <v>1239000</v>
      </c>
      <c r="C62" t="s">
        <v>2403</v>
      </c>
      <c r="D62" t="s">
        <v>2115</v>
      </c>
      <c r="E62" t="s">
        <v>2404</v>
      </c>
      <c r="F62" t="s">
        <v>2405</v>
      </c>
      <c r="G62" t="s">
        <v>2338</v>
      </c>
      <c r="H62" t="s">
        <v>3101</v>
      </c>
    </row>
    <row r="63" spans="1:8">
      <c r="C63" t="s">
        <v>2404</v>
      </c>
      <c r="D63" t="s">
        <v>2338</v>
      </c>
    </row>
    <row r="64" spans="1:8">
      <c r="C64" t="s">
        <v>2405</v>
      </c>
    </row>
    <row r="65" spans="1:8">
      <c r="A65">
        <v>6</v>
      </c>
      <c r="B65" s="1">
        <v>1317000</v>
      </c>
      <c r="C65" t="s">
        <v>2406</v>
      </c>
      <c r="D65" t="s">
        <v>2115</v>
      </c>
      <c r="E65" t="s">
        <v>2407</v>
      </c>
      <c r="F65" t="s">
        <v>2408</v>
      </c>
      <c r="G65" t="s">
        <v>2338</v>
      </c>
      <c r="H65" t="s">
        <v>3101</v>
      </c>
    </row>
    <row r="66" spans="1:8">
      <c r="C66" t="s">
        <v>2407</v>
      </c>
      <c r="D66" t="s">
        <v>2338</v>
      </c>
    </row>
    <row r="67" spans="1:8">
      <c r="C67" t="s">
        <v>2408</v>
      </c>
    </row>
    <row r="68" spans="1:8">
      <c r="A68">
        <v>6</v>
      </c>
      <c r="B68" s="1">
        <v>1956900</v>
      </c>
      <c r="C68" t="s">
        <v>2409</v>
      </c>
      <c r="D68" t="s">
        <v>2358</v>
      </c>
      <c r="E68" t="s">
        <v>2410</v>
      </c>
      <c r="F68" t="s">
        <v>2411</v>
      </c>
      <c r="G68" t="s">
        <v>2359</v>
      </c>
      <c r="H68" t="s">
        <v>3101</v>
      </c>
    </row>
    <row r="69" spans="1:8">
      <c r="C69" t="s">
        <v>2410</v>
      </c>
      <c r="D69" t="s">
        <v>2359</v>
      </c>
    </row>
    <row r="70" spans="1:8">
      <c r="C70" t="s">
        <v>2411</v>
      </c>
    </row>
    <row r="71" spans="1:8">
      <c r="A71">
        <v>6</v>
      </c>
      <c r="B71" s="1">
        <v>998900</v>
      </c>
      <c r="C71" t="s">
        <v>2412</v>
      </c>
      <c r="D71" t="s">
        <v>2415</v>
      </c>
      <c r="E71" t="s">
        <v>2413</v>
      </c>
      <c r="F71" t="s">
        <v>2414</v>
      </c>
      <c r="G71" t="s">
        <v>2416</v>
      </c>
      <c r="H71" t="s">
        <v>3101</v>
      </c>
    </row>
    <row r="72" spans="1:8">
      <c r="C72" t="s">
        <v>2413</v>
      </c>
      <c r="D72" t="s">
        <v>2416</v>
      </c>
    </row>
    <row r="73" spans="1:8">
      <c r="C73" t="s">
        <v>2414</v>
      </c>
    </row>
    <row r="74" spans="1:8">
      <c r="A74">
        <v>6</v>
      </c>
      <c r="B74" s="1">
        <v>1273585</v>
      </c>
      <c r="C74" t="s">
        <v>2417</v>
      </c>
      <c r="D74" t="s">
        <v>2358</v>
      </c>
      <c r="E74" t="s">
        <v>2418</v>
      </c>
      <c r="F74" t="s">
        <v>2419</v>
      </c>
      <c r="G74" t="s">
        <v>2359</v>
      </c>
      <c r="H74" t="s">
        <v>3101</v>
      </c>
    </row>
    <row r="75" spans="1:8">
      <c r="C75" t="s">
        <v>2418</v>
      </c>
      <c r="D75" t="s">
        <v>2359</v>
      </c>
    </row>
    <row r="76" spans="1:8">
      <c r="C76" t="s">
        <v>2419</v>
      </c>
    </row>
    <row r="77" spans="1:8">
      <c r="A77">
        <v>11</v>
      </c>
      <c r="B77" s="1">
        <v>1144995</v>
      </c>
      <c r="C77" t="s">
        <v>2420</v>
      </c>
      <c r="D77" t="s">
        <v>15</v>
      </c>
      <c r="E77" t="s">
        <v>2421</v>
      </c>
      <c r="F77" t="s">
        <v>2422</v>
      </c>
      <c r="G77" t="s">
        <v>456</v>
      </c>
      <c r="H77" t="s">
        <v>3101</v>
      </c>
    </row>
    <row r="78" spans="1:8">
      <c r="C78" t="s">
        <v>2421</v>
      </c>
      <c r="D78" t="s">
        <v>456</v>
      </c>
    </row>
    <row r="79" spans="1:8">
      <c r="C79" t="s">
        <v>2422</v>
      </c>
    </row>
    <row r="80" spans="1:8">
      <c r="B80" s="1"/>
    </row>
  </sheetData>
  <autoFilter ref="A1:H80" xr:uid="{C9F4C41A-1389-4F63-8BB9-243D8DC7A6FF}"/>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2C7212-7124-49C6-9C28-4BB43E99B532}">
  <sheetPr>
    <tabColor rgb="FF00B0F0"/>
  </sheetPr>
  <dimension ref="A1:H36"/>
  <sheetViews>
    <sheetView topLeftCell="A13" workbookViewId="0">
      <selection activeCell="H19" sqref="H19"/>
    </sheetView>
    <sheetView workbookViewId="1"/>
  </sheetViews>
  <sheetFormatPr baseColWidth="10" defaultColWidth="8.88671875" defaultRowHeight="14.4"/>
  <cols>
    <col min="1" max="1" width="9.5546875" bestFit="1" customWidth="1"/>
    <col min="3" max="3" width="37.33203125" bestFit="1" customWidth="1"/>
    <col min="4" max="4" width="32.21875" bestFit="1" customWidth="1"/>
  </cols>
  <sheetData>
    <row r="1" spans="1:8">
      <c r="A1" t="s">
        <v>450</v>
      </c>
      <c r="B1" t="s">
        <v>451</v>
      </c>
      <c r="C1" t="s">
        <v>0</v>
      </c>
      <c r="D1" t="s">
        <v>452</v>
      </c>
      <c r="E1" t="s">
        <v>177</v>
      </c>
      <c r="F1" t="s">
        <v>3075</v>
      </c>
      <c r="G1" t="s">
        <v>3076</v>
      </c>
      <c r="H1" t="s">
        <v>170</v>
      </c>
    </row>
    <row r="2" spans="1:8">
      <c r="A2">
        <v>9</v>
      </c>
      <c r="B2" s="1">
        <v>1765500</v>
      </c>
      <c r="C2" t="s">
        <v>2423</v>
      </c>
      <c r="D2" t="s">
        <v>2426</v>
      </c>
      <c r="E2" t="s">
        <v>2424</v>
      </c>
      <c r="F2" t="s">
        <v>2425</v>
      </c>
      <c r="G2">
        <v>0</v>
      </c>
      <c r="H2" t="s">
        <v>3102</v>
      </c>
    </row>
    <row r="3" spans="1:8">
      <c r="C3" t="s">
        <v>2424</v>
      </c>
    </row>
    <row r="4" spans="1:8">
      <c r="C4" t="s">
        <v>2425</v>
      </c>
    </row>
    <row r="5" spans="1:8">
      <c r="A5">
        <v>7</v>
      </c>
      <c r="B5" s="1">
        <v>998000</v>
      </c>
      <c r="C5" t="s">
        <v>2427</v>
      </c>
      <c r="D5" t="s">
        <v>703</v>
      </c>
      <c r="E5" t="s">
        <v>2428</v>
      </c>
      <c r="F5" t="s">
        <v>2429</v>
      </c>
      <c r="G5" t="s">
        <v>2430</v>
      </c>
      <c r="H5" t="s">
        <v>3102</v>
      </c>
    </row>
    <row r="6" spans="1:8">
      <c r="C6" t="s">
        <v>2428</v>
      </c>
      <c r="D6" t="s">
        <v>2430</v>
      </c>
    </row>
    <row r="7" spans="1:8">
      <c r="C7" t="s">
        <v>2429</v>
      </c>
    </row>
    <row r="8" spans="1:8">
      <c r="A8">
        <v>7</v>
      </c>
      <c r="B8" s="1">
        <v>1504900</v>
      </c>
      <c r="C8" t="s">
        <v>2431</v>
      </c>
      <c r="D8" t="s">
        <v>2434</v>
      </c>
      <c r="E8" t="s">
        <v>2432</v>
      </c>
      <c r="F8" t="s">
        <v>2433</v>
      </c>
      <c r="G8" t="s">
        <v>2435</v>
      </c>
      <c r="H8" t="s">
        <v>3102</v>
      </c>
    </row>
    <row r="9" spans="1:8">
      <c r="C9" t="s">
        <v>2432</v>
      </c>
      <c r="D9" t="s">
        <v>2435</v>
      </c>
    </row>
    <row r="10" spans="1:8">
      <c r="C10" t="s">
        <v>2433</v>
      </c>
    </row>
    <row r="11" spans="1:8">
      <c r="A11">
        <v>5</v>
      </c>
      <c r="B11" s="1">
        <v>1535904</v>
      </c>
      <c r="C11" t="s">
        <v>453</v>
      </c>
      <c r="E11">
        <v>0</v>
      </c>
      <c r="F11" t="s">
        <v>2436</v>
      </c>
      <c r="G11">
        <v>0</v>
      </c>
      <c r="H11" t="s">
        <v>3102</v>
      </c>
    </row>
    <row r="13" spans="1:8">
      <c r="A13">
        <v>5</v>
      </c>
      <c r="B13" s="1">
        <v>874000</v>
      </c>
      <c r="C13" t="s">
        <v>2436</v>
      </c>
      <c r="D13" t="s">
        <v>1096</v>
      </c>
      <c r="E13" t="s">
        <v>2437</v>
      </c>
      <c r="F13" t="s">
        <v>2438</v>
      </c>
      <c r="G13" t="s">
        <v>1097</v>
      </c>
      <c r="H13" t="s">
        <v>3102</v>
      </c>
    </row>
    <row r="14" spans="1:8">
      <c r="C14" t="s">
        <v>2437</v>
      </c>
      <c r="D14" t="s">
        <v>1097</v>
      </c>
    </row>
    <row r="15" spans="1:8">
      <c r="C15" t="s">
        <v>2438</v>
      </c>
    </row>
    <row r="16" spans="1:8">
      <c r="A16">
        <v>5</v>
      </c>
      <c r="B16" s="1">
        <v>1501778</v>
      </c>
      <c r="C16" t="s">
        <v>2439</v>
      </c>
      <c r="D16" t="s">
        <v>2442</v>
      </c>
      <c r="E16" t="s">
        <v>2440</v>
      </c>
      <c r="F16" t="s">
        <v>2441</v>
      </c>
      <c r="G16" t="s">
        <v>2443</v>
      </c>
      <c r="H16" t="s">
        <v>3102</v>
      </c>
    </row>
    <row r="17" spans="1:8">
      <c r="C17" t="s">
        <v>2440</v>
      </c>
      <c r="D17" t="s">
        <v>2443</v>
      </c>
    </row>
    <row r="18" spans="1:8">
      <c r="C18" t="s">
        <v>2441</v>
      </c>
    </row>
    <row r="19" spans="1:8">
      <c r="A19">
        <v>4</v>
      </c>
      <c r="B19" s="1">
        <v>707100</v>
      </c>
      <c r="C19" t="s">
        <v>2444</v>
      </c>
      <c r="D19" t="s">
        <v>2434</v>
      </c>
      <c r="E19">
        <v>0</v>
      </c>
      <c r="F19" t="s">
        <v>2445</v>
      </c>
      <c r="G19" t="s">
        <v>2435</v>
      </c>
      <c r="H19" t="s">
        <v>3102</v>
      </c>
    </row>
    <row r="20" spans="1:8">
      <c r="D20" t="s">
        <v>2435</v>
      </c>
    </row>
    <row r="21" spans="1:8">
      <c r="C21" t="s">
        <v>2445</v>
      </c>
    </row>
    <row r="22" spans="1:8">
      <c r="A22">
        <v>4</v>
      </c>
      <c r="B22" s="1">
        <v>852000</v>
      </c>
      <c r="C22" t="s">
        <v>2446</v>
      </c>
      <c r="D22" t="s">
        <v>2449</v>
      </c>
      <c r="E22" t="s">
        <v>2447</v>
      </c>
      <c r="F22" t="s">
        <v>2448</v>
      </c>
      <c r="G22" t="s">
        <v>2450</v>
      </c>
      <c r="H22" t="s">
        <v>3102</v>
      </c>
    </row>
    <row r="23" spans="1:8">
      <c r="C23" t="s">
        <v>2447</v>
      </c>
      <c r="D23" t="s">
        <v>2450</v>
      </c>
    </row>
    <row r="24" spans="1:8">
      <c r="C24" t="s">
        <v>2448</v>
      </c>
    </row>
    <row r="25" spans="1:8">
      <c r="A25">
        <v>4</v>
      </c>
      <c r="B25" s="1">
        <v>424900</v>
      </c>
      <c r="C25" t="s">
        <v>2451</v>
      </c>
      <c r="D25" t="s">
        <v>2453</v>
      </c>
      <c r="E25">
        <v>0</v>
      </c>
      <c r="F25" t="s">
        <v>2452</v>
      </c>
      <c r="G25" t="s">
        <v>2454</v>
      </c>
      <c r="H25" t="s">
        <v>3102</v>
      </c>
    </row>
    <row r="26" spans="1:8">
      <c r="D26" t="s">
        <v>2454</v>
      </c>
    </row>
    <row r="27" spans="1:8">
      <c r="C27" t="s">
        <v>2452</v>
      </c>
    </row>
    <row r="28" spans="1:8">
      <c r="A28">
        <v>4</v>
      </c>
      <c r="B28" s="1">
        <v>684900</v>
      </c>
      <c r="C28" t="s">
        <v>1061</v>
      </c>
      <c r="D28" t="s">
        <v>1064</v>
      </c>
      <c r="E28" t="s">
        <v>1062</v>
      </c>
      <c r="F28" t="s">
        <v>1063</v>
      </c>
      <c r="G28" t="s">
        <v>1065</v>
      </c>
      <c r="H28" t="s">
        <v>3102</v>
      </c>
    </row>
    <row r="29" spans="1:8">
      <c r="C29" t="s">
        <v>1062</v>
      </c>
      <c r="D29" t="s">
        <v>1065</v>
      </c>
    </row>
    <row r="30" spans="1:8">
      <c r="C30" t="s">
        <v>1063</v>
      </c>
    </row>
    <row r="31" spans="1:8">
      <c r="A31">
        <v>4</v>
      </c>
      <c r="B31" s="1">
        <v>794430</v>
      </c>
      <c r="C31" t="s">
        <v>1044</v>
      </c>
      <c r="D31" t="s">
        <v>1047</v>
      </c>
      <c r="E31" t="s">
        <v>1045</v>
      </c>
      <c r="F31" t="s">
        <v>1046</v>
      </c>
      <c r="G31" t="s">
        <v>1048</v>
      </c>
      <c r="H31" t="s">
        <v>3102</v>
      </c>
    </row>
    <row r="32" spans="1:8">
      <c r="C32" t="s">
        <v>1045</v>
      </c>
      <c r="D32" t="s">
        <v>1048</v>
      </c>
    </row>
    <row r="33" spans="1:8">
      <c r="C33" t="s">
        <v>1046</v>
      </c>
    </row>
    <row r="34" spans="1:8">
      <c r="A34">
        <v>4</v>
      </c>
      <c r="B34" s="1">
        <v>1577575</v>
      </c>
      <c r="C34" t="s">
        <v>2455</v>
      </c>
      <c r="D34" t="s">
        <v>168</v>
      </c>
      <c r="E34" t="s">
        <v>2456</v>
      </c>
      <c r="F34" t="s">
        <v>2457</v>
      </c>
      <c r="G34" t="s">
        <v>2241</v>
      </c>
      <c r="H34" t="s">
        <v>3102</v>
      </c>
    </row>
    <row r="35" spans="1:8">
      <c r="C35" t="s">
        <v>2456</v>
      </c>
      <c r="D35" t="s">
        <v>2241</v>
      </c>
    </row>
    <row r="36" spans="1:8">
      <c r="C36" t="s">
        <v>2457</v>
      </c>
    </row>
  </sheetData>
  <autoFilter ref="A1:H36" xr:uid="{882C7212-7124-49C6-9C28-4BB43E99B532}"/>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D3E5F0-B9A0-4723-BD4C-58C2DF3DB20F}">
  <sheetPr>
    <tabColor rgb="FF00B050"/>
  </sheetPr>
  <dimension ref="A1:H251"/>
  <sheetViews>
    <sheetView topLeftCell="A232" workbookViewId="0">
      <selection activeCell="Z37" sqref="Z37"/>
    </sheetView>
    <sheetView workbookViewId="1"/>
  </sheetViews>
  <sheetFormatPr baseColWidth="10" defaultColWidth="8.88671875" defaultRowHeight="14.4"/>
  <cols>
    <col min="1" max="1" width="9.5546875" bestFit="1" customWidth="1"/>
    <col min="3" max="3" width="50" bestFit="1" customWidth="1"/>
    <col min="4" max="4" width="47.6640625" bestFit="1" customWidth="1"/>
  </cols>
  <sheetData>
    <row r="1" spans="1:8">
      <c r="A1" t="s">
        <v>450</v>
      </c>
      <c r="B1" t="s">
        <v>451</v>
      </c>
      <c r="C1" t="s">
        <v>0</v>
      </c>
      <c r="D1" t="s">
        <v>452</v>
      </c>
      <c r="E1" t="s">
        <v>177</v>
      </c>
      <c r="F1" t="s">
        <v>3075</v>
      </c>
      <c r="G1" t="s">
        <v>3076</v>
      </c>
      <c r="H1" t="s">
        <v>170</v>
      </c>
    </row>
    <row r="2" spans="1:8">
      <c r="A2">
        <v>32</v>
      </c>
      <c r="B2" s="1">
        <v>7793697</v>
      </c>
      <c r="C2" t="s">
        <v>2458</v>
      </c>
      <c r="D2" t="s">
        <v>515</v>
      </c>
      <c r="E2" t="s">
        <v>2459</v>
      </c>
      <c r="F2" t="s">
        <v>2460</v>
      </c>
      <c r="G2" t="s">
        <v>2184</v>
      </c>
      <c r="H2" t="s">
        <v>3103</v>
      </c>
    </row>
    <row r="3" spans="1:8">
      <c r="C3" t="s">
        <v>2459</v>
      </c>
      <c r="D3" t="s">
        <v>2184</v>
      </c>
    </row>
    <row r="4" spans="1:8">
      <c r="C4" t="s">
        <v>2460</v>
      </c>
    </row>
    <row r="5" spans="1:8">
      <c r="A5">
        <v>12</v>
      </c>
      <c r="B5" s="1">
        <v>1808500</v>
      </c>
      <c r="C5" t="s">
        <v>2461</v>
      </c>
      <c r="D5" t="s">
        <v>2464</v>
      </c>
      <c r="E5" t="s">
        <v>2462</v>
      </c>
      <c r="F5" t="s">
        <v>2463</v>
      </c>
      <c r="G5" t="s">
        <v>2465</v>
      </c>
      <c r="H5" t="s">
        <v>3103</v>
      </c>
    </row>
    <row r="6" spans="1:8">
      <c r="C6" t="s">
        <v>2462</v>
      </c>
      <c r="D6" t="s">
        <v>2465</v>
      </c>
    </row>
    <row r="7" spans="1:8">
      <c r="C7" t="s">
        <v>2463</v>
      </c>
    </row>
    <row r="8" spans="1:8">
      <c r="A8">
        <v>10</v>
      </c>
      <c r="B8" s="1">
        <v>2072000</v>
      </c>
      <c r="C8" t="s">
        <v>2466</v>
      </c>
      <c r="D8" t="s">
        <v>158</v>
      </c>
      <c r="E8" t="s">
        <v>2467</v>
      </c>
      <c r="F8" t="s">
        <v>2468</v>
      </c>
      <c r="G8" t="s">
        <v>2184</v>
      </c>
      <c r="H8" t="s">
        <v>3103</v>
      </c>
    </row>
    <row r="9" spans="1:8">
      <c r="C9" t="s">
        <v>2467</v>
      </c>
      <c r="D9" t="s">
        <v>2184</v>
      </c>
    </row>
    <row r="10" spans="1:8">
      <c r="C10" t="s">
        <v>2468</v>
      </c>
    </row>
    <row r="11" spans="1:8">
      <c r="A11">
        <v>9</v>
      </c>
      <c r="B11" s="1">
        <v>1575177</v>
      </c>
      <c r="C11" t="s">
        <v>2469</v>
      </c>
      <c r="D11" t="s">
        <v>118</v>
      </c>
      <c r="E11" t="s">
        <v>2470</v>
      </c>
      <c r="F11" t="s">
        <v>2471</v>
      </c>
      <c r="G11" t="s">
        <v>2472</v>
      </c>
      <c r="H11" t="s">
        <v>3103</v>
      </c>
    </row>
    <row r="12" spans="1:8">
      <c r="C12" t="s">
        <v>2470</v>
      </c>
      <c r="D12" t="s">
        <v>2472</v>
      </c>
    </row>
    <row r="13" spans="1:8">
      <c r="C13" t="s">
        <v>2471</v>
      </c>
    </row>
    <row r="14" spans="1:8">
      <c r="A14">
        <v>9</v>
      </c>
      <c r="B14" s="1">
        <v>2080900</v>
      </c>
      <c r="C14" t="s">
        <v>2473</v>
      </c>
      <c r="D14" t="s">
        <v>2476</v>
      </c>
      <c r="E14" t="s">
        <v>2474</v>
      </c>
      <c r="F14" t="s">
        <v>2475</v>
      </c>
      <c r="G14" t="s">
        <v>2477</v>
      </c>
      <c r="H14" t="s">
        <v>3103</v>
      </c>
    </row>
    <row r="15" spans="1:8">
      <c r="C15" t="s">
        <v>2474</v>
      </c>
      <c r="D15" t="s">
        <v>2477</v>
      </c>
    </row>
    <row r="16" spans="1:8">
      <c r="C16" t="s">
        <v>2475</v>
      </c>
    </row>
    <row r="17" spans="1:8">
      <c r="A17">
        <v>8</v>
      </c>
      <c r="B17" s="1">
        <v>1764450</v>
      </c>
      <c r="C17" t="s">
        <v>2478</v>
      </c>
      <c r="D17" t="s">
        <v>158</v>
      </c>
      <c r="E17" t="s">
        <v>2479</v>
      </c>
      <c r="F17" t="s">
        <v>2480</v>
      </c>
      <c r="G17" t="s">
        <v>2184</v>
      </c>
      <c r="H17" t="s">
        <v>3103</v>
      </c>
    </row>
    <row r="18" spans="1:8">
      <c r="C18" t="s">
        <v>2479</v>
      </c>
      <c r="D18" t="s">
        <v>2184</v>
      </c>
    </row>
    <row r="19" spans="1:8">
      <c r="C19" t="s">
        <v>2480</v>
      </c>
    </row>
    <row r="20" spans="1:8">
      <c r="A20">
        <v>8</v>
      </c>
      <c r="B20" s="1">
        <v>2641310</v>
      </c>
      <c r="C20" t="s">
        <v>453</v>
      </c>
      <c r="E20">
        <v>0</v>
      </c>
      <c r="F20" t="s">
        <v>2481</v>
      </c>
      <c r="G20">
        <v>0</v>
      </c>
      <c r="H20" t="s">
        <v>3103</v>
      </c>
    </row>
    <row r="22" spans="1:8">
      <c r="A22">
        <v>7</v>
      </c>
      <c r="B22" s="1">
        <v>1405350</v>
      </c>
      <c r="C22" t="s">
        <v>2481</v>
      </c>
      <c r="D22" t="s">
        <v>2464</v>
      </c>
      <c r="E22">
        <v>0</v>
      </c>
      <c r="F22" t="s">
        <v>2482</v>
      </c>
      <c r="G22" t="s">
        <v>2465</v>
      </c>
      <c r="H22" t="s">
        <v>3103</v>
      </c>
    </row>
    <row r="23" spans="1:8">
      <c r="D23" t="s">
        <v>2465</v>
      </c>
    </row>
    <row r="24" spans="1:8">
      <c r="C24" t="s">
        <v>2482</v>
      </c>
    </row>
    <row r="25" spans="1:8">
      <c r="A25">
        <v>7</v>
      </c>
      <c r="B25" s="1">
        <v>1205300</v>
      </c>
      <c r="C25" t="s">
        <v>2483</v>
      </c>
      <c r="D25" t="s">
        <v>158</v>
      </c>
      <c r="E25" t="s">
        <v>2484</v>
      </c>
      <c r="F25" t="s">
        <v>2485</v>
      </c>
      <c r="G25" t="s">
        <v>2184</v>
      </c>
      <c r="H25" t="s">
        <v>3103</v>
      </c>
    </row>
    <row r="26" spans="1:8">
      <c r="C26" t="s">
        <v>2484</v>
      </c>
      <c r="D26" t="s">
        <v>2184</v>
      </c>
    </row>
    <row r="27" spans="1:8">
      <c r="C27" t="s">
        <v>2485</v>
      </c>
    </row>
    <row r="28" spans="1:8">
      <c r="A28">
        <v>6</v>
      </c>
      <c r="B28" s="1">
        <v>1713422</v>
      </c>
      <c r="C28" t="s">
        <v>2486</v>
      </c>
      <c r="D28" t="s">
        <v>118</v>
      </c>
      <c r="E28" t="s">
        <v>2487</v>
      </c>
      <c r="F28" t="s">
        <v>2488</v>
      </c>
      <c r="G28" t="s">
        <v>2472</v>
      </c>
      <c r="H28" t="s">
        <v>3103</v>
      </c>
    </row>
    <row r="29" spans="1:8">
      <c r="C29" t="s">
        <v>2487</v>
      </c>
      <c r="D29" t="s">
        <v>2472</v>
      </c>
    </row>
    <row r="30" spans="1:8">
      <c r="C30" t="s">
        <v>2488</v>
      </c>
    </row>
    <row r="31" spans="1:8">
      <c r="A31">
        <v>6</v>
      </c>
      <c r="B31" s="1">
        <v>2076900</v>
      </c>
      <c r="C31" t="s">
        <v>2489</v>
      </c>
      <c r="D31" t="s">
        <v>158</v>
      </c>
      <c r="E31">
        <v>0</v>
      </c>
      <c r="F31" t="s">
        <v>2490</v>
      </c>
      <c r="G31" t="s">
        <v>2184</v>
      </c>
      <c r="H31" t="s">
        <v>3103</v>
      </c>
    </row>
    <row r="32" spans="1:8">
      <c r="D32" t="s">
        <v>2184</v>
      </c>
    </row>
    <row r="33" spans="1:8">
      <c r="C33" t="s">
        <v>2490</v>
      </c>
    </row>
    <row r="34" spans="1:8">
      <c r="A34">
        <v>6</v>
      </c>
      <c r="B34" s="1">
        <v>1750400</v>
      </c>
      <c r="C34" t="s">
        <v>2491</v>
      </c>
      <c r="D34" t="s">
        <v>2464</v>
      </c>
      <c r="E34" t="s">
        <v>2492</v>
      </c>
      <c r="F34" t="s">
        <v>2493</v>
      </c>
      <c r="G34" t="s">
        <v>2465</v>
      </c>
      <c r="H34" t="s">
        <v>3103</v>
      </c>
    </row>
    <row r="35" spans="1:8">
      <c r="C35" t="s">
        <v>2492</v>
      </c>
      <c r="D35" t="s">
        <v>2465</v>
      </c>
    </row>
    <row r="36" spans="1:8">
      <c r="C36" t="s">
        <v>2493</v>
      </c>
    </row>
    <row r="37" spans="1:8">
      <c r="A37">
        <v>6</v>
      </c>
      <c r="B37" s="1">
        <v>1400000</v>
      </c>
      <c r="C37" t="s">
        <v>2494</v>
      </c>
      <c r="D37" t="s">
        <v>158</v>
      </c>
      <c r="E37" t="s">
        <v>2495</v>
      </c>
      <c r="F37" t="s">
        <v>2496</v>
      </c>
      <c r="G37" t="s">
        <v>2184</v>
      </c>
      <c r="H37" t="s">
        <v>3103</v>
      </c>
    </row>
    <row r="38" spans="1:8">
      <c r="C38" t="s">
        <v>2495</v>
      </c>
      <c r="D38" t="s">
        <v>2184</v>
      </c>
    </row>
    <row r="39" spans="1:8">
      <c r="C39" t="s">
        <v>2496</v>
      </c>
    </row>
    <row r="40" spans="1:8">
      <c r="A40">
        <v>5</v>
      </c>
      <c r="B40" s="1">
        <v>82000</v>
      </c>
      <c r="C40" t="s">
        <v>2497</v>
      </c>
      <c r="D40" t="s">
        <v>158</v>
      </c>
      <c r="E40" t="s">
        <v>2498</v>
      </c>
      <c r="F40" t="s">
        <v>2499</v>
      </c>
      <c r="G40" t="s">
        <v>2184</v>
      </c>
      <c r="H40" t="s">
        <v>3103</v>
      </c>
    </row>
    <row r="41" spans="1:8">
      <c r="C41" t="s">
        <v>2498</v>
      </c>
      <c r="D41" t="s">
        <v>2184</v>
      </c>
    </row>
    <row r="42" spans="1:8">
      <c r="C42" t="s">
        <v>2499</v>
      </c>
    </row>
    <row r="43" spans="1:8">
      <c r="A43">
        <v>5</v>
      </c>
      <c r="B43" s="1">
        <v>516000</v>
      </c>
      <c r="C43" t="s">
        <v>2500</v>
      </c>
      <c r="D43" t="s">
        <v>118</v>
      </c>
      <c r="E43" t="s">
        <v>2501</v>
      </c>
      <c r="F43" t="s">
        <v>2502</v>
      </c>
      <c r="G43" t="s">
        <v>2472</v>
      </c>
      <c r="H43" t="s">
        <v>3103</v>
      </c>
    </row>
    <row r="44" spans="1:8">
      <c r="C44" t="s">
        <v>2501</v>
      </c>
      <c r="D44" t="s">
        <v>2472</v>
      </c>
    </row>
    <row r="45" spans="1:8">
      <c r="C45" t="s">
        <v>2502</v>
      </c>
    </row>
    <row r="46" spans="1:8">
      <c r="A46">
        <v>5</v>
      </c>
      <c r="B46" s="1">
        <v>674096</v>
      </c>
      <c r="C46" t="s">
        <v>2503</v>
      </c>
      <c r="D46" t="s">
        <v>118</v>
      </c>
      <c r="E46" t="s">
        <v>2504</v>
      </c>
      <c r="F46" t="s">
        <v>2505</v>
      </c>
      <c r="G46" t="s">
        <v>2472</v>
      </c>
      <c r="H46" t="s">
        <v>3103</v>
      </c>
    </row>
    <row r="47" spans="1:8">
      <c r="C47" t="s">
        <v>2504</v>
      </c>
      <c r="D47" t="s">
        <v>2472</v>
      </c>
    </row>
    <row r="48" spans="1:8">
      <c r="C48" t="s">
        <v>2505</v>
      </c>
    </row>
    <row r="49" spans="1:8">
      <c r="A49">
        <v>5</v>
      </c>
      <c r="B49" s="1">
        <v>1312100</v>
      </c>
      <c r="C49" t="s">
        <v>2506</v>
      </c>
      <c r="D49" t="s">
        <v>158</v>
      </c>
      <c r="E49" t="s">
        <v>2507</v>
      </c>
      <c r="F49" t="s">
        <v>2508</v>
      </c>
      <c r="G49" t="s">
        <v>2184</v>
      </c>
      <c r="H49" t="s">
        <v>3103</v>
      </c>
    </row>
    <row r="50" spans="1:8">
      <c r="C50" t="s">
        <v>2507</v>
      </c>
      <c r="D50" t="s">
        <v>2184</v>
      </c>
    </row>
    <row r="51" spans="1:8">
      <c r="C51" t="s">
        <v>2508</v>
      </c>
    </row>
    <row r="52" spans="1:8">
      <c r="A52">
        <v>5</v>
      </c>
      <c r="B52" s="1">
        <v>357000</v>
      </c>
      <c r="C52" t="s">
        <v>2509</v>
      </c>
      <c r="D52" t="s">
        <v>80</v>
      </c>
      <c r="E52">
        <v>0</v>
      </c>
      <c r="F52" t="s">
        <v>2510</v>
      </c>
      <c r="G52" t="s">
        <v>562</v>
      </c>
      <c r="H52" t="s">
        <v>3103</v>
      </c>
    </row>
    <row r="53" spans="1:8">
      <c r="D53" t="s">
        <v>562</v>
      </c>
    </row>
    <row r="54" spans="1:8">
      <c r="C54" t="s">
        <v>2510</v>
      </c>
    </row>
    <row r="55" spans="1:8">
      <c r="A55">
        <v>5</v>
      </c>
      <c r="B55" s="1">
        <v>967230</v>
      </c>
      <c r="C55" t="s">
        <v>2511</v>
      </c>
      <c r="D55" t="s">
        <v>2514</v>
      </c>
      <c r="E55" t="s">
        <v>2512</v>
      </c>
      <c r="F55" t="s">
        <v>2513</v>
      </c>
      <c r="G55" t="s">
        <v>2515</v>
      </c>
      <c r="H55" t="s">
        <v>3103</v>
      </c>
    </row>
    <row r="56" spans="1:8">
      <c r="C56" t="s">
        <v>2512</v>
      </c>
      <c r="D56" t="s">
        <v>2515</v>
      </c>
    </row>
    <row r="57" spans="1:8">
      <c r="C57" t="s">
        <v>2513</v>
      </c>
    </row>
    <row r="58" spans="1:8">
      <c r="A58">
        <v>4</v>
      </c>
      <c r="B58" s="1">
        <v>560000</v>
      </c>
      <c r="C58" t="s">
        <v>2516</v>
      </c>
      <c r="D58" t="s">
        <v>2518</v>
      </c>
      <c r="E58">
        <v>0</v>
      </c>
      <c r="F58" t="s">
        <v>2517</v>
      </c>
      <c r="G58">
        <v>0</v>
      </c>
      <c r="H58" t="s">
        <v>3103</v>
      </c>
    </row>
    <row r="60" spans="1:8">
      <c r="C60" t="s">
        <v>2517</v>
      </c>
    </row>
    <row r="61" spans="1:8">
      <c r="A61">
        <v>4</v>
      </c>
      <c r="B61" s="1">
        <v>547500</v>
      </c>
      <c r="C61" t="s">
        <v>2519</v>
      </c>
      <c r="D61" t="s">
        <v>158</v>
      </c>
      <c r="E61">
        <v>0</v>
      </c>
      <c r="F61" t="s">
        <v>2520</v>
      </c>
      <c r="G61" t="s">
        <v>2184</v>
      </c>
      <c r="H61" t="s">
        <v>3103</v>
      </c>
    </row>
    <row r="62" spans="1:8">
      <c r="D62" t="s">
        <v>2184</v>
      </c>
    </row>
    <row r="63" spans="1:8">
      <c r="C63" t="s">
        <v>2520</v>
      </c>
    </row>
    <row r="64" spans="1:8">
      <c r="A64">
        <v>4</v>
      </c>
      <c r="B64" s="1">
        <v>733000</v>
      </c>
      <c r="C64" t="s">
        <v>2521</v>
      </c>
      <c r="D64" t="s">
        <v>118</v>
      </c>
      <c r="E64" t="s">
        <v>2522</v>
      </c>
      <c r="F64" t="s">
        <v>2523</v>
      </c>
      <c r="G64" t="s">
        <v>2472</v>
      </c>
      <c r="H64" t="s">
        <v>3103</v>
      </c>
    </row>
    <row r="65" spans="1:8">
      <c r="C65" t="s">
        <v>2522</v>
      </c>
      <c r="D65" t="s">
        <v>2472</v>
      </c>
    </row>
    <row r="66" spans="1:8">
      <c r="C66" t="s">
        <v>2523</v>
      </c>
    </row>
    <row r="67" spans="1:8">
      <c r="A67">
        <v>4</v>
      </c>
      <c r="B67" s="1">
        <v>852000</v>
      </c>
      <c r="C67" t="s">
        <v>2524</v>
      </c>
      <c r="D67" t="s">
        <v>2476</v>
      </c>
      <c r="E67" t="s">
        <v>2525</v>
      </c>
      <c r="F67" t="s">
        <v>2526</v>
      </c>
      <c r="G67" t="s">
        <v>2477</v>
      </c>
      <c r="H67" t="s">
        <v>3103</v>
      </c>
    </row>
    <row r="68" spans="1:8">
      <c r="C68" t="s">
        <v>2525</v>
      </c>
      <c r="D68" t="s">
        <v>2477</v>
      </c>
    </row>
    <row r="69" spans="1:8">
      <c r="C69" t="s">
        <v>2526</v>
      </c>
    </row>
    <row r="70" spans="1:8">
      <c r="A70">
        <v>4</v>
      </c>
      <c r="B70" s="1">
        <v>1049000</v>
      </c>
      <c r="C70" t="s">
        <v>2527</v>
      </c>
      <c r="D70" t="s">
        <v>158</v>
      </c>
      <c r="E70">
        <v>0</v>
      </c>
      <c r="F70" t="s">
        <v>2528</v>
      </c>
      <c r="G70" t="s">
        <v>2184</v>
      </c>
      <c r="H70" t="s">
        <v>3103</v>
      </c>
    </row>
    <row r="71" spans="1:8">
      <c r="D71" t="s">
        <v>2184</v>
      </c>
    </row>
    <row r="72" spans="1:8">
      <c r="C72" t="s">
        <v>2528</v>
      </c>
    </row>
    <row r="73" spans="1:8">
      <c r="A73">
        <v>4</v>
      </c>
      <c r="B73" s="1">
        <v>605250</v>
      </c>
      <c r="C73" t="s">
        <v>2529</v>
      </c>
      <c r="D73" t="s">
        <v>2514</v>
      </c>
      <c r="E73" t="s">
        <v>2530</v>
      </c>
      <c r="F73" t="s">
        <v>2531</v>
      </c>
      <c r="G73" t="s">
        <v>516</v>
      </c>
      <c r="H73" t="s">
        <v>3103</v>
      </c>
    </row>
    <row r="74" spans="1:8">
      <c r="C74" t="s">
        <v>2530</v>
      </c>
      <c r="D74" t="s">
        <v>516</v>
      </c>
    </row>
    <row r="75" spans="1:8">
      <c r="C75" t="s">
        <v>2531</v>
      </c>
    </row>
    <row r="76" spans="1:8">
      <c r="A76">
        <v>4</v>
      </c>
      <c r="B76" s="1">
        <v>1357000</v>
      </c>
      <c r="C76" t="s">
        <v>2532</v>
      </c>
      <c r="D76" t="s">
        <v>158</v>
      </c>
      <c r="E76">
        <v>0</v>
      </c>
      <c r="F76" t="s">
        <v>2533</v>
      </c>
      <c r="G76" t="s">
        <v>2184</v>
      </c>
      <c r="H76" t="s">
        <v>3103</v>
      </c>
    </row>
    <row r="77" spans="1:8">
      <c r="D77" t="s">
        <v>2184</v>
      </c>
    </row>
    <row r="78" spans="1:8">
      <c r="C78" t="s">
        <v>2533</v>
      </c>
    </row>
    <row r="79" spans="1:8">
      <c r="A79">
        <v>4</v>
      </c>
      <c r="B79" s="1">
        <v>616500</v>
      </c>
      <c r="C79" t="s">
        <v>2534</v>
      </c>
      <c r="D79" t="s">
        <v>118</v>
      </c>
      <c r="E79" t="s">
        <v>2535</v>
      </c>
      <c r="F79" t="s">
        <v>2536</v>
      </c>
      <c r="G79" t="s">
        <v>2472</v>
      </c>
      <c r="H79" t="s">
        <v>3103</v>
      </c>
    </row>
    <row r="80" spans="1:8">
      <c r="C80" t="s">
        <v>2535</v>
      </c>
      <c r="D80" t="s">
        <v>2472</v>
      </c>
    </row>
    <row r="81" spans="1:8">
      <c r="C81" t="s">
        <v>2536</v>
      </c>
    </row>
    <row r="82" spans="1:8">
      <c r="A82">
        <v>4</v>
      </c>
      <c r="B82" s="1">
        <v>700000</v>
      </c>
      <c r="C82" t="s">
        <v>2537</v>
      </c>
      <c r="D82" t="s">
        <v>515</v>
      </c>
      <c r="E82" t="s">
        <v>2538</v>
      </c>
      <c r="F82" t="s">
        <v>2539</v>
      </c>
      <c r="G82" t="s">
        <v>516</v>
      </c>
      <c r="H82" t="s">
        <v>3103</v>
      </c>
    </row>
    <row r="83" spans="1:8">
      <c r="C83" t="s">
        <v>2538</v>
      </c>
      <c r="D83" t="s">
        <v>516</v>
      </c>
    </row>
    <row r="84" spans="1:8">
      <c r="C84" t="s">
        <v>2539</v>
      </c>
    </row>
    <row r="85" spans="1:8">
      <c r="A85">
        <v>4</v>
      </c>
      <c r="B85" s="1">
        <v>715000</v>
      </c>
      <c r="C85" t="s">
        <v>2540</v>
      </c>
      <c r="D85" t="s">
        <v>158</v>
      </c>
      <c r="E85" t="s">
        <v>2541</v>
      </c>
      <c r="F85" t="s">
        <v>2542</v>
      </c>
      <c r="G85" t="s">
        <v>2184</v>
      </c>
      <c r="H85" t="s">
        <v>3103</v>
      </c>
    </row>
    <row r="86" spans="1:8">
      <c r="C86" t="s">
        <v>2541</v>
      </c>
      <c r="D86" t="s">
        <v>2184</v>
      </c>
    </row>
    <row r="87" spans="1:8">
      <c r="C87" t="s">
        <v>2542</v>
      </c>
    </row>
    <row r="88" spans="1:8">
      <c r="A88">
        <v>4</v>
      </c>
      <c r="B88" s="1">
        <v>795988</v>
      </c>
      <c r="C88" t="s">
        <v>2543</v>
      </c>
      <c r="D88" t="s">
        <v>2546</v>
      </c>
      <c r="E88" t="s">
        <v>2544</v>
      </c>
      <c r="F88" t="s">
        <v>2545</v>
      </c>
      <c r="G88" t="s">
        <v>2547</v>
      </c>
      <c r="H88" t="s">
        <v>3103</v>
      </c>
    </row>
    <row r="89" spans="1:8">
      <c r="C89" t="s">
        <v>2544</v>
      </c>
      <c r="D89" t="s">
        <v>2547</v>
      </c>
    </row>
    <row r="90" spans="1:8">
      <c r="C90" t="s">
        <v>2545</v>
      </c>
    </row>
    <row r="91" spans="1:8">
      <c r="A91">
        <v>4</v>
      </c>
      <c r="B91" s="1">
        <v>1010900</v>
      </c>
      <c r="C91" t="s">
        <v>2548</v>
      </c>
      <c r="D91" t="s">
        <v>515</v>
      </c>
      <c r="E91" t="s">
        <v>2549</v>
      </c>
      <c r="F91" t="s">
        <v>2550</v>
      </c>
      <c r="G91" t="s">
        <v>516</v>
      </c>
      <c r="H91" t="s">
        <v>3103</v>
      </c>
    </row>
    <row r="92" spans="1:8">
      <c r="C92" t="s">
        <v>2549</v>
      </c>
      <c r="D92" t="s">
        <v>516</v>
      </c>
    </row>
    <row r="93" spans="1:8">
      <c r="C93" t="s">
        <v>2550</v>
      </c>
    </row>
    <row r="94" spans="1:8">
      <c r="A94">
        <v>4</v>
      </c>
      <c r="B94" s="1">
        <v>1576240</v>
      </c>
      <c r="C94" t="s">
        <v>2551</v>
      </c>
      <c r="D94" t="s">
        <v>2554</v>
      </c>
      <c r="E94" t="s">
        <v>2552</v>
      </c>
      <c r="F94" t="s">
        <v>2553</v>
      </c>
      <c r="G94" t="s">
        <v>2555</v>
      </c>
      <c r="H94" t="s">
        <v>3103</v>
      </c>
    </row>
    <row r="95" spans="1:8">
      <c r="C95" t="s">
        <v>2552</v>
      </c>
      <c r="D95" t="s">
        <v>2555</v>
      </c>
    </row>
    <row r="96" spans="1:8">
      <c r="C96" t="s">
        <v>2553</v>
      </c>
    </row>
    <row r="97" spans="1:8">
      <c r="A97">
        <v>4</v>
      </c>
      <c r="B97" s="1">
        <v>1454400</v>
      </c>
      <c r="C97" t="s">
        <v>2556</v>
      </c>
      <c r="D97" t="s">
        <v>2546</v>
      </c>
      <c r="E97" t="s">
        <v>2557</v>
      </c>
      <c r="F97" t="s">
        <v>2558</v>
      </c>
      <c r="G97" t="s">
        <v>2547</v>
      </c>
      <c r="H97" t="s">
        <v>3103</v>
      </c>
    </row>
    <row r="98" spans="1:8">
      <c r="C98" t="s">
        <v>2557</v>
      </c>
      <c r="D98" t="s">
        <v>2547</v>
      </c>
    </row>
    <row r="99" spans="1:8">
      <c r="C99" t="s">
        <v>2558</v>
      </c>
    </row>
    <row r="100" spans="1:8">
      <c r="A100">
        <v>4</v>
      </c>
      <c r="B100" s="1">
        <v>470000</v>
      </c>
      <c r="C100" t="s">
        <v>2559</v>
      </c>
      <c r="D100" t="s">
        <v>158</v>
      </c>
      <c r="E100">
        <v>0</v>
      </c>
      <c r="F100" t="s">
        <v>2560</v>
      </c>
      <c r="G100" t="s">
        <v>2184</v>
      </c>
      <c r="H100" t="s">
        <v>3103</v>
      </c>
    </row>
    <row r="101" spans="1:8">
      <c r="D101" t="s">
        <v>2184</v>
      </c>
    </row>
    <row r="102" spans="1:8">
      <c r="C102" t="s">
        <v>2560</v>
      </c>
    </row>
    <row r="103" spans="1:8">
      <c r="A103">
        <v>4</v>
      </c>
      <c r="B103" s="1">
        <v>713900</v>
      </c>
      <c r="C103" t="s">
        <v>2561</v>
      </c>
      <c r="D103" t="s">
        <v>158</v>
      </c>
      <c r="E103" t="s">
        <v>2562</v>
      </c>
      <c r="F103" t="s">
        <v>2563</v>
      </c>
      <c r="G103" t="s">
        <v>2184</v>
      </c>
      <c r="H103" t="s">
        <v>3103</v>
      </c>
    </row>
    <row r="104" spans="1:8">
      <c r="C104" t="s">
        <v>2562</v>
      </c>
      <c r="D104" t="s">
        <v>2184</v>
      </c>
    </row>
    <row r="105" spans="1:8">
      <c r="C105" t="s">
        <v>2563</v>
      </c>
    </row>
    <row r="106" spans="1:8">
      <c r="A106">
        <v>4</v>
      </c>
      <c r="B106" s="1">
        <v>620500</v>
      </c>
      <c r="C106" t="s">
        <v>2564</v>
      </c>
      <c r="E106">
        <v>0</v>
      </c>
      <c r="F106" t="s">
        <v>2565</v>
      </c>
      <c r="G106">
        <v>0</v>
      </c>
      <c r="H106" t="s">
        <v>3103</v>
      </c>
    </row>
    <row r="108" spans="1:8">
      <c r="C108" t="s">
        <v>2565</v>
      </c>
    </row>
    <row r="109" spans="1:8">
      <c r="A109">
        <v>4</v>
      </c>
      <c r="B109" s="1">
        <v>1259950</v>
      </c>
      <c r="C109" t="s">
        <v>2566</v>
      </c>
      <c r="D109" t="s">
        <v>2464</v>
      </c>
      <c r="E109">
        <v>0</v>
      </c>
      <c r="F109" t="s">
        <v>2567</v>
      </c>
      <c r="G109" t="s">
        <v>2465</v>
      </c>
      <c r="H109" t="s">
        <v>3103</v>
      </c>
    </row>
    <row r="110" spans="1:8">
      <c r="D110" t="s">
        <v>2465</v>
      </c>
    </row>
    <row r="111" spans="1:8">
      <c r="C111" t="s">
        <v>2567</v>
      </c>
    </row>
    <row r="112" spans="1:8">
      <c r="A112">
        <v>4</v>
      </c>
      <c r="B112" s="1">
        <v>1475000</v>
      </c>
      <c r="C112" t="s">
        <v>2568</v>
      </c>
      <c r="D112" t="s">
        <v>2571</v>
      </c>
      <c r="E112" t="s">
        <v>2569</v>
      </c>
      <c r="F112" t="s">
        <v>2570</v>
      </c>
      <c r="G112" t="s">
        <v>2572</v>
      </c>
      <c r="H112" t="s">
        <v>3103</v>
      </c>
    </row>
    <row r="113" spans="1:8">
      <c r="C113" t="s">
        <v>2569</v>
      </c>
      <c r="D113" t="s">
        <v>2572</v>
      </c>
    </row>
    <row r="114" spans="1:8">
      <c r="C114" t="s">
        <v>2570</v>
      </c>
    </row>
    <row r="115" spans="1:8">
      <c r="A115">
        <v>4</v>
      </c>
      <c r="B115" s="1">
        <v>1584000</v>
      </c>
      <c r="C115" t="s">
        <v>2573</v>
      </c>
      <c r="D115" t="s">
        <v>2575</v>
      </c>
      <c r="E115">
        <v>0</v>
      </c>
      <c r="F115" t="s">
        <v>2574</v>
      </c>
      <c r="G115">
        <v>0</v>
      </c>
      <c r="H115" t="s">
        <v>3103</v>
      </c>
    </row>
    <row r="117" spans="1:8">
      <c r="C117" t="s">
        <v>2574</v>
      </c>
    </row>
    <row r="118" spans="1:8">
      <c r="A118">
        <v>4</v>
      </c>
      <c r="B118" s="1">
        <v>1137155</v>
      </c>
      <c r="C118" t="s">
        <v>2576</v>
      </c>
      <c r="D118" t="s">
        <v>2579</v>
      </c>
      <c r="E118" t="s">
        <v>2577</v>
      </c>
      <c r="F118" t="s">
        <v>2578</v>
      </c>
      <c r="G118" t="s">
        <v>2580</v>
      </c>
      <c r="H118" t="s">
        <v>3103</v>
      </c>
    </row>
    <row r="119" spans="1:8">
      <c r="C119" t="s">
        <v>2577</v>
      </c>
      <c r="D119" t="s">
        <v>2580</v>
      </c>
    </row>
    <row r="120" spans="1:8">
      <c r="C120" t="s">
        <v>2578</v>
      </c>
    </row>
    <row r="121" spans="1:8">
      <c r="A121">
        <v>4</v>
      </c>
      <c r="B121" s="1">
        <v>608000</v>
      </c>
      <c r="C121" t="s">
        <v>2581</v>
      </c>
      <c r="D121" t="s">
        <v>158</v>
      </c>
      <c r="E121" t="s">
        <v>2582</v>
      </c>
      <c r="F121" t="s">
        <v>2583</v>
      </c>
      <c r="G121" t="s">
        <v>2184</v>
      </c>
      <c r="H121" t="s">
        <v>3103</v>
      </c>
    </row>
    <row r="122" spans="1:8">
      <c r="C122" t="s">
        <v>2582</v>
      </c>
      <c r="D122" t="s">
        <v>2184</v>
      </c>
    </row>
    <row r="123" spans="1:8">
      <c r="C123" t="s">
        <v>2583</v>
      </c>
    </row>
    <row r="124" spans="1:8">
      <c r="A124">
        <v>4</v>
      </c>
      <c r="B124" s="1">
        <v>356000</v>
      </c>
      <c r="C124" t="s">
        <v>2584</v>
      </c>
      <c r="D124" t="s">
        <v>166</v>
      </c>
      <c r="E124" t="s">
        <v>2585</v>
      </c>
      <c r="F124" t="s">
        <v>2586</v>
      </c>
      <c r="G124" t="s">
        <v>2200</v>
      </c>
      <c r="H124" t="s">
        <v>3103</v>
      </c>
    </row>
    <row r="125" spans="1:8">
      <c r="C125" t="s">
        <v>2585</v>
      </c>
      <c r="D125" t="s">
        <v>2200</v>
      </c>
    </row>
    <row r="126" spans="1:8">
      <c r="C126" t="s">
        <v>2586</v>
      </c>
    </row>
    <row r="127" spans="1:8">
      <c r="A127">
        <v>32</v>
      </c>
      <c r="B127" s="1">
        <v>7793697</v>
      </c>
      <c r="C127" t="s">
        <v>2458</v>
      </c>
      <c r="D127" t="s">
        <v>515</v>
      </c>
      <c r="E127" t="s">
        <v>2459</v>
      </c>
      <c r="F127" t="s">
        <v>2460</v>
      </c>
      <c r="G127" t="s">
        <v>2184</v>
      </c>
      <c r="H127" t="s">
        <v>3103</v>
      </c>
    </row>
    <row r="128" spans="1:8">
      <c r="C128" t="s">
        <v>2459</v>
      </c>
      <c r="D128" t="s">
        <v>2184</v>
      </c>
    </row>
    <row r="129" spans="1:8">
      <c r="C129" t="s">
        <v>2460</v>
      </c>
    </row>
    <row r="130" spans="1:8">
      <c r="A130">
        <v>12</v>
      </c>
      <c r="B130" s="1">
        <v>1808500</v>
      </c>
      <c r="C130" t="s">
        <v>2461</v>
      </c>
      <c r="D130" t="s">
        <v>2464</v>
      </c>
      <c r="E130" t="s">
        <v>2462</v>
      </c>
      <c r="F130" t="s">
        <v>2463</v>
      </c>
      <c r="G130" t="s">
        <v>2465</v>
      </c>
      <c r="H130" t="s">
        <v>3103</v>
      </c>
    </row>
    <row r="131" spans="1:8">
      <c r="C131" t="s">
        <v>2462</v>
      </c>
      <c r="D131" t="s">
        <v>2465</v>
      </c>
    </row>
    <row r="132" spans="1:8">
      <c r="C132" t="s">
        <v>2463</v>
      </c>
    </row>
    <row r="133" spans="1:8">
      <c r="A133">
        <v>10</v>
      </c>
      <c r="B133" s="1">
        <v>2072000</v>
      </c>
      <c r="C133" t="s">
        <v>2466</v>
      </c>
      <c r="D133" t="s">
        <v>158</v>
      </c>
      <c r="E133" t="s">
        <v>2467</v>
      </c>
      <c r="F133" t="s">
        <v>2468</v>
      </c>
      <c r="G133" t="s">
        <v>2184</v>
      </c>
      <c r="H133" t="s">
        <v>3103</v>
      </c>
    </row>
    <row r="134" spans="1:8">
      <c r="C134" t="s">
        <v>2467</v>
      </c>
      <c r="D134" t="s">
        <v>2184</v>
      </c>
    </row>
    <row r="135" spans="1:8">
      <c r="C135" t="s">
        <v>2468</v>
      </c>
    </row>
    <row r="136" spans="1:8">
      <c r="A136">
        <v>9</v>
      </c>
      <c r="B136" s="1">
        <v>1575177</v>
      </c>
      <c r="C136" t="s">
        <v>2469</v>
      </c>
      <c r="D136" t="s">
        <v>118</v>
      </c>
      <c r="E136" t="s">
        <v>2470</v>
      </c>
      <c r="F136" t="s">
        <v>2471</v>
      </c>
      <c r="G136" t="s">
        <v>2472</v>
      </c>
      <c r="H136" t="s">
        <v>3103</v>
      </c>
    </row>
    <row r="137" spans="1:8">
      <c r="C137" t="s">
        <v>2470</v>
      </c>
      <c r="D137" t="s">
        <v>2472</v>
      </c>
    </row>
    <row r="138" spans="1:8">
      <c r="C138" t="s">
        <v>2471</v>
      </c>
    </row>
    <row r="139" spans="1:8">
      <c r="A139">
        <v>9</v>
      </c>
      <c r="B139" s="1">
        <v>2080900</v>
      </c>
      <c r="C139" t="s">
        <v>2473</v>
      </c>
      <c r="D139" t="s">
        <v>2476</v>
      </c>
      <c r="E139" t="s">
        <v>2474</v>
      </c>
      <c r="F139" t="s">
        <v>2475</v>
      </c>
      <c r="G139" t="s">
        <v>2477</v>
      </c>
      <c r="H139" t="s">
        <v>3103</v>
      </c>
    </row>
    <row r="140" spans="1:8">
      <c r="C140" t="s">
        <v>2474</v>
      </c>
      <c r="D140" t="s">
        <v>2477</v>
      </c>
    </row>
    <row r="141" spans="1:8">
      <c r="C141" t="s">
        <v>2475</v>
      </c>
    </row>
    <row r="142" spans="1:8">
      <c r="A142">
        <v>8</v>
      </c>
      <c r="B142" s="1">
        <v>1764450</v>
      </c>
      <c r="C142" t="s">
        <v>2478</v>
      </c>
      <c r="D142" t="s">
        <v>158</v>
      </c>
      <c r="E142" t="s">
        <v>2479</v>
      </c>
      <c r="F142" t="s">
        <v>2480</v>
      </c>
      <c r="G142" t="s">
        <v>2184</v>
      </c>
      <c r="H142" t="s">
        <v>3103</v>
      </c>
    </row>
    <row r="143" spans="1:8">
      <c r="C143" t="s">
        <v>2479</v>
      </c>
      <c r="D143" t="s">
        <v>2184</v>
      </c>
    </row>
    <row r="144" spans="1:8">
      <c r="C144" t="s">
        <v>2480</v>
      </c>
    </row>
    <row r="145" spans="1:8">
      <c r="A145">
        <v>8</v>
      </c>
      <c r="B145" s="1">
        <v>2641310</v>
      </c>
      <c r="C145" t="s">
        <v>453</v>
      </c>
      <c r="E145">
        <v>0</v>
      </c>
      <c r="F145" t="s">
        <v>2481</v>
      </c>
      <c r="G145">
        <v>0</v>
      </c>
      <c r="H145" t="s">
        <v>3103</v>
      </c>
    </row>
    <row r="147" spans="1:8">
      <c r="A147">
        <v>7</v>
      </c>
      <c r="B147" s="1">
        <v>1405350</v>
      </c>
      <c r="C147" t="s">
        <v>2481</v>
      </c>
      <c r="D147" t="s">
        <v>2464</v>
      </c>
      <c r="E147">
        <v>0</v>
      </c>
      <c r="F147" t="s">
        <v>2482</v>
      </c>
      <c r="G147" t="s">
        <v>2465</v>
      </c>
      <c r="H147" t="s">
        <v>3103</v>
      </c>
    </row>
    <row r="148" spans="1:8">
      <c r="D148" t="s">
        <v>2465</v>
      </c>
    </row>
    <row r="149" spans="1:8">
      <c r="C149" t="s">
        <v>2482</v>
      </c>
    </row>
    <row r="150" spans="1:8">
      <c r="A150">
        <v>7</v>
      </c>
      <c r="B150" s="1">
        <v>1205300</v>
      </c>
      <c r="C150" t="s">
        <v>2483</v>
      </c>
      <c r="D150" t="s">
        <v>158</v>
      </c>
      <c r="E150" t="s">
        <v>2484</v>
      </c>
      <c r="F150" t="s">
        <v>2485</v>
      </c>
      <c r="G150" t="s">
        <v>2184</v>
      </c>
      <c r="H150" t="s">
        <v>3103</v>
      </c>
    </row>
    <row r="151" spans="1:8">
      <c r="C151" t="s">
        <v>2484</v>
      </c>
      <c r="D151" t="s">
        <v>2184</v>
      </c>
    </row>
    <row r="152" spans="1:8">
      <c r="C152" t="s">
        <v>2485</v>
      </c>
    </row>
    <row r="153" spans="1:8">
      <c r="A153">
        <v>6</v>
      </c>
      <c r="B153" s="1">
        <v>1713422</v>
      </c>
      <c r="C153" t="s">
        <v>2486</v>
      </c>
      <c r="D153" t="s">
        <v>118</v>
      </c>
      <c r="E153" t="s">
        <v>2487</v>
      </c>
      <c r="F153" t="s">
        <v>2488</v>
      </c>
      <c r="G153" t="s">
        <v>2472</v>
      </c>
      <c r="H153" t="s">
        <v>3103</v>
      </c>
    </row>
    <row r="154" spans="1:8">
      <c r="C154" t="s">
        <v>2487</v>
      </c>
      <c r="D154" t="s">
        <v>2472</v>
      </c>
    </row>
    <row r="155" spans="1:8">
      <c r="C155" t="s">
        <v>2488</v>
      </c>
    </row>
    <row r="156" spans="1:8">
      <c r="A156">
        <v>6</v>
      </c>
      <c r="B156" s="1">
        <v>2076900</v>
      </c>
      <c r="C156" t="s">
        <v>2489</v>
      </c>
      <c r="D156" t="s">
        <v>158</v>
      </c>
      <c r="E156">
        <v>0</v>
      </c>
      <c r="F156" t="s">
        <v>2490</v>
      </c>
      <c r="G156" t="s">
        <v>2184</v>
      </c>
      <c r="H156" t="s">
        <v>3103</v>
      </c>
    </row>
    <row r="157" spans="1:8">
      <c r="D157" t="s">
        <v>2184</v>
      </c>
    </row>
    <row r="158" spans="1:8">
      <c r="C158" t="s">
        <v>2490</v>
      </c>
    </row>
    <row r="159" spans="1:8">
      <c r="A159">
        <v>6</v>
      </c>
      <c r="B159" s="1">
        <v>1750400</v>
      </c>
      <c r="C159" t="s">
        <v>2491</v>
      </c>
      <c r="D159" t="s">
        <v>2464</v>
      </c>
      <c r="E159" t="s">
        <v>2492</v>
      </c>
      <c r="F159" t="s">
        <v>2493</v>
      </c>
      <c r="G159" t="s">
        <v>2465</v>
      </c>
      <c r="H159" t="s">
        <v>3103</v>
      </c>
    </row>
    <row r="160" spans="1:8">
      <c r="C160" t="s">
        <v>2492</v>
      </c>
      <c r="D160" t="s">
        <v>2465</v>
      </c>
    </row>
    <row r="161" spans="1:8">
      <c r="C161" t="s">
        <v>2493</v>
      </c>
    </row>
    <row r="162" spans="1:8">
      <c r="A162">
        <v>6</v>
      </c>
      <c r="B162" s="1">
        <v>1400000</v>
      </c>
      <c r="C162" t="s">
        <v>2494</v>
      </c>
      <c r="D162" t="s">
        <v>158</v>
      </c>
      <c r="E162" t="s">
        <v>2495</v>
      </c>
      <c r="F162" t="s">
        <v>2496</v>
      </c>
      <c r="G162" t="s">
        <v>2184</v>
      </c>
      <c r="H162" t="s">
        <v>3103</v>
      </c>
    </row>
    <row r="163" spans="1:8">
      <c r="C163" t="s">
        <v>2495</v>
      </c>
      <c r="D163" t="s">
        <v>2184</v>
      </c>
    </row>
    <row r="164" spans="1:8">
      <c r="C164" t="s">
        <v>2496</v>
      </c>
    </row>
    <row r="165" spans="1:8">
      <c r="A165">
        <v>5</v>
      </c>
      <c r="B165" s="1">
        <v>82000</v>
      </c>
      <c r="C165" t="s">
        <v>2497</v>
      </c>
      <c r="D165" t="s">
        <v>158</v>
      </c>
      <c r="E165" t="s">
        <v>2498</v>
      </c>
      <c r="F165" t="s">
        <v>2499</v>
      </c>
      <c r="G165" t="s">
        <v>2184</v>
      </c>
      <c r="H165" t="s">
        <v>3103</v>
      </c>
    </row>
    <row r="166" spans="1:8">
      <c r="C166" t="s">
        <v>2498</v>
      </c>
      <c r="D166" t="s">
        <v>2184</v>
      </c>
    </row>
    <row r="167" spans="1:8">
      <c r="C167" t="s">
        <v>2499</v>
      </c>
    </row>
    <row r="168" spans="1:8">
      <c r="A168">
        <v>5</v>
      </c>
      <c r="B168" s="1">
        <v>516000</v>
      </c>
      <c r="C168" t="s">
        <v>2500</v>
      </c>
      <c r="D168" t="s">
        <v>118</v>
      </c>
      <c r="E168" t="s">
        <v>2501</v>
      </c>
      <c r="F168" t="s">
        <v>2502</v>
      </c>
      <c r="G168" t="s">
        <v>2472</v>
      </c>
      <c r="H168" t="s">
        <v>3103</v>
      </c>
    </row>
    <row r="169" spans="1:8">
      <c r="C169" t="s">
        <v>2501</v>
      </c>
      <c r="D169" t="s">
        <v>2472</v>
      </c>
    </row>
    <row r="170" spans="1:8">
      <c r="C170" t="s">
        <v>2502</v>
      </c>
    </row>
    <row r="171" spans="1:8">
      <c r="A171">
        <v>5</v>
      </c>
      <c r="B171" s="1">
        <v>674096</v>
      </c>
      <c r="C171" t="s">
        <v>2503</v>
      </c>
      <c r="D171" t="s">
        <v>118</v>
      </c>
      <c r="E171" t="s">
        <v>2504</v>
      </c>
      <c r="F171" t="s">
        <v>2505</v>
      </c>
      <c r="G171" t="s">
        <v>2472</v>
      </c>
      <c r="H171" t="s">
        <v>3103</v>
      </c>
    </row>
    <row r="172" spans="1:8">
      <c r="C172" t="s">
        <v>2504</v>
      </c>
      <c r="D172" t="s">
        <v>2472</v>
      </c>
    </row>
    <row r="173" spans="1:8">
      <c r="C173" t="s">
        <v>2505</v>
      </c>
    </row>
    <row r="174" spans="1:8">
      <c r="A174">
        <v>5</v>
      </c>
      <c r="B174" s="1">
        <v>1312100</v>
      </c>
      <c r="C174" t="s">
        <v>2506</v>
      </c>
      <c r="D174" t="s">
        <v>158</v>
      </c>
      <c r="E174" t="s">
        <v>2507</v>
      </c>
      <c r="F174" t="s">
        <v>2508</v>
      </c>
      <c r="G174" t="s">
        <v>2184</v>
      </c>
      <c r="H174" t="s">
        <v>3103</v>
      </c>
    </row>
    <row r="175" spans="1:8">
      <c r="C175" t="s">
        <v>2507</v>
      </c>
      <c r="D175" t="s">
        <v>2184</v>
      </c>
    </row>
    <row r="176" spans="1:8">
      <c r="C176" t="s">
        <v>2508</v>
      </c>
    </row>
    <row r="177" spans="1:8">
      <c r="A177">
        <v>5</v>
      </c>
      <c r="B177" s="1">
        <v>357000</v>
      </c>
      <c r="C177" t="s">
        <v>2509</v>
      </c>
      <c r="D177" t="s">
        <v>80</v>
      </c>
      <c r="E177">
        <v>0</v>
      </c>
      <c r="F177" t="s">
        <v>2510</v>
      </c>
      <c r="G177" t="s">
        <v>562</v>
      </c>
      <c r="H177" t="s">
        <v>3103</v>
      </c>
    </row>
    <row r="178" spans="1:8">
      <c r="D178" t="s">
        <v>562</v>
      </c>
    </row>
    <row r="179" spans="1:8">
      <c r="C179" t="s">
        <v>2510</v>
      </c>
    </row>
    <row r="180" spans="1:8">
      <c r="A180">
        <v>5</v>
      </c>
      <c r="B180" s="1">
        <v>967230</v>
      </c>
      <c r="C180" t="s">
        <v>2511</v>
      </c>
      <c r="D180" t="s">
        <v>2514</v>
      </c>
      <c r="E180" t="s">
        <v>2512</v>
      </c>
      <c r="F180" t="s">
        <v>2513</v>
      </c>
      <c r="G180" t="s">
        <v>2515</v>
      </c>
      <c r="H180" t="s">
        <v>3103</v>
      </c>
    </row>
    <row r="181" spans="1:8">
      <c r="C181" t="s">
        <v>2512</v>
      </c>
      <c r="D181" t="s">
        <v>2515</v>
      </c>
    </row>
    <row r="182" spans="1:8">
      <c r="C182" t="s">
        <v>2513</v>
      </c>
    </row>
    <row r="183" spans="1:8">
      <c r="A183">
        <v>4</v>
      </c>
      <c r="B183" s="1">
        <v>560000</v>
      </c>
      <c r="C183" t="s">
        <v>2516</v>
      </c>
      <c r="D183" t="s">
        <v>2518</v>
      </c>
      <c r="E183">
        <v>0</v>
      </c>
      <c r="F183" t="s">
        <v>2517</v>
      </c>
      <c r="G183">
        <v>0</v>
      </c>
      <c r="H183" t="s">
        <v>3103</v>
      </c>
    </row>
    <row r="185" spans="1:8">
      <c r="C185" t="s">
        <v>2517</v>
      </c>
    </row>
    <row r="186" spans="1:8">
      <c r="A186">
        <v>4</v>
      </c>
      <c r="B186" s="1">
        <v>547500</v>
      </c>
      <c r="C186" t="s">
        <v>2519</v>
      </c>
      <c r="D186" t="s">
        <v>158</v>
      </c>
      <c r="E186">
        <v>0</v>
      </c>
      <c r="F186" t="s">
        <v>2520</v>
      </c>
      <c r="G186" t="s">
        <v>2184</v>
      </c>
      <c r="H186" t="s">
        <v>3103</v>
      </c>
    </row>
    <row r="187" spans="1:8">
      <c r="D187" t="s">
        <v>2184</v>
      </c>
    </row>
    <row r="188" spans="1:8">
      <c r="C188" t="s">
        <v>2520</v>
      </c>
    </row>
    <row r="189" spans="1:8">
      <c r="A189">
        <v>4</v>
      </c>
      <c r="B189" s="1">
        <v>733000</v>
      </c>
      <c r="C189" t="s">
        <v>2521</v>
      </c>
      <c r="D189" t="s">
        <v>118</v>
      </c>
      <c r="E189" t="s">
        <v>2522</v>
      </c>
      <c r="F189" t="s">
        <v>2523</v>
      </c>
      <c r="G189" t="s">
        <v>2472</v>
      </c>
      <c r="H189" t="s">
        <v>3103</v>
      </c>
    </row>
    <row r="190" spans="1:8">
      <c r="C190" t="s">
        <v>2522</v>
      </c>
      <c r="D190" t="s">
        <v>2472</v>
      </c>
    </row>
    <row r="191" spans="1:8">
      <c r="C191" t="s">
        <v>2523</v>
      </c>
    </row>
    <row r="192" spans="1:8">
      <c r="A192">
        <v>4</v>
      </c>
      <c r="B192" s="1">
        <v>852000</v>
      </c>
      <c r="C192" t="s">
        <v>2524</v>
      </c>
      <c r="D192" t="s">
        <v>2476</v>
      </c>
      <c r="E192" t="s">
        <v>2525</v>
      </c>
      <c r="F192" t="s">
        <v>2526</v>
      </c>
      <c r="G192" t="s">
        <v>2477</v>
      </c>
      <c r="H192" t="s">
        <v>3103</v>
      </c>
    </row>
    <row r="193" spans="1:8">
      <c r="C193" t="s">
        <v>2525</v>
      </c>
      <c r="D193" t="s">
        <v>2477</v>
      </c>
    </row>
    <row r="194" spans="1:8">
      <c r="C194" t="s">
        <v>2526</v>
      </c>
    </row>
    <row r="195" spans="1:8">
      <c r="A195">
        <v>4</v>
      </c>
      <c r="B195" s="1">
        <v>1049000</v>
      </c>
      <c r="C195" t="s">
        <v>2527</v>
      </c>
      <c r="D195" t="s">
        <v>158</v>
      </c>
      <c r="E195">
        <v>0</v>
      </c>
      <c r="F195" t="s">
        <v>2528</v>
      </c>
      <c r="G195" t="s">
        <v>2184</v>
      </c>
      <c r="H195" t="s">
        <v>3103</v>
      </c>
    </row>
    <row r="196" spans="1:8">
      <c r="D196" t="s">
        <v>2184</v>
      </c>
    </row>
    <row r="197" spans="1:8">
      <c r="C197" t="s">
        <v>2528</v>
      </c>
    </row>
    <row r="198" spans="1:8">
      <c r="A198">
        <v>4</v>
      </c>
      <c r="B198" s="1">
        <v>605250</v>
      </c>
      <c r="C198" t="s">
        <v>2529</v>
      </c>
      <c r="D198" t="s">
        <v>2514</v>
      </c>
      <c r="E198" t="s">
        <v>2530</v>
      </c>
      <c r="F198" t="s">
        <v>2531</v>
      </c>
      <c r="G198" t="s">
        <v>516</v>
      </c>
      <c r="H198" t="s">
        <v>3103</v>
      </c>
    </row>
    <row r="199" spans="1:8">
      <c r="C199" t="s">
        <v>2530</v>
      </c>
      <c r="D199" t="s">
        <v>516</v>
      </c>
    </row>
    <row r="200" spans="1:8">
      <c r="C200" t="s">
        <v>2531</v>
      </c>
    </row>
    <row r="201" spans="1:8">
      <c r="A201">
        <v>4</v>
      </c>
      <c r="B201" s="1">
        <v>1357000</v>
      </c>
      <c r="C201" t="s">
        <v>2532</v>
      </c>
      <c r="D201" t="s">
        <v>158</v>
      </c>
      <c r="E201">
        <v>0</v>
      </c>
      <c r="F201" t="s">
        <v>2533</v>
      </c>
      <c r="G201" t="s">
        <v>2184</v>
      </c>
      <c r="H201" t="s">
        <v>3103</v>
      </c>
    </row>
    <row r="202" spans="1:8">
      <c r="D202" t="s">
        <v>2184</v>
      </c>
    </row>
    <row r="203" spans="1:8">
      <c r="C203" t="s">
        <v>2533</v>
      </c>
    </row>
    <row r="204" spans="1:8">
      <c r="A204">
        <v>4</v>
      </c>
      <c r="B204" s="1">
        <v>616500</v>
      </c>
      <c r="C204" t="s">
        <v>2534</v>
      </c>
      <c r="D204" t="s">
        <v>118</v>
      </c>
      <c r="E204" t="s">
        <v>2535</v>
      </c>
      <c r="F204" t="s">
        <v>2536</v>
      </c>
      <c r="G204" t="s">
        <v>2472</v>
      </c>
      <c r="H204" t="s">
        <v>3103</v>
      </c>
    </row>
    <row r="205" spans="1:8">
      <c r="C205" t="s">
        <v>2535</v>
      </c>
      <c r="D205" t="s">
        <v>2472</v>
      </c>
    </row>
    <row r="206" spans="1:8">
      <c r="C206" t="s">
        <v>2536</v>
      </c>
    </row>
    <row r="207" spans="1:8">
      <c r="A207">
        <v>4</v>
      </c>
      <c r="B207" s="1">
        <v>700000</v>
      </c>
      <c r="C207" t="s">
        <v>2537</v>
      </c>
      <c r="D207" t="s">
        <v>515</v>
      </c>
      <c r="E207" t="s">
        <v>2538</v>
      </c>
      <c r="F207" t="s">
        <v>2539</v>
      </c>
      <c r="G207" t="s">
        <v>516</v>
      </c>
      <c r="H207" t="s">
        <v>3103</v>
      </c>
    </row>
    <row r="208" spans="1:8">
      <c r="C208" t="s">
        <v>2538</v>
      </c>
      <c r="D208" t="s">
        <v>516</v>
      </c>
    </row>
    <row r="209" spans="1:8">
      <c r="C209" t="s">
        <v>2539</v>
      </c>
    </row>
    <row r="210" spans="1:8">
      <c r="A210">
        <v>4</v>
      </c>
      <c r="B210" s="1">
        <v>715000</v>
      </c>
      <c r="C210" t="s">
        <v>2540</v>
      </c>
      <c r="D210" t="s">
        <v>158</v>
      </c>
      <c r="E210" t="s">
        <v>2541</v>
      </c>
      <c r="F210" t="s">
        <v>2542</v>
      </c>
      <c r="G210" t="s">
        <v>2184</v>
      </c>
      <c r="H210" t="s">
        <v>3103</v>
      </c>
    </row>
    <row r="211" spans="1:8">
      <c r="C211" t="s">
        <v>2541</v>
      </c>
      <c r="D211" t="s">
        <v>2184</v>
      </c>
    </row>
    <row r="212" spans="1:8">
      <c r="C212" t="s">
        <v>2542</v>
      </c>
    </row>
    <row r="213" spans="1:8">
      <c r="A213">
        <v>4</v>
      </c>
      <c r="B213" s="1">
        <v>795988</v>
      </c>
      <c r="C213" t="s">
        <v>2543</v>
      </c>
      <c r="D213" t="s">
        <v>2546</v>
      </c>
      <c r="E213" t="s">
        <v>2544</v>
      </c>
      <c r="F213" t="s">
        <v>2545</v>
      </c>
      <c r="G213" t="s">
        <v>2547</v>
      </c>
      <c r="H213" t="s">
        <v>3103</v>
      </c>
    </row>
    <row r="214" spans="1:8">
      <c r="C214" t="s">
        <v>2544</v>
      </c>
      <c r="D214" t="s">
        <v>2547</v>
      </c>
    </row>
    <row r="215" spans="1:8">
      <c r="C215" t="s">
        <v>2545</v>
      </c>
    </row>
    <row r="216" spans="1:8">
      <c r="A216">
        <v>4</v>
      </c>
      <c r="B216" s="1">
        <v>1010900</v>
      </c>
      <c r="C216" t="s">
        <v>2548</v>
      </c>
      <c r="D216" t="s">
        <v>515</v>
      </c>
      <c r="E216" t="s">
        <v>2549</v>
      </c>
      <c r="F216" t="s">
        <v>2550</v>
      </c>
      <c r="G216" t="s">
        <v>516</v>
      </c>
      <c r="H216" t="s">
        <v>3103</v>
      </c>
    </row>
    <row r="217" spans="1:8">
      <c r="C217" t="s">
        <v>2549</v>
      </c>
      <c r="D217" t="s">
        <v>516</v>
      </c>
    </row>
    <row r="218" spans="1:8">
      <c r="C218" t="s">
        <v>2550</v>
      </c>
    </row>
    <row r="219" spans="1:8">
      <c r="A219">
        <v>4</v>
      </c>
      <c r="B219" s="1">
        <v>1576240</v>
      </c>
      <c r="C219" t="s">
        <v>2551</v>
      </c>
      <c r="D219" t="s">
        <v>2554</v>
      </c>
      <c r="E219" t="s">
        <v>2552</v>
      </c>
      <c r="F219" t="s">
        <v>2553</v>
      </c>
      <c r="G219" t="s">
        <v>2555</v>
      </c>
      <c r="H219" t="s">
        <v>3103</v>
      </c>
    </row>
    <row r="220" spans="1:8">
      <c r="C220" t="s">
        <v>2552</v>
      </c>
      <c r="D220" t="s">
        <v>2555</v>
      </c>
    </row>
    <row r="221" spans="1:8">
      <c r="C221" t="s">
        <v>2553</v>
      </c>
    </row>
    <row r="222" spans="1:8">
      <c r="A222">
        <v>4</v>
      </c>
      <c r="B222" s="1">
        <v>1454400</v>
      </c>
      <c r="C222" t="s">
        <v>2556</v>
      </c>
      <c r="D222" t="s">
        <v>2546</v>
      </c>
      <c r="E222" t="s">
        <v>2557</v>
      </c>
      <c r="F222" t="s">
        <v>2558</v>
      </c>
      <c r="G222" t="s">
        <v>2547</v>
      </c>
      <c r="H222" t="s">
        <v>3103</v>
      </c>
    </row>
    <row r="223" spans="1:8">
      <c r="C223" t="s">
        <v>2557</v>
      </c>
      <c r="D223" t="s">
        <v>2547</v>
      </c>
    </row>
    <row r="224" spans="1:8">
      <c r="C224" t="s">
        <v>2558</v>
      </c>
    </row>
    <row r="225" spans="1:8">
      <c r="A225">
        <v>4</v>
      </c>
      <c r="B225" s="1">
        <v>470000</v>
      </c>
      <c r="C225" t="s">
        <v>2559</v>
      </c>
      <c r="D225" t="s">
        <v>158</v>
      </c>
      <c r="E225">
        <v>0</v>
      </c>
      <c r="F225" t="s">
        <v>2560</v>
      </c>
      <c r="G225" t="s">
        <v>2184</v>
      </c>
      <c r="H225" t="s">
        <v>3103</v>
      </c>
    </row>
    <row r="226" spans="1:8">
      <c r="D226" t="s">
        <v>2184</v>
      </c>
    </row>
    <row r="227" spans="1:8">
      <c r="C227" t="s">
        <v>2560</v>
      </c>
    </row>
    <row r="228" spans="1:8">
      <c r="A228">
        <v>4</v>
      </c>
      <c r="B228" s="1">
        <v>713900</v>
      </c>
      <c r="C228" t="s">
        <v>2561</v>
      </c>
      <c r="D228" t="s">
        <v>158</v>
      </c>
      <c r="E228" t="s">
        <v>2562</v>
      </c>
      <c r="F228" t="s">
        <v>2563</v>
      </c>
      <c r="G228" t="s">
        <v>2184</v>
      </c>
      <c r="H228" t="s">
        <v>3103</v>
      </c>
    </row>
    <row r="229" spans="1:8">
      <c r="C229" t="s">
        <v>2562</v>
      </c>
      <c r="D229" t="s">
        <v>2184</v>
      </c>
    </row>
    <row r="230" spans="1:8">
      <c r="C230" t="s">
        <v>2563</v>
      </c>
    </row>
    <row r="231" spans="1:8">
      <c r="A231">
        <v>4</v>
      </c>
      <c r="B231" s="1">
        <v>620500</v>
      </c>
      <c r="C231" t="s">
        <v>2564</v>
      </c>
      <c r="E231">
        <v>0</v>
      </c>
      <c r="F231" t="s">
        <v>2565</v>
      </c>
      <c r="G231">
        <v>0</v>
      </c>
      <c r="H231" t="s">
        <v>3103</v>
      </c>
    </row>
    <row r="233" spans="1:8">
      <c r="C233" t="s">
        <v>2565</v>
      </c>
    </row>
    <row r="234" spans="1:8">
      <c r="A234">
        <v>4</v>
      </c>
      <c r="B234" s="1">
        <v>1259950</v>
      </c>
      <c r="C234" t="s">
        <v>2566</v>
      </c>
      <c r="D234" t="s">
        <v>2464</v>
      </c>
      <c r="E234">
        <v>0</v>
      </c>
      <c r="F234" t="s">
        <v>2567</v>
      </c>
      <c r="G234" t="s">
        <v>2465</v>
      </c>
      <c r="H234" t="s">
        <v>3103</v>
      </c>
    </row>
    <row r="235" spans="1:8">
      <c r="D235" t="s">
        <v>2465</v>
      </c>
    </row>
    <row r="236" spans="1:8">
      <c r="C236" t="s">
        <v>2567</v>
      </c>
    </row>
    <row r="237" spans="1:8">
      <c r="A237">
        <v>4</v>
      </c>
      <c r="B237" s="1">
        <v>1475000</v>
      </c>
      <c r="C237" t="s">
        <v>2568</v>
      </c>
      <c r="D237" t="s">
        <v>2571</v>
      </c>
      <c r="E237" t="s">
        <v>2569</v>
      </c>
      <c r="F237" t="s">
        <v>2570</v>
      </c>
      <c r="G237" t="s">
        <v>2572</v>
      </c>
      <c r="H237" t="s">
        <v>3103</v>
      </c>
    </row>
    <row r="238" spans="1:8">
      <c r="C238" t="s">
        <v>2569</v>
      </c>
      <c r="D238" t="s">
        <v>2572</v>
      </c>
    </row>
    <row r="239" spans="1:8">
      <c r="C239" t="s">
        <v>2570</v>
      </c>
    </row>
    <row r="240" spans="1:8">
      <c r="A240">
        <v>4</v>
      </c>
      <c r="B240" s="1">
        <v>1584000</v>
      </c>
      <c r="C240" t="s">
        <v>2573</v>
      </c>
      <c r="D240" t="s">
        <v>2575</v>
      </c>
      <c r="E240">
        <v>0</v>
      </c>
      <c r="F240" t="s">
        <v>2574</v>
      </c>
      <c r="G240">
        <v>0</v>
      </c>
      <c r="H240" t="s">
        <v>3103</v>
      </c>
    </row>
    <row r="242" spans="1:8">
      <c r="C242" t="s">
        <v>2574</v>
      </c>
    </row>
    <row r="243" spans="1:8">
      <c r="A243">
        <v>4</v>
      </c>
      <c r="B243" s="1">
        <v>1137155</v>
      </c>
      <c r="C243" t="s">
        <v>2576</v>
      </c>
      <c r="D243" t="s">
        <v>2579</v>
      </c>
      <c r="E243" t="s">
        <v>2577</v>
      </c>
      <c r="F243" t="s">
        <v>2578</v>
      </c>
      <c r="G243" t="s">
        <v>2580</v>
      </c>
      <c r="H243" t="s">
        <v>3103</v>
      </c>
    </row>
    <row r="244" spans="1:8">
      <c r="C244" t="s">
        <v>2577</v>
      </c>
      <c r="D244" t="s">
        <v>2580</v>
      </c>
    </row>
    <row r="245" spans="1:8">
      <c r="C245" t="s">
        <v>2578</v>
      </c>
    </row>
    <row r="246" spans="1:8">
      <c r="A246">
        <v>4</v>
      </c>
      <c r="B246" s="1">
        <v>608000</v>
      </c>
      <c r="C246" t="s">
        <v>2581</v>
      </c>
      <c r="D246" t="s">
        <v>158</v>
      </c>
      <c r="E246" t="s">
        <v>2582</v>
      </c>
      <c r="F246" t="s">
        <v>2583</v>
      </c>
      <c r="G246" t="s">
        <v>2184</v>
      </c>
      <c r="H246" t="s">
        <v>3103</v>
      </c>
    </row>
    <row r="247" spans="1:8">
      <c r="C247" t="s">
        <v>2582</v>
      </c>
      <c r="D247" t="s">
        <v>2184</v>
      </c>
    </row>
    <row r="248" spans="1:8">
      <c r="C248" t="s">
        <v>2583</v>
      </c>
    </row>
    <row r="249" spans="1:8">
      <c r="A249">
        <v>4</v>
      </c>
      <c r="B249" s="1">
        <v>356000</v>
      </c>
      <c r="C249" t="s">
        <v>2584</v>
      </c>
      <c r="D249" t="s">
        <v>166</v>
      </c>
      <c r="E249" t="s">
        <v>2585</v>
      </c>
      <c r="F249" t="s">
        <v>2586</v>
      </c>
      <c r="G249" t="s">
        <v>2200</v>
      </c>
      <c r="H249" t="s">
        <v>3103</v>
      </c>
    </row>
    <row r="250" spans="1:8">
      <c r="C250" t="s">
        <v>2585</v>
      </c>
      <c r="D250" t="s">
        <v>2200</v>
      </c>
    </row>
    <row r="251" spans="1:8">
      <c r="C251" t="s">
        <v>2586</v>
      </c>
    </row>
  </sheetData>
  <autoFilter ref="A1:H126" xr:uid="{B1D3E5F0-B9A0-4723-BD4C-58C2DF3DB20F}"/>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8EB902-37E6-4E51-AD67-585267837DEB}">
  <sheetPr>
    <tabColor rgb="FF00B0F0"/>
  </sheetPr>
  <dimension ref="A1:H89"/>
  <sheetViews>
    <sheetView topLeftCell="A51" workbookViewId="0">
      <selection activeCell="F87" sqref="F87"/>
    </sheetView>
    <sheetView workbookViewId="1"/>
  </sheetViews>
  <sheetFormatPr baseColWidth="10" defaultColWidth="8.88671875" defaultRowHeight="14.4"/>
  <cols>
    <col min="1" max="1" width="9.5546875" bestFit="1" customWidth="1"/>
    <col min="3" max="3" width="28.21875" bestFit="1" customWidth="1"/>
    <col min="4" max="4" width="52.109375" bestFit="1" customWidth="1"/>
  </cols>
  <sheetData>
    <row r="1" spans="1:8">
      <c r="A1" t="s">
        <v>450</v>
      </c>
      <c r="B1" t="s">
        <v>451</v>
      </c>
      <c r="C1" t="s">
        <v>0</v>
      </c>
      <c r="D1" t="s">
        <v>452</v>
      </c>
      <c r="E1" t="s">
        <v>177</v>
      </c>
      <c r="F1" t="s">
        <v>3075</v>
      </c>
      <c r="G1" t="s">
        <v>3076</v>
      </c>
      <c r="H1" t="s">
        <v>170</v>
      </c>
    </row>
    <row r="2" spans="1:8">
      <c r="A2">
        <v>25</v>
      </c>
      <c r="B2" s="1">
        <v>4639300</v>
      </c>
      <c r="C2" t="s">
        <v>2270</v>
      </c>
      <c r="D2" t="s">
        <v>2265</v>
      </c>
      <c r="E2" t="s">
        <v>2271</v>
      </c>
      <c r="F2" t="s">
        <v>2272</v>
      </c>
      <c r="G2">
        <v>0</v>
      </c>
      <c r="H2" t="s">
        <v>3104</v>
      </c>
    </row>
    <row r="3" spans="1:8">
      <c r="C3" t="s">
        <v>2271</v>
      </c>
    </row>
    <row r="4" spans="1:8">
      <c r="C4" t="s">
        <v>2272</v>
      </c>
    </row>
    <row r="5" spans="1:8">
      <c r="A5">
        <v>22</v>
      </c>
      <c r="B5" s="1">
        <v>4466200</v>
      </c>
      <c r="C5" t="s">
        <v>2264</v>
      </c>
      <c r="D5" t="s">
        <v>2265</v>
      </c>
      <c r="E5">
        <v>0</v>
      </c>
      <c r="F5" t="s">
        <v>2254</v>
      </c>
      <c r="G5">
        <v>0</v>
      </c>
      <c r="H5" t="s">
        <v>3104</v>
      </c>
    </row>
    <row r="7" spans="1:8">
      <c r="A7">
        <v>15</v>
      </c>
      <c r="B7" s="1">
        <v>2680585</v>
      </c>
      <c r="C7" t="s">
        <v>2254</v>
      </c>
      <c r="D7" t="s">
        <v>2257</v>
      </c>
      <c r="E7" t="s">
        <v>2255</v>
      </c>
      <c r="F7" t="s">
        <v>2256</v>
      </c>
      <c r="G7">
        <v>0</v>
      </c>
      <c r="H7" t="s">
        <v>3104</v>
      </c>
    </row>
    <row r="8" spans="1:8">
      <c r="C8" t="s">
        <v>2255</v>
      </c>
    </row>
    <row r="9" spans="1:8">
      <c r="C9" t="s">
        <v>2256</v>
      </c>
    </row>
    <row r="10" spans="1:8">
      <c r="A10">
        <v>10</v>
      </c>
      <c r="B10" s="1">
        <v>2416500</v>
      </c>
      <c r="C10" t="s">
        <v>2252</v>
      </c>
      <c r="D10" t="s">
        <v>2253</v>
      </c>
      <c r="E10">
        <v>0</v>
      </c>
      <c r="F10" t="s">
        <v>2278</v>
      </c>
      <c r="G10">
        <v>0</v>
      </c>
      <c r="H10" t="s">
        <v>3104</v>
      </c>
    </row>
    <row r="12" spans="1:8">
      <c r="A12">
        <v>8</v>
      </c>
      <c r="B12" s="1">
        <v>2471950</v>
      </c>
      <c r="C12" t="s">
        <v>2278</v>
      </c>
      <c r="D12" t="s">
        <v>2279</v>
      </c>
      <c r="E12">
        <v>0</v>
      </c>
      <c r="F12" t="s">
        <v>2587</v>
      </c>
      <c r="G12">
        <v>0</v>
      </c>
      <c r="H12" t="s">
        <v>3104</v>
      </c>
    </row>
    <row r="14" spans="1:8">
      <c r="A14">
        <v>8</v>
      </c>
      <c r="B14" s="1">
        <v>4193400</v>
      </c>
      <c r="C14" t="s">
        <v>2587</v>
      </c>
      <c r="D14" t="s">
        <v>2320</v>
      </c>
      <c r="E14">
        <v>0</v>
      </c>
      <c r="F14" t="s">
        <v>2588</v>
      </c>
      <c r="G14">
        <v>0</v>
      </c>
      <c r="H14" t="s">
        <v>3104</v>
      </c>
    </row>
    <row r="16" spans="1:8">
      <c r="A16">
        <v>8</v>
      </c>
      <c r="B16" s="1">
        <v>1976399</v>
      </c>
      <c r="C16" t="s">
        <v>2588</v>
      </c>
      <c r="D16" t="s">
        <v>2250</v>
      </c>
      <c r="E16">
        <v>0</v>
      </c>
      <c r="F16" t="s">
        <v>2589</v>
      </c>
      <c r="G16">
        <v>0</v>
      </c>
      <c r="H16" t="s">
        <v>3104</v>
      </c>
    </row>
    <row r="18" spans="1:8">
      <c r="A18">
        <v>7</v>
      </c>
      <c r="B18" s="1">
        <v>1005000</v>
      </c>
      <c r="C18" t="s">
        <v>2589</v>
      </c>
      <c r="D18" t="s">
        <v>2590</v>
      </c>
      <c r="E18">
        <v>0</v>
      </c>
      <c r="F18" t="s">
        <v>2591</v>
      </c>
      <c r="G18">
        <v>0</v>
      </c>
      <c r="H18" t="s">
        <v>3104</v>
      </c>
    </row>
    <row r="20" spans="1:8">
      <c r="A20">
        <v>7</v>
      </c>
      <c r="B20" s="1">
        <v>717900</v>
      </c>
      <c r="C20" t="s">
        <v>2591</v>
      </c>
      <c r="D20" t="s">
        <v>2250</v>
      </c>
      <c r="E20">
        <v>0</v>
      </c>
      <c r="F20" t="s">
        <v>2592</v>
      </c>
      <c r="G20">
        <v>0</v>
      </c>
      <c r="H20" t="s">
        <v>3104</v>
      </c>
    </row>
    <row r="22" spans="1:8">
      <c r="A22">
        <v>6</v>
      </c>
      <c r="B22" s="1">
        <v>2208400</v>
      </c>
      <c r="C22" t="s">
        <v>2592</v>
      </c>
      <c r="D22" t="s">
        <v>2250</v>
      </c>
      <c r="E22">
        <v>0</v>
      </c>
      <c r="F22" t="s">
        <v>2593</v>
      </c>
      <c r="G22">
        <v>0</v>
      </c>
      <c r="H22" t="s">
        <v>3104</v>
      </c>
    </row>
    <row r="24" spans="1:8">
      <c r="A24">
        <v>6</v>
      </c>
      <c r="B24" s="1">
        <v>1396500</v>
      </c>
      <c r="C24" t="s">
        <v>2593</v>
      </c>
      <c r="D24" t="s">
        <v>2284</v>
      </c>
      <c r="E24">
        <v>0</v>
      </c>
      <c r="F24" t="s">
        <v>2298</v>
      </c>
      <c r="G24">
        <v>0</v>
      </c>
      <c r="H24" t="s">
        <v>3104</v>
      </c>
    </row>
    <row r="26" spans="1:8">
      <c r="A26">
        <v>6</v>
      </c>
      <c r="B26" s="1">
        <v>1689400</v>
      </c>
      <c r="C26" t="s">
        <v>2298</v>
      </c>
      <c r="D26" t="s">
        <v>2291</v>
      </c>
      <c r="E26">
        <v>0</v>
      </c>
      <c r="F26" t="s">
        <v>2594</v>
      </c>
      <c r="G26">
        <v>0</v>
      </c>
      <c r="H26" t="s">
        <v>3104</v>
      </c>
    </row>
    <row r="28" spans="1:8">
      <c r="A28">
        <v>6</v>
      </c>
      <c r="B28" s="1">
        <v>2840900</v>
      </c>
      <c r="C28" t="s">
        <v>2594</v>
      </c>
      <c r="D28" t="s">
        <v>2305</v>
      </c>
      <c r="E28">
        <v>0</v>
      </c>
      <c r="F28" t="s">
        <v>2595</v>
      </c>
      <c r="G28">
        <v>0</v>
      </c>
      <c r="H28" t="s">
        <v>3104</v>
      </c>
    </row>
    <row r="30" spans="1:8">
      <c r="A30">
        <v>6</v>
      </c>
      <c r="B30" s="1">
        <v>1424000</v>
      </c>
      <c r="C30" t="s">
        <v>2595</v>
      </c>
      <c r="D30" t="s">
        <v>2596</v>
      </c>
      <c r="E30">
        <v>0</v>
      </c>
      <c r="F30" t="s">
        <v>2313</v>
      </c>
      <c r="G30">
        <v>0</v>
      </c>
      <c r="H30" t="s">
        <v>3104</v>
      </c>
    </row>
    <row r="32" spans="1:8">
      <c r="A32">
        <v>6</v>
      </c>
      <c r="B32" s="1">
        <v>1374400</v>
      </c>
      <c r="C32" t="s">
        <v>2313</v>
      </c>
      <c r="D32" t="s">
        <v>2259</v>
      </c>
      <c r="E32">
        <v>0</v>
      </c>
      <c r="F32" t="s">
        <v>2597</v>
      </c>
      <c r="G32">
        <v>0</v>
      </c>
      <c r="H32" t="s">
        <v>3104</v>
      </c>
    </row>
    <row r="34" spans="1:8">
      <c r="A34">
        <v>6</v>
      </c>
      <c r="B34" s="1">
        <v>192000</v>
      </c>
      <c r="C34" t="s">
        <v>2597</v>
      </c>
      <c r="D34" t="s">
        <v>11</v>
      </c>
      <c r="E34">
        <v>0</v>
      </c>
      <c r="F34" t="s">
        <v>2598</v>
      </c>
      <c r="G34" t="s">
        <v>771</v>
      </c>
      <c r="H34" t="s">
        <v>3104</v>
      </c>
    </row>
    <row r="35" spans="1:8">
      <c r="D35" t="s">
        <v>771</v>
      </c>
    </row>
    <row r="36" spans="1:8">
      <c r="C36" t="s">
        <v>2598</v>
      </c>
    </row>
    <row r="37" spans="1:8">
      <c r="A37">
        <v>6</v>
      </c>
      <c r="B37" s="1">
        <v>2565400</v>
      </c>
      <c r="C37" t="s">
        <v>2317</v>
      </c>
      <c r="D37" t="s">
        <v>2305</v>
      </c>
      <c r="E37">
        <v>0</v>
      </c>
      <c r="F37" t="s">
        <v>2599</v>
      </c>
      <c r="G37">
        <v>0</v>
      </c>
      <c r="H37" t="s">
        <v>3104</v>
      </c>
    </row>
    <row r="39" spans="1:8">
      <c r="A39">
        <v>5</v>
      </c>
      <c r="B39" s="1">
        <v>2345600</v>
      </c>
      <c r="C39" t="s">
        <v>2599</v>
      </c>
      <c r="D39" t="s">
        <v>2600</v>
      </c>
      <c r="E39">
        <v>0</v>
      </c>
      <c r="F39" t="s">
        <v>2601</v>
      </c>
      <c r="G39">
        <v>0</v>
      </c>
      <c r="H39" t="s">
        <v>3104</v>
      </c>
    </row>
    <row r="41" spans="1:8">
      <c r="A41">
        <v>5</v>
      </c>
      <c r="B41" s="1">
        <v>1455825</v>
      </c>
      <c r="C41" t="s">
        <v>2601</v>
      </c>
      <c r="D41" t="s">
        <v>2291</v>
      </c>
      <c r="E41">
        <v>0</v>
      </c>
      <c r="F41" t="s">
        <v>2602</v>
      </c>
      <c r="G41">
        <v>0</v>
      </c>
      <c r="H41" t="s">
        <v>3104</v>
      </c>
    </row>
    <row r="43" spans="1:8">
      <c r="A43">
        <v>5</v>
      </c>
      <c r="B43" s="1">
        <v>1295900</v>
      </c>
      <c r="C43" t="s">
        <v>2602</v>
      </c>
      <c r="D43" t="s">
        <v>2284</v>
      </c>
      <c r="E43">
        <v>0</v>
      </c>
      <c r="F43" t="s">
        <v>2603</v>
      </c>
      <c r="G43">
        <v>0</v>
      </c>
      <c r="H43" t="s">
        <v>3104</v>
      </c>
    </row>
    <row r="45" spans="1:8">
      <c r="A45">
        <v>5</v>
      </c>
      <c r="B45" s="1">
        <v>3881000</v>
      </c>
      <c r="C45" t="s">
        <v>2603</v>
      </c>
      <c r="D45" t="s">
        <v>2305</v>
      </c>
      <c r="E45">
        <v>0</v>
      </c>
      <c r="F45" t="s">
        <v>2307</v>
      </c>
      <c r="G45">
        <v>0</v>
      </c>
      <c r="H45" t="s">
        <v>3104</v>
      </c>
    </row>
    <row r="47" spans="1:8">
      <c r="A47">
        <v>5</v>
      </c>
      <c r="B47" s="1">
        <v>1463000</v>
      </c>
      <c r="C47" t="s">
        <v>2307</v>
      </c>
      <c r="D47" t="s">
        <v>2269</v>
      </c>
      <c r="E47">
        <v>0</v>
      </c>
      <c r="F47" t="s">
        <v>2604</v>
      </c>
      <c r="G47">
        <v>0</v>
      </c>
      <c r="H47" t="s">
        <v>3104</v>
      </c>
    </row>
    <row r="49" spans="1:8">
      <c r="A49">
        <v>5</v>
      </c>
      <c r="B49" s="1">
        <v>1103900</v>
      </c>
      <c r="C49" t="s">
        <v>2604</v>
      </c>
      <c r="D49" t="s">
        <v>2605</v>
      </c>
      <c r="E49">
        <v>0</v>
      </c>
      <c r="F49" t="s">
        <v>2606</v>
      </c>
      <c r="G49">
        <v>0</v>
      </c>
      <c r="H49" t="s">
        <v>3104</v>
      </c>
    </row>
    <row r="51" spans="1:8">
      <c r="A51">
        <v>5</v>
      </c>
      <c r="B51" s="1">
        <v>551500</v>
      </c>
      <c r="C51" t="s">
        <v>2606</v>
      </c>
      <c r="D51" t="s">
        <v>2607</v>
      </c>
      <c r="E51">
        <v>0</v>
      </c>
      <c r="F51" t="s">
        <v>2608</v>
      </c>
      <c r="G51">
        <v>0</v>
      </c>
      <c r="H51" t="s">
        <v>3104</v>
      </c>
    </row>
    <row r="53" spans="1:8">
      <c r="A53">
        <v>4</v>
      </c>
      <c r="B53" s="1">
        <v>672565</v>
      </c>
      <c r="C53" t="s">
        <v>2608</v>
      </c>
      <c r="D53" t="s">
        <v>2607</v>
      </c>
      <c r="E53">
        <v>0</v>
      </c>
      <c r="F53" t="s">
        <v>2609</v>
      </c>
      <c r="G53">
        <v>0</v>
      </c>
      <c r="H53" t="s">
        <v>3104</v>
      </c>
    </row>
    <row r="55" spans="1:8">
      <c r="A55">
        <v>4</v>
      </c>
      <c r="B55" s="1">
        <v>1727400</v>
      </c>
      <c r="C55" t="s">
        <v>2609</v>
      </c>
      <c r="D55" t="s">
        <v>2250</v>
      </c>
      <c r="E55">
        <v>0</v>
      </c>
      <c r="F55" t="s">
        <v>2610</v>
      </c>
      <c r="G55">
        <v>0</v>
      </c>
      <c r="H55" t="s">
        <v>3104</v>
      </c>
    </row>
    <row r="57" spans="1:8">
      <c r="A57">
        <v>4</v>
      </c>
      <c r="B57" s="1">
        <v>735600</v>
      </c>
      <c r="C57" t="s">
        <v>2610</v>
      </c>
      <c r="D57" t="s">
        <v>2259</v>
      </c>
      <c r="E57">
        <v>0</v>
      </c>
      <c r="F57" t="s">
        <v>2321</v>
      </c>
      <c r="G57">
        <v>0</v>
      </c>
      <c r="H57" t="s">
        <v>3104</v>
      </c>
    </row>
    <row r="59" spans="1:8">
      <c r="A59">
        <v>4</v>
      </c>
      <c r="B59" s="1">
        <v>485000</v>
      </c>
      <c r="C59" t="s">
        <v>2321</v>
      </c>
      <c r="D59" t="s">
        <v>749</v>
      </c>
      <c r="E59">
        <v>0</v>
      </c>
      <c r="F59" t="s">
        <v>2611</v>
      </c>
      <c r="G59">
        <v>0</v>
      </c>
      <c r="H59" t="s">
        <v>3104</v>
      </c>
    </row>
    <row r="61" spans="1:8">
      <c r="A61">
        <v>4</v>
      </c>
      <c r="B61" s="1">
        <v>1062500</v>
      </c>
      <c r="C61" t="s">
        <v>2611</v>
      </c>
      <c r="D61" t="s">
        <v>2274</v>
      </c>
      <c r="E61">
        <v>0</v>
      </c>
      <c r="F61" t="s">
        <v>2612</v>
      </c>
      <c r="G61">
        <v>0</v>
      </c>
      <c r="H61" t="s">
        <v>3104</v>
      </c>
    </row>
    <row r="63" spans="1:8">
      <c r="A63">
        <v>4</v>
      </c>
      <c r="B63" s="1">
        <v>788660</v>
      </c>
      <c r="C63" t="s">
        <v>2612</v>
      </c>
      <c r="D63" t="s">
        <v>2259</v>
      </c>
      <c r="E63">
        <v>0</v>
      </c>
      <c r="F63" t="s">
        <v>2275</v>
      </c>
      <c r="G63">
        <v>0</v>
      </c>
      <c r="H63" t="s">
        <v>3104</v>
      </c>
    </row>
    <row r="65" spans="1:8">
      <c r="A65">
        <v>4</v>
      </c>
      <c r="B65" s="1">
        <v>1461200</v>
      </c>
      <c r="C65" t="s">
        <v>2275</v>
      </c>
      <c r="D65" t="s">
        <v>2250</v>
      </c>
      <c r="E65">
        <v>0</v>
      </c>
      <c r="F65" t="s">
        <v>2260</v>
      </c>
      <c r="G65">
        <v>0</v>
      </c>
      <c r="H65" t="s">
        <v>3104</v>
      </c>
    </row>
    <row r="67" spans="1:8">
      <c r="A67">
        <v>4</v>
      </c>
      <c r="B67" s="1">
        <v>643500</v>
      </c>
      <c r="C67" t="s">
        <v>2260</v>
      </c>
      <c r="D67" t="s">
        <v>2261</v>
      </c>
      <c r="E67">
        <v>0</v>
      </c>
      <c r="F67" t="s">
        <v>2276</v>
      </c>
      <c r="G67">
        <v>0</v>
      </c>
      <c r="H67" t="s">
        <v>3104</v>
      </c>
    </row>
    <row r="69" spans="1:8">
      <c r="A69">
        <v>4</v>
      </c>
      <c r="B69" s="1">
        <v>1223700</v>
      </c>
      <c r="C69" t="s">
        <v>2276</v>
      </c>
      <c r="D69" t="s">
        <v>2277</v>
      </c>
      <c r="E69">
        <v>0</v>
      </c>
      <c r="F69" t="s">
        <v>2613</v>
      </c>
      <c r="G69">
        <v>0</v>
      </c>
      <c r="H69" t="s">
        <v>3104</v>
      </c>
    </row>
    <row r="71" spans="1:8">
      <c r="A71">
        <v>4</v>
      </c>
      <c r="B71" s="1">
        <v>498600</v>
      </c>
      <c r="C71" t="s">
        <v>2613</v>
      </c>
      <c r="D71" t="s">
        <v>2259</v>
      </c>
      <c r="E71">
        <v>0</v>
      </c>
      <c r="F71" t="s">
        <v>2614</v>
      </c>
      <c r="G71">
        <v>0</v>
      </c>
      <c r="H71" t="s">
        <v>3104</v>
      </c>
    </row>
    <row r="73" spans="1:8">
      <c r="A73">
        <v>4</v>
      </c>
      <c r="B73" s="1">
        <v>1811900</v>
      </c>
      <c r="C73" t="s">
        <v>2614</v>
      </c>
      <c r="D73" t="s">
        <v>2284</v>
      </c>
      <c r="E73">
        <v>0</v>
      </c>
      <c r="F73" t="s">
        <v>2615</v>
      </c>
      <c r="G73">
        <v>0</v>
      </c>
      <c r="H73" t="s">
        <v>3104</v>
      </c>
    </row>
    <row r="75" spans="1:8">
      <c r="A75">
        <v>4</v>
      </c>
      <c r="B75" s="1">
        <v>1191400</v>
      </c>
      <c r="C75" t="s">
        <v>2615</v>
      </c>
      <c r="D75" t="s">
        <v>2293</v>
      </c>
      <c r="E75">
        <v>0</v>
      </c>
      <c r="F75" t="s">
        <v>2616</v>
      </c>
      <c r="G75">
        <v>0</v>
      </c>
      <c r="H75" t="s">
        <v>3104</v>
      </c>
    </row>
    <row r="77" spans="1:8">
      <c r="A77">
        <v>4</v>
      </c>
      <c r="B77" s="1">
        <v>2654200</v>
      </c>
      <c r="C77" t="s">
        <v>2616</v>
      </c>
      <c r="D77" t="s">
        <v>2305</v>
      </c>
      <c r="E77">
        <v>0</v>
      </c>
      <c r="F77" t="s">
        <v>2617</v>
      </c>
      <c r="G77">
        <v>0</v>
      </c>
      <c r="H77" t="s">
        <v>3104</v>
      </c>
    </row>
    <row r="79" spans="1:8">
      <c r="A79">
        <v>4</v>
      </c>
      <c r="B79" s="1">
        <v>774900</v>
      </c>
      <c r="C79" t="s">
        <v>2617</v>
      </c>
      <c r="D79" t="s">
        <v>2618</v>
      </c>
      <c r="E79">
        <v>0</v>
      </c>
      <c r="F79" t="s">
        <v>2619</v>
      </c>
      <c r="G79">
        <v>0</v>
      </c>
      <c r="H79" t="s">
        <v>3104</v>
      </c>
    </row>
    <row r="81" spans="1:8">
      <c r="A81">
        <v>4</v>
      </c>
      <c r="B81" s="1">
        <v>688000</v>
      </c>
      <c r="C81" t="s">
        <v>2619</v>
      </c>
      <c r="D81" t="s">
        <v>2293</v>
      </c>
      <c r="E81">
        <v>0</v>
      </c>
      <c r="F81" t="s">
        <v>2620</v>
      </c>
      <c r="G81">
        <v>0</v>
      </c>
      <c r="H81" t="s">
        <v>3104</v>
      </c>
    </row>
    <row r="83" spans="1:8">
      <c r="A83">
        <v>4</v>
      </c>
      <c r="B83" s="1">
        <v>690000</v>
      </c>
      <c r="C83" t="s">
        <v>2620</v>
      </c>
      <c r="D83" t="s">
        <v>2607</v>
      </c>
      <c r="E83">
        <v>0</v>
      </c>
      <c r="F83" t="s">
        <v>2621</v>
      </c>
      <c r="G83">
        <v>0</v>
      </c>
      <c r="H83" t="s">
        <v>3104</v>
      </c>
    </row>
    <row r="85" spans="1:8">
      <c r="A85">
        <v>4</v>
      </c>
      <c r="B85" s="1">
        <v>641000</v>
      </c>
      <c r="C85" t="s">
        <v>2621</v>
      </c>
      <c r="D85" t="s">
        <v>2622</v>
      </c>
      <c r="E85">
        <v>0</v>
      </c>
      <c r="F85" t="s">
        <v>2623</v>
      </c>
      <c r="G85">
        <v>0</v>
      </c>
      <c r="H85" t="s">
        <v>3104</v>
      </c>
    </row>
    <row r="87" spans="1:8">
      <c r="A87">
        <v>4</v>
      </c>
      <c r="B87" s="1">
        <v>856000</v>
      </c>
      <c r="C87" t="s">
        <v>2623</v>
      </c>
      <c r="D87" t="s">
        <v>2259</v>
      </c>
      <c r="E87">
        <v>0</v>
      </c>
      <c r="F87" t="s">
        <v>2249</v>
      </c>
      <c r="G87">
        <v>0</v>
      </c>
      <c r="H87" t="s">
        <v>3104</v>
      </c>
    </row>
    <row r="89" spans="1:8">
      <c r="A89">
        <v>4</v>
      </c>
      <c r="B89" s="1">
        <v>1001800</v>
      </c>
      <c r="C89" t="s">
        <v>2249</v>
      </c>
      <c r="D89" t="s">
        <v>2250</v>
      </c>
      <c r="E89">
        <v>0</v>
      </c>
      <c r="F89">
        <v>0</v>
      </c>
      <c r="G89">
        <v>0</v>
      </c>
      <c r="H89" t="s">
        <v>3104</v>
      </c>
    </row>
  </sheetData>
  <autoFilter ref="A1:H89" xr:uid="{938EB902-37E6-4E51-AD67-585267837DEB}"/>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29DA1B-D698-4319-856D-BF14078A9CF7}">
  <sheetPr>
    <tabColor rgb="FF00B0F0"/>
  </sheetPr>
  <dimension ref="A1:H153"/>
  <sheetViews>
    <sheetView topLeftCell="A111" workbookViewId="0">
      <selection activeCell="E148" sqref="E148"/>
    </sheetView>
    <sheetView workbookViewId="1"/>
  </sheetViews>
  <sheetFormatPr baseColWidth="10" defaultColWidth="8.88671875" defaultRowHeight="14.4"/>
  <cols>
    <col min="1" max="1" width="10.109375" bestFit="1" customWidth="1"/>
    <col min="3" max="3" width="40.6640625" bestFit="1" customWidth="1"/>
    <col min="4" max="4" width="33.21875" bestFit="1" customWidth="1"/>
  </cols>
  <sheetData>
    <row r="1" spans="1:8" ht="15">
      <c r="A1" s="62" t="s">
        <v>450</v>
      </c>
      <c r="B1" t="s">
        <v>451</v>
      </c>
      <c r="C1" t="s">
        <v>0</v>
      </c>
      <c r="D1" t="s">
        <v>452</v>
      </c>
      <c r="E1" t="s">
        <v>177</v>
      </c>
      <c r="F1" t="s">
        <v>3075</v>
      </c>
      <c r="G1" t="s">
        <v>3076</v>
      </c>
      <c r="H1" t="s">
        <v>170</v>
      </c>
    </row>
    <row r="2" spans="1:8">
      <c r="A2">
        <v>27</v>
      </c>
      <c r="B2" s="1">
        <v>6463254</v>
      </c>
      <c r="C2" t="s">
        <v>2624</v>
      </c>
      <c r="D2" t="s">
        <v>15</v>
      </c>
      <c r="E2" t="s">
        <v>2625</v>
      </c>
      <c r="F2" t="s">
        <v>2626</v>
      </c>
      <c r="G2" t="s">
        <v>456</v>
      </c>
      <c r="H2" t="s">
        <v>3105</v>
      </c>
    </row>
    <row r="3" spans="1:8">
      <c r="C3" t="s">
        <v>2625</v>
      </c>
      <c r="D3" t="s">
        <v>456</v>
      </c>
    </row>
    <row r="4" spans="1:8">
      <c r="C4" t="s">
        <v>2626</v>
      </c>
    </row>
    <row r="5" spans="1:8">
      <c r="A5">
        <v>14</v>
      </c>
      <c r="B5" s="1">
        <v>2590078</v>
      </c>
      <c r="C5" t="s">
        <v>2627</v>
      </c>
      <c r="D5" t="s">
        <v>2629</v>
      </c>
      <c r="E5">
        <v>0</v>
      </c>
      <c r="F5" t="s">
        <v>2628</v>
      </c>
      <c r="G5" t="s">
        <v>2630</v>
      </c>
      <c r="H5" t="s">
        <v>3105</v>
      </c>
    </row>
    <row r="6" spans="1:8">
      <c r="D6" t="s">
        <v>2630</v>
      </c>
    </row>
    <row r="7" spans="1:8">
      <c r="C7" t="s">
        <v>2628</v>
      </c>
    </row>
    <row r="8" spans="1:8">
      <c r="A8">
        <v>14</v>
      </c>
      <c r="B8" s="1">
        <v>2748000</v>
      </c>
      <c r="C8" t="s">
        <v>2631</v>
      </c>
      <c r="D8" t="s">
        <v>118</v>
      </c>
      <c r="E8" t="s">
        <v>2632</v>
      </c>
      <c r="F8" t="s">
        <v>2633</v>
      </c>
      <c r="G8" t="s">
        <v>2634</v>
      </c>
      <c r="H8" t="s">
        <v>3105</v>
      </c>
    </row>
    <row r="9" spans="1:8">
      <c r="C9" t="s">
        <v>2632</v>
      </c>
      <c r="D9" t="s">
        <v>2634</v>
      </c>
    </row>
    <row r="10" spans="1:8">
      <c r="C10" t="s">
        <v>2633</v>
      </c>
    </row>
    <row r="11" spans="1:8">
      <c r="A11">
        <v>12</v>
      </c>
      <c r="B11" s="1">
        <v>2655683</v>
      </c>
      <c r="C11" t="s">
        <v>2635</v>
      </c>
      <c r="D11" t="s">
        <v>2638</v>
      </c>
      <c r="E11" t="s">
        <v>2636</v>
      </c>
      <c r="F11" t="s">
        <v>2637</v>
      </c>
      <c r="G11" t="s">
        <v>2639</v>
      </c>
      <c r="H11" t="s">
        <v>3105</v>
      </c>
    </row>
    <row r="12" spans="1:8">
      <c r="C12" t="s">
        <v>2636</v>
      </c>
      <c r="D12" t="s">
        <v>2639</v>
      </c>
    </row>
    <row r="13" spans="1:8">
      <c r="C13" t="s">
        <v>2637</v>
      </c>
    </row>
    <row r="14" spans="1:8">
      <c r="A14">
        <v>11</v>
      </c>
      <c r="B14" s="1">
        <v>1116400</v>
      </c>
      <c r="C14" t="s">
        <v>2640</v>
      </c>
      <c r="D14" t="s">
        <v>2643</v>
      </c>
      <c r="E14" t="s">
        <v>2641</v>
      </c>
      <c r="F14" t="s">
        <v>2642</v>
      </c>
      <c r="G14" t="s">
        <v>2644</v>
      </c>
      <c r="H14" t="s">
        <v>3105</v>
      </c>
    </row>
    <row r="15" spans="1:8">
      <c r="C15" t="s">
        <v>2641</v>
      </c>
      <c r="D15" t="s">
        <v>2644</v>
      </c>
    </row>
    <row r="16" spans="1:8">
      <c r="C16" t="s">
        <v>2642</v>
      </c>
    </row>
    <row r="17" spans="1:8">
      <c r="A17">
        <v>11</v>
      </c>
      <c r="B17" s="1">
        <v>2581000</v>
      </c>
      <c r="C17" t="s">
        <v>2645</v>
      </c>
      <c r="D17" t="s">
        <v>2648</v>
      </c>
      <c r="E17" t="s">
        <v>2646</v>
      </c>
      <c r="F17" t="s">
        <v>2647</v>
      </c>
      <c r="G17" t="s">
        <v>2649</v>
      </c>
      <c r="H17" t="s">
        <v>3105</v>
      </c>
    </row>
    <row r="18" spans="1:8">
      <c r="C18" t="s">
        <v>2646</v>
      </c>
      <c r="D18" t="s">
        <v>2649</v>
      </c>
    </row>
    <row r="19" spans="1:8">
      <c r="C19" t="s">
        <v>2647</v>
      </c>
    </row>
    <row r="20" spans="1:8">
      <c r="A20">
        <v>10</v>
      </c>
      <c r="B20" s="1">
        <v>1406899</v>
      </c>
      <c r="C20" t="s">
        <v>2650</v>
      </c>
      <c r="D20" t="s">
        <v>118</v>
      </c>
      <c r="E20" t="s">
        <v>2651</v>
      </c>
      <c r="F20" t="s">
        <v>2652</v>
      </c>
      <c r="G20" t="s">
        <v>2634</v>
      </c>
      <c r="H20" t="s">
        <v>3105</v>
      </c>
    </row>
    <row r="21" spans="1:8">
      <c r="C21" t="s">
        <v>2651</v>
      </c>
      <c r="D21" t="s">
        <v>2634</v>
      </c>
    </row>
    <row r="22" spans="1:8">
      <c r="C22" t="s">
        <v>2652</v>
      </c>
    </row>
    <row r="23" spans="1:8">
      <c r="A23">
        <v>10</v>
      </c>
      <c r="B23" s="1">
        <v>2393390</v>
      </c>
      <c r="C23" t="s">
        <v>2653</v>
      </c>
      <c r="D23" t="s">
        <v>2655</v>
      </c>
      <c r="E23">
        <v>0</v>
      </c>
      <c r="F23" t="s">
        <v>2654</v>
      </c>
      <c r="G23" t="s">
        <v>2656</v>
      </c>
      <c r="H23" t="s">
        <v>3105</v>
      </c>
    </row>
    <row r="24" spans="1:8">
      <c r="D24" t="s">
        <v>2656</v>
      </c>
    </row>
    <row r="25" spans="1:8">
      <c r="C25" t="s">
        <v>2654</v>
      </c>
    </row>
    <row r="26" spans="1:8">
      <c r="A26">
        <v>9</v>
      </c>
      <c r="B26" s="1">
        <v>988400</v>
      </c>
      <c r="C26" t="s">
        <v>2657</v>
      </c>
      <c r="D26" t="s">
        <v>2660</v>
      </c>
      <c r="E26" t="s">
        <v>2658</v>
      </c>
      <c r="F26" t="s">
        <v>2659</v>
      </c>
      <c r="G26" t="s">
        <v>2661</v>
      </c>
      <c r="H26" t="s">
        <v>3105</v>
      </c>
    </row>
    <row r="27" spans="1:8">
      <c r="C27" t="s">
        <v>2658</v>
      </c>
      <c r="D27" t="s">
        <v>2661</v>
      </c>
    </row>
    <row r="28" spans="1:8">
      <c r="C28" t="s">
        <v>2659</v>
      </c>
    </row>
    <row r="29" spans="1:8">
      <c r="A29">
        <v>8</v>
      </c>
      <c r="B29" s="1">
        <v>2311800</v>
      </c>
      <c r="C29" t="s">
        <v>2662</v>
      </c>
      <c r="D29" t="s">
        <v>118</v>
      </c>
      <c r="E29" t="s">
        <v>2663</v>
      </c>
      <c r="F29" t="s">
        <v>2664</v>
      </c>
      <c r="G29" t="s">
        <v>2634</v>
      </c>
      <c r="H29" t="s">
        <v>3105</v>
      </c>
    </row>
    <row r="30" spans="1:8">
      <c r="C30" t="s">
        <v>2663</v>
      </c>
      <c r="D30" t="s">
        <v>2634</v>
      </c>
    </row>
    <row r="31" spans="1:8">
      <c r="C31" t="s">
        <v>2664</v>
      </c>
    </row>
    <row r="32" spans="1:8">
      <c r="A32">
        <v>8</v>
      </c>
      <c r="B32" s="1">
        <v>2053800</v>
      </c>
      <c r="C32" t="s">
        <v>2665</v>
      </c>
      <c r="D32" t="s">
        <v>2667</v>
      </c>
      <c r="E32">
        <v>0</v>
      </c>
      <c r="F32" t="s">
        <v>2666</v>
      </c>
      <c r="G32" t="s">
        <v>2668</v>
      </c>
      <c r="H32" t="s">
        <v>3105</v>
      </c>
    </row>
    <row r="33" spans="1:8">
      <c r="D33" t="s">
        <v>2668</v>
      </c>
    </row>
    <row r="34" spans="1:8">
      <c r="C34" t="s">
        <v>2666</v>
      </c>
    </row>
    <row r="35" spans="1:8">
      <c r="A35">
        <v>8</v>
      </c>
      <c r="B35" s="1">
        <v>2700990</v>
      </c>
      <c r="C35" t="s">
        <v>2669</v>
      </c>
      <c r="D35" t="s">
        <v>2643</v>
      </c>
      <c r="E35" t="s">
        <v>2670</v>
      </c>
      <c r="F35" t="s">
        <v>2671</v>
      </c>
      <c r="G35" t="s">
        <v>2644</v>
      </c>
      <c r="H35" t="s">
        <v>3105</v>
      </c>
    </row>
    <row r="36" spans="1:8">
      <c r="C36" t="s">
        <v>2670</v>
      </c>
      <c r="D36" t="s">
        <v>2644</v>
      </c>
    </row>
    <row r="37" spans="1:8">
      <c r="C37" t="s">
        <v>2671</v>
      </c>
    </row>
    <row r="38" spans="1:8">
      <c r="A38">
        <v>7</v>
      </c>
      <c r="B38" s="1">
        <v>1524200</v>
      </c>
      <c r="C38" t="s">
        <v>2672</v>
      </c>
      <c r="D38" t="s">
        <v>2643</v>
      </c>
      <c r="E38" t="s">
        <v>2673</v>
      </c>
      <c r="F38" t="s">
        <v>2674</v>
      </c>
      <c r="G38" t="s">
        <v>2644</v>
      </c>
      <c r="H38" t="s">
        <v>3105</v>
      </c>
    </row>
    <row r="39" spans="1:8">
      <c r="C39" t="s">
        <v>2673</v>
      </c>
      <c r="D39" t="s">
        <v>2644</v>
      </c>
    </row>
    <row r="40" spans="1:8">
      <c r="C40" t="s">
        <v>2674</v>
      </c>
    </row>
    <row r="41" spans="1:8">
      <c r="A41">
        <v>7</v>
      </c>
      <c r="B41" s="1">
        <v>1947400</v>
      </c>
      <c r="C41" t="s">
        <v>2675</v>
      </c>
      <c r="D41" t="s">
        <v>2667</v>
      </c>
      <c r="E41" t="s">
        <v>2676</v>
      </c>
      <c r="F41" t="s">
        <v>2677</v>
      </c>
      <c r="G41" t="s">
        <v>2668</v>
      </c>
      <c r="H41" t="s">
        <v>3105</v>
      </c>
    </row>
    <row r="42" spans="1:8">
      <c r="C42" t="s">
        <v>2676</v>
      </c>
      <c r="D42" t="s">
        <v>2668</v>
      </c>
    </row>
    <row r="43" spans="1:8">
      <c r="C43" t="s">
        <v>2677</v>
      </c>
    </row>
    <row r="44" spans="1:8">
      <c r="A44">
        <v>7</v>
      </c>
      <c r="B44" s="1">
        <v>3854800</v>
      </c>
      <c r="C44" t="s">
        <v>2678</v>
      </c>
      <c r="D44" t="s">
        <v>2681</v>
      </c>
      <c r="E44" t="s">
        <v>2679</v>
      </c>
      <c r="F44" t="s">
        <v>2680</v>
      </c>
      <c r="G44" t="s">
        <v>2682</v>
      </c>
      <c r="H44" t="s">
        <v>3105</v>
      </c>
    </row>
    <row r="45" spans="1:8">
      <c r="C45" t="s">
        <v>2679</v>
      </c>
      <c r="D45" t="s">
        <v>2682</v>
      </c>
    </row>
    <row r="46" spans="1:8">
      <c r="C46" t="s">
        <v>2680</v>
      </c>
    </row>
    <row r="47" spans="1:8">
      <c r="A47">
        <v>7</v>
      </c>
      <c r="B47" s="1">
        <v>1843000</v>
      </c>
      <c r="C47" t="s">
        <v>2683</v>
      </c>
      <c r="D47" t="s">
        <v>2686</v>
      </c>
      <c r="E47" t="s">
        <v>2684</v>
      </c>
      <c r="F47" t="s">
        <v>2685</v>
      </c>
      <c r="G47" t="s">
        <v>2687</v>
      </c>
      <c r="H47" t="s">
        <v>3105</v>
      </c>
    </row>
    <row r="48" spans="1:8">
      <c r="C48" t="s">
        <v>2684</v>
      </c>
      <c r="D48" t="s">
        <v>2687</v>
      </c>
    </row>
    <row r="49" spans="1:8">
      <c r="C49" t="s">
        <v>2685</v>
      </c>
    </row>
    <row r="50" spans="1:8">
      <c r="A50">
        <v>7</v>
      </c>
      <c r="B50" s="1">
        <v>1509400</v>
      </c>
      <c r="C50" t="s">
        <v>2688</v>
      </c>
      <c r="D50" t="s">
        <v>2691</v>
      </c>
      <c r="E50" t="s">
        <v>2689</v>
      </c>
      <c r="F50" t="s">
        <v>2690</v>
      </c>
      <c r="G50" t="s">
        <v>2692</v>
      </c>
      <c r="H50" t="s">
        <v>3105</v>
      </c>
    </row>
    <row r="51" spans="1:8">
      <c r="C51" t="s">
        <v>2689</v>
      </c>
      <c r="D51" t="s">
        <v>2692</v>
      </c>
    </row>
    <row r="52" spans="1:8">
      <c r="C52" t="s">
        <v>2690</v>
      </c>
    </row>
    <row r="53" spans="1:8">
      <c r="A53">
        <v>6</v>
      </c>
      <c r="B53" s="1">
        <v>2975301</v>
      </c>
      <c r="C53" t="s">
        <v>2693</v>
      </c>
      <c r="D53" t="s">
        <v>2681</v>
      </c>
      <c r="E53" t="s">
        <v>2694</v>
      </c>
      <c r="F53" t="s">
        <v>2695</v>
      </c>
      <c r="G53" t="s">
        <v>2682</v>
      </c>
      <c r="H53" t="s">
        <v>3105</v>
      </c>
    </row>
    <row r="54" spans="1:8">
      <c r="C54" t="s">
        <v>2694</v>
      </c>
      <c r="D54" t="s">
        <v>2682</v>
      </c>
    </row>
    <row r="55" spans="1:8">
      <c r="C55" t="s">
        <v>2695</v>
      </c>
    </row>
    <row r="56" spans="1:8">
      <c r="A56">
        <v>6</v>
      </c>
      <c r="B56" s="1">
        <v>1665200</v>
      </c>
      <c r="C56" t="s">
        <v>2696</v>
      </c>
      <c r="D56" t="s">
        <v>2699</v>
      </c>
      <c r="E56" t="s">
        <v>2697</v>
      </c>
      <c r="F56" t="s">
        <v>2698</v>
      </c>
      <c r="G56">
        <v>0</v>
      </c>
      <c r="H56" t="s">
        <v>3105</v>
      </c>
    </row>
    <row r="57" spans="1:8">
      <c r="C57" t="s">
        <v>2697</v>
      </c>
    </row>
    <row r="58" spans="1:8">
      <c r="C58" t="s">
        <v>2698</v>
      </c>
    </row>
    <row r="59" spans="1:8">
      <c r="A59">
        <v>6</v>
      </c>
      <c r="B59" s="1">
        <v>1444000</v>
      </c>
      <c r="C59" t="s">
        <v>2700</v>
      </c>
      <c r="D59" t="s">
        <v>2648</v>
      </c>
      <c r="E59">
        <v>0</v>
      </c>
      <c r="F59" t="s">
        <v>2701</v>
      </c>
      <c r="G59" t="s">
        <v>2649</v>
      </c>
      <c r="H59" t="s">
        <v>3105</v>
      </c>
    </row>
    <row r="60" spans="1:8">
      <c r="D60" t="s">
        <v>2649</v>
      </c>
    </row>
    <row r="61" spans="1:8">
      <c r="C61" t="s">
        <v>2701</v>
      </c>
    </row>
    <row r="62" spans="1:8">
      <c r="A62">
        <v>6</v>
      </c>
      <c r="B62" s="1">
        <v>1757790</v>
      </c>
      <c r="C62" t="s">
        <v>2702</v>
      </c>
      <c r="D62" t="s">
        <v>15</v>
      </c>
      <c r="E62" t="s">
        <v>2703</v>
      </c>
      <c r="F62" t="s">
        <v>2704</v>
      </c>
      <c r="G62" t="s">
        <v>456</v>
      </c>
      <c r="H62" t="s">
        <v>3105</v>
      </c>
    </row>
    <row r="63" spans="1:8">
      <c r="C63" t="s">
        <v>2703</v>
      </c>
      <c r="D63" t="s">
        <v>456</v>
      </c>
    </row>
    <row r="64" spans="1:8">
      <c r="C64" t="s">
        <v>2704</v>
      </c>
    </row>
    <row r="65" spans="1:8">
      <c r="A65">
        <v>6</v>
      </c>
      <c r="B65" s="1">
        <v>1816800</v>
      </c>
      <c r="C65" t="s">
        <v>2705</v>
      </c>
      <c r="D65" t="s">
        <v>118</v>
      </c>
      <c r="E65" t="s">
        <v>2706</v>
      </c>
      <c r="F65" t="s">
        <v>2707</v>
      </c>
      <c r="G65" t="s">
        <v>2634</v>
      </c>
      <c r="H65" t="s">
        <v>3105</v>
      </c>
    </row>
    <row r="66" spans="1:8">
      <c r="C66" t="s">
        <v>2706</v>
      </c>
      <c r="D66" t="s">
        <v>2634</v>
      </c>
    </row>
    <row r="67" spans="1:8">
      <c r="C67" t="s">
        <v>2707</v>
      </c>
    </row>
    <row r="68" spans="1:8">
      <c r="A68">
        <v>6</v>
      </c>
      <c r="B68" s="1">
        <v>1134900</v>
      </c>
      <c r="C68" t="s">
        <v>2708</v>
      </c>
      <c r="D68" t="s">
        <v>15</v>
      </c>
      <c r="E68" t="s">
        <v>2709</v>
      </c>
      <c r="F68" t="s">
        <v>2710</v>
      </c>
      <c r="G68" t="s">
        <v>456</v>
      </c>
      <c r="H68" t="s">
        <v>3105</v>
      </c>
    </row>
    <row r="69" spans="1:8">
      <c r="C69" t="s">
        <v>2709</v>
      </c>
      <c r="D69" t="s">
        <v>456</v>
      </c>
    </row>
    <row r="70" spans="1:8">
      <c r="C70" t="s">
        <v>2710</v>
      </c>
    </row>
    <row r="71" spans="1:8">
      <c r="A71">
        <v>6</v>
      </c>
      <c r="B71" s="1">
        <v>740537</v>
      </c>
      <c r="C71" t="s">
        <v>2711</v>
      </c>
      <c r="D71" t="s">
        <v>2638</v>
      </c>
      <c r="E71">
        <v>0</v>
      </c>
      <c r="F71" t="s">
        <v>2712</v>
      </c>
      <c r="G71" t="s">
        <v>2639</v>
      </c>
      <c r="H71" t="s">
        <v>3105</v>
      </c>
    </row>
    <row r="72" spans="1:8">
      <c r="D72" t="s">
        <v>2639</v>
      </c>
    </row>
    <row r="73" spans="1:8">
      <c r="C73" t="s">
        <v>2712</v>
      </c>
    </row>
    <row r="74" spans="1:8">
      <c r="A74">
        <v>6</v>
      </c>
      <c r="B74" s="1">
        <v>1688420</v>
      </c>
      <c r="C74" t="s">
        <v>2713</v>
      </c>
      <c r="D74" t="s">
        <v>2638</v>
      </c>
      <c r="E74">
        <v>0</v>
      </c>
      <c r="F74" t="s">
        <v>2714</v>
      </c>
      <c r="G74" t="s">
        <v>2639</v>
      </c>
      <c r="H74" t="s">
        <v>3105</v>
      </c>
    </row>
    <row r="75" spans="1:8">
      <c r="D75" t="s">
        <v>2639</v>
      </c>
    </row>
    <row r="76" spans="1:8">
      <c r="C76" t="s">
        <v>2714</v>
      </c>
    </row>
    <row r="77" spans="1:8">
      <c r="A77">
        <v>5</v>
      </c>
      <c r="B77" s="1">
        <v>1333900</v>
      </c>
      <c r="C77" t="s">
        <v>2715</v>
      </c>
      <c r="D77" t="s">
        <v>2686</v>
      </c>
      <c r="E77" t="s">
        <v>2716</v>
      </c>
      <c r="F77" t="s">
        <v>2717</v>
      </c>
      <c r="G77" t="s">
        <v>2687</v>
      </c>
      <c r="H77" t="s">
        <v>3105</v>
      </c>
    </row>
    <row r="78" spans="1:8">
      <c r="C78" t="s">
        <v>2716</v>
      </c>
      <c r="D78" t="s">
        <v>2687</v>
      </c>
    </row>
    <row r="79" spans="1:8">
      <c r="C79" t="s">
        <v>2717</v>
      </c>
    </row>
    <row r="80" spans="1:8">
      <c r="A80">
        <v>5</v>
      </c>
      <c r="B80" s="1">
        <v>2147595</v>
      </c>
      <c r="C80" t="s">
        <v>2718</v>
      </c>
      <c r="D80" t="s">
        <v>2681</v>
      </c>
      <c r="E80" t="s">
        <v>2719</v>
      </c>
      <c r="F80" t="s">
        <v>2720</v>
      </c>
      <c r="G80" t="s">
        <v>2682</v>
      </c>
      <c r="H80" t="s">
        <v>3105</v>
      </c>
    </row>
    <row r="81" spans="1:8">
      <c r="C81" t="s">
        <v>2719</v>
      </c>
      <c r="D81" t="s">
        <v>2682</v>
      </c>
    </row>
    <row r="82" spans="1:8">
      <c r="C82" t="s">
        <v>2720</v>
      </c>
    </row>
    <row r="83" spans="1:8">
      <c r="A83">
        <v>5</v>
      </c>
      <c r="B83" s="1">
        <v>1191390</v>
      </c>
      <c r="C83" t="s">
        <v>2721</v>
      </c>
      <c r="D83" t="s">
        <v>2681</v>
      </c>
      <c r="E83" t="s">
        <v>2722</v>
      </c>
      <c r="F83" t="s">
        <v>2723</v>
      </c>
      <c r="G83" t="s">
        <v>2682</v>
      </c>
      <c r="H83" t="s">
        <v>3105</v>
      </c>
    </row>
    <row r="84" spans="1:8">
      <c r="C84" t="s">
        <v>2722</v>
      </c>
      <c r="D84" t="s">
        <v>2682</v>
      </c>
    </row>
    <row r="85" spans="1:8">
      <c r="C85" t="s">
        <v>2723</v>
      </c>
    </row>
    <row r="86" spans="1:8">
      <c r="A86">
        <v>5</v>
      </c>
      <c r="B86" s="1">
        <v>1450143</v>
      </c>
      <c r="C86" t="s">
        <v>2724</v>
      </c>
      <c r="D86" t="s">
        <v>2667</v>
      </c>
      <c r="E86" t="s">
        <v>2725</v>
      </c>
      <c r="F86" t="s">
        <v>2726</v>
      </c>
      <c r="G86" t="s">
        <v>2668</v>
      </c>
      <c r="H86" t="s">
        <v>3105</v>
      </c>
    </row>
    <row r="87" spans="1:8">
      <c r="C87" t="s">
        <v>2725</v>
      </c>
      <c r="D87" t="s">
        <v>2668</v>
      </c>
    </row>
    <row r="88" spans="1:8">
      <c r="C88" t="s">
        <v>2726</v>
      </c>
    </row>
    <row r="89" spans="1:8">
      <c r="A89">
        <v>5</v>
      </c>
      <c r="B89" s="1">
        <v>1377500</v>
      </c>
      <c r="C89" t="s">
        <v>2727</v>
      </c>
      <c r="D89" t="s">
        <v>118</v>
      </c>
      <c r="E89" t="s">
        <v>2728</v>
      </c>
      <c r="F89" t="s">
        <v>2729</v>
      </c>
      <c r="G89" t="s">
        <v>2634</v>
      </c>
      <c r="H89" t="s">
        <v>3105</v>
      </c>
    </row>
    <row r="90" spans="1:8">
      <c r="C90" t="s">
        <v>2728</v>
      </c>
      <c r="D90" t="s">
        <v>2634</v>
      </c>
    </row>
    <row r="91" spans="1:8">
      <c r="C91" t="s">
        <v>2729</v>
      </c>
    </row>
    <row r="92" spans="1:8">
      <c r="A92">
        <v>5</v>
      </c>
      <c r="B92" s="1">
        <v>1808800</v>
      </c>
      <c r="C92" t="s">
        <v>2730</v>
      </c>
      <c r="D92" t="s">
        <v>2691</v>
      </c>
      <c r="E92" t="s">
        <v>2731</v>
      </c>
      <c r="F92" t="s">
        <v>2732</v>
      </c>
      <c r="G92" t="s">
        <v>2692</v>
      </c>
      <c r="H92" t="s">
        <v>3105</v>
      </c>
    </row>
    <row r="93" spans="1:8">
      <c r="C93" t="s">
        <v>2731</v>
      </c>
      <c r="D93" t="s">
        <v>2692</v>
      </c>
    </row>
    <row r="94" spans="1:8">
      <c r="C94" t="s">
        <v>2732</v>
      </c>
    </row>
    <row r="95" spans="1:8">
      <c r="A95">
        <v>5</v>
      </c>
      <c r="B95" s="1">
        <v>1832160</v>
      </c>
      <c r="C95" t="s">
        <v>2733</v>
      </c>
      <c r="D95" t="s">
        <v>2734</v>
      </c>
      <c r="E95">
        <v>0</v>
      </c>
      <c r="F95" t="s">
        <v>2735</v>
      </c>
      <c r="G95">
        <v>0</v>
      </c>
      <c r="H95" t="s">
        <v>3105</v>
      </c>
    </row>
    <row r="97" spans="1:8">
      <c r="A97">
        <v>5</v>
      </c>
      <c r="B97" s="1">
        <v>1017990</v>
      </c>
      <c r="C97" t="s">
        <v>2735</v>
      </c>
      <c r="D97" t="s">
        <v>2643</v>
      </c>
      <c r="E97" t="s">
        <v>2736</v>
      </c>
      <c r="F97" t="s">
        <v>2737</v>
      </c>
      <c r="G97" t="s">
        <v>2644</v>
      </c>
      <c r="H97" t="s">
        <v>3105</v>
      </c>
    </row>
    <row r="98" spans="1:8">
      <c r="C98" t="s">
        <v>2736</v>
      </c>
      <c r="D98" t="s">
        <v>2644</v>
      </c>
    </row>
    <row r="99" spans="1:8">
      <c r="C99" t="s">
        <v>2737</v>
      </c>
    </row>
    <row r="100" spans="1:8">
      <c r="A100">
        <v>5</v>
      </c>
      <c r="B100" s="1">
        <v>847000</v>
      </c>
      <c r="C100" t="s">
        <v>2738</v>
      </c>
      <c r="D100" t="s">
        <v>2667</v>
      </c>
      <c r="E100" t="s">
        <v>2739</v>
      </c>
      <c r="F100" t="s">
        <v>2740</v>
      </c>
      <c r="G100" t="s">
        <v>2668</v>
      </c>
      <c r="H100" t="s">
        <v>3105</v>
      </c>
    </row>
    <row r="101" spans="1:8">
      <c r="C101" t="s">
        <v>2739</v>
      </c>
      <c r="D101" t="s">
        <v>2668</v>
      </c>
    </row>
    <row r="102" spans="1:8">
      <c r="C102" t="s">
        <v>2740</v>
      </c>
    </row>
    <row r="103" spans="1:8">
      <c r="A103">
        <v>5</v>
      </c>
      <c r="B103" s="1">
        <v>2159800</v>
      </c>
      <c r="C103" t="s">
        <v>2741</v>
      </c>
      <c r="D103" t="s">
        <v>2643</v>
      </c>
      <c r="E103" t="s">
        <v>2742</v>
      </c>
      <c r="F103" t="s">
        <v>2743</v>
      </c>
      <c r="G103" t="s">
        <v>2644</v>
      </c>
      <c r="H103" t="s">
        <v>3105</v>
      </c>
    </row>
    <row r="104" spans="1:8">
      <c r="C104" t="s">
        <v>2742</v>
      </c>
      <c r="D104" t="s">
        <v>2644</v>
      </c>
    </row>
    <row r="105" spans="1:8">
      <c r="C105" t="s">
        <v>2743</v>
      </c>
    </row>
    <row r="106" spans="1:8">
      <c r="A106">
        <v>4</v>
      </c>
      <c r="B106" s="1">
        <v>937837</v>
      </c>
      <c r="C106" t="s">
        <v>2744</v>
      </c>
      <c r="D106" t="s">
        <v>2746</v>
      </c>
      <c r="E106">
        <v>0</v>
      </c>
      <c r="F106" t="s">
        <v>2745</v>
      </c>
      <c r="G106" t="s">
        <v>2747</v>
      </c>
      <c r="H106" t="s">
        <v>3105</v>
      </c>
    </row>
    <row r="107" spans="1:8">
      <c r="D107" t="s">
        <v>2747</v>
      </c>
    </row>
    <row r="108" spans="1:8">
      <c r="C108" t="s">
        <v>2745</v>
      </c>
    </row>
    <row r="109" spans="1:8">
      <c r="A109">
        <v>4</v>
      </c>
      <c r="B109" s="1">
        <v>1612000</v>
      </c>
      <c r="C109" t="s">
        <v>2748</v>
      </c>
      <c r="D109" t="s">
        <v>2643</v>
      </c>
      <c r="E109" t="s">
        <v>2749</v>
      </c>
      <c r="F109" t="s">
        <v>2750</v>
      </c>
      <c r="G109" t="s">
        <v>2644</v>
      </c>
      <c r="H109" t="s">
        <v>3105</v>
      </c>
    </row>
    <row r="110" spans="1:8">
      <c r="C110" t="s">
        <v>2749</v>
      </c>
      <c r="D110" t="s">
        <v>2644</v>
      </c>
    </row>
    <row r="111" spans="1:8">
      <c r="C111" t="s">
        <v>2750</v>
      </c>
    </row>
    <row r="112" spans="1:8">
      <c r="A112">
        <v>4</v>
      </c>
      <c r="B112" s="1">
        <v>566219</v>
      </c>
      <c r="C112" t="s">
        <v>2751</v>
      </c>
      <c r="D112" t="s">
        <v>2643</v>
      </c>
      <c r="E112" t="s">
        <v>2752</v>
      </c>
      <c r="F112" t="s">
        <v>2753</v>
      </c>
      <c r="G112" t="s">
        <v>2644</v>
      </c>
      <c r="H112" t="s">
        <v>3105</v>
      </c>
    </row>
    <row r="113" spans="1:8">
      <c r="C113" t="s">
        <v>2752</v>
      </c>
      <c r="D113" t="s">
        <v>2644</v>
      </c>
    </row>
    <row r="114" spans="1:8">
      <c r="C114" t="s">
        <v>2753</v>
      </c>
    </row>
    <row r="115" spans="1:8">
      <c r="A115">
        <v>4</v>
      </c>
      <c r="B115" s="1">
        <v>978000</v>
      </c>
      <c r="C115" t="s">
        <v>2754</v>
      </c>
      <c r="D115" t="s">
        <v>2667</v>
      </c>
      <c r="E115" t="s">
        <v>2755</v>
      </c>
      <c r="F115" t="s">
        <v>2756</v>
      </c>
      <c r="G115" t="s">
        <v>2668</v>
      </c>
      <c r="H115" t="s">
        <v>3105</v>
      </c>
    </row>
    <row r="116" spans="1:8">
      <c r="C116" t="s">
        <v>2755</v>
      </c>
      <c r="D116" t="s">
        <v>2668</v>
      </c>
    </row>
    <row r="117" spans="1:8">
      <c r="C117" t="s">
        <v>2756</v>
      </c>
    </row>
    <row r="118" spans="1:8">
      <c r="A118">
        <v>4</v>
      </c>
      <c r="B118" s="1">
        <v>1148900</v>
      </c>
      <c r="C118" t="s">
        <v>2757</v>
      </c>
      <c r="D118" t="s">
        <v>2643</v>
      </c>
      <c r="E118" t="s">
        <v>2758</v>
      </c>
      <c r="F118" t="s">
        <v>2759</v>
      </c>
      <c r="G118" t="s">
        <v>2644</v>
      </c>
      <c r="H118" t="s">
        <v>3105</v>
      </c>
    </row>
    <row r="119" spans="1:8">
      <c r="C119" t="s">
        <v>2758</v>
      </c>
      <c r="D119" t="s">
        <v>2644</v>
      </c>
    </row>
    <row r="120" spans="1:8">
      <c r="C120" t="s">
        <v>2759</v>
      </c>
    </row>
    <row r="121" spans="1:8">
      <c r="A121">
        <v>4</v>
      </c>
      <c r="B121" s="1">
        <v>1183800</v>
      </c>
      <c r="C121" t="s">
        <v>2760</v>
      </c>
      <c r="D121" t="s">
        <v>2638</v>
      </c>
      <c r="E121">
        <v>0</v>
      </c>
      <c r="F121" t="s">
        <v>2761</v>
      </c>
      <c r="G121" t="s">
        <v>2639</v>
      </c>
      <c r="H121" t="s">
        <v>3105</v>
      </c>
    </row>
    <row r="122" spans="1:8">
      <c r="D122" t="s">
        <v>2639</v>
      </c>
    </row>
    <row r="123" spans="1:8">
      <c r="C123" t="s">
        <v>2761</v>
      </c>
    </row>
    <row r="124" spans="1:8">
      <c r="A124">
        <v>4</v>
      </c>
      <c r="B124" s="1">
        <v>1184900</v>
      </c>
      <c r="C124" t="s">
        <v>2762</v>
      </c>
      <c r="D124" t="s">
        <v>2681</v>
      </c>
      <c r="E124" t="s">
        <v>2763</v>
      </c>
      <c r="F124" t="s">
        <v>2764</v>
      </c>
      <c r="G124" t="s">
        <v>2682</v>
      </c>
      <c r="H124" t="s">
        <v>3105</v>
      </c>
    </row>
    <row r="125" spans="1:8">
      <c r="C125" t="s">
        <v>2763</v>
      </c>
      <c r="D125" t="s">
        <v>2682</v>
      </c>
    </row>
    <row r="126" spans="1:8">
      <c r="C126" t="s">
        <v>2764</v>
      </c>
    </row>
    <row r="127" spans="1:8">
      <c r="A127">
        <v>4</v>
      </c>
      <c r="B127" s="1">
        <v>1292000</v>
      </c>
      <c r="C127" t="s">
        <v>2765</v>
      </c>
      <c r="D127" t="s">
        <v>2691</v>
      </c>
      <c r="E127" t="s">
        <v>2766</v>
      </c>
      <c r="F127" t="s">
        <v>2767</v>
      </c>
      <c r="G127" t="s">
        <v>2692</v>
      </c>
      <c r="H127" t="s">
        <v>3105</v>
      </c>
    </row>
    <row r="128" spans="1:8">
      <c r="C128" t="s">
        <v>2766</v>
      </c>
      <c r="D128" t="s">
        <v>2692</v>
      </c>
    </row>
    <row r="129" spans="1:8">
      <c r="C129" t="s">
        <v>2767</v>
      </c>
    </row>
    <row r="130" spans="1:8">
      <c r="A130">
        <v>4</v>
      </c>
      <c r="B130" s="1">
        <v>1318000</v>
      </c>
      <c r="C130" t="s">
        <v>2768</v>
      </c>
      <c r="D130" t="s">
        <v>2667</v>
      </c>
      <c r="E130" t="s">
        <v>2769</v>
      </c>
      <c r="F130" t="s">
        <v>2666</v>
      </c>
      <c r="G130" t="s">
        <v>2668</v>
      </c>
      <c r="H130" t="s">
        <v>3105</v>
      </c>
    </row>
    <row r="131" spans="1:8">
      <c r="C131" t="s">
        <v>2769</v>
      </c>
      <c r="D131" t="s">
        <v>2668</v>
      </c>
    </row>
    <row r="132" spans="1:8">
      <c r="C132" t="s">
        <v>2666</v>
      </c>
    </row>
    <row r="133" spans="1:8">
      <c r="A133">
        <v>4</v>
      </c>
      <c r="B133" s="1">
        <v>374119</v>
      </c>
      <c r="C133" t="s">
        <v>2770</v>
      </c>
      <c r="D133" t="s">
        <v>2629</v>
      </c>
      <c r="E133">
        <v>0</v>
      </c>
      <c r="F133" t="s">
        <v>2771</v>
      </c>
      <c r="G133" t="s">
        <v>2630</v>
      </c>
      <c r="H133" t="s">
        <v>3105</v>
      </c>
    </row>
    <row r="134" spans="1:8">
      <c r="D134" t="s">
        <v>2630</v>
      </c>
    </row>
    <row r="135" spans="1:8">
      <c r="C135" t="s">
        <v>2771</v>
      </c>
    </row>
    <row r="136" spans="1:8">
      <c r="A136">
        <v>4</v>
      </c>
      <c r="B136" s="1">
        <v>1166000</v>
      </c>
      <c r="C136" t="s">
        <v>2772</v>
      </c>
      <c r="D136" t="s">
        <v>2691</v>
      </c>
      <c r="E136" t="s">
        <v>2773</v>
      </c>
      <c r="F136" t="s">
        <v>2774</v>
      </c>
      <c r="G136" t="s">
        <v>2692</v>
      </c>
      <c r="H136" t="s">
        <v>3105</v>
      </c>
    </row>
    <row r="137" spans="1:8">
      <c r="C137" t="s">
        <v>2773</v>
      </c>
      <c r="D137" t="s">
        <v>2692</v>
      </c>
    </row>
    <row r="138" spans="1:8">
      <c r="C138" t="s">
        <v>2774</v>
      </c>
    </row>
    <row r="139" spans="1:8">
      <c r="A139">
        <v>4</v>
      </c>
      <c r="B139" s="1">
        <v>940000</v>
      </c>
      <c r="C139" t="s">
        <v>2775</v>
      </c>
      <c r="D139" t="s">
        <v>2660</v>
      </c>
      <c r="E139" t="s">
        <v>2776</v>
      </c>
      <c r="F139" t="s">
        <v>2777</v>
      </c>
      <c r="G139" t="s">
        <v>2661</v>
      </c>
      <c r="H139" t="s">
        <v>3105</v>
      </c>
    </row>
    <row r="140" spans="1:8">
      <c r="C140" t="s">
        <v>2776</v>
      </c>
      <c r="D140" t="s">
        <v>2661</v>
      </c>
    </row>
    <row r="141" spans="1:8">
      <c r="C141" t="s">
        <v>2777</v>
      </c>
    </row>
    <row r="142" spans="1:8">
      <c r="A142">
        <v>4</v>
      </c>
      <c r="B142" s="1">
        <v>1799990</v>
      </c>
      <c r="C142" t="s">
        <v>2778</v>
      </c>
      <c r="D142" t="s">
        <v>2681</v>
      </c>
      <c r="E142" t="s">
        <v>2779</v>
      </c>
      <c r="F142" t="s">
        <v>2780</v>
      </c>
      <c r="G142" t="s">
        <v>2682</v>
      </c>
      <c r="H142" t="s">
        <v>3105</v>
      </c>
    </row>
    <row r="143" spans="1:8">
      <c r="C143" t="s">
        <v>2779</v>
      </c>
      <c r="D143" t="s">
        <v>2682</v>
      </c>
    </row>
    <row r="144" spans="1:8">
      <c r="C144" t="s">
        <v>2780</v>
      </c>
    </row>
    <row r="145" spans="1:8">
      <c r="A145">
        <v>4</v>
      </c>
      <c r="B145" s="1">
        <v>1085369</v>
      </c>
      <c r="C145" t="s">
        <v>2781</v>
      </c>
      <c r="D145" t="s">
        <v>2638</v>
      </c>
      <c r="E145" t="s">
        <v>2782</v>
      </c>
      <c r="F145" t="s">
        <v>2783</v>
      </c>
      <c r="G145" t="s">
        <v>2639</v>
      </c>
      <c r="H145" t="s">
        <v>3105</v>
      </c>
    </row>
    <row r="146" spans="1:8">
      <c r="C146" t="s">
        <v>2782</v>
      </c>
      <c r="D146" t="s">
        <v>2639</v>
      </c>
    </row>
    <row r="147" spans="1:8">
      <c r="C147" t="s">
        <v>2783</v>
      </c>
    </row>
    <row r="148" spans="1:8">
      <c r="A148">
        <v>4</v>
      </c>
      <c r="B148" s="1">
        <v>1492900</v>
      </c>
      <c r="C148" t="s">
        <v>2784</v>
      </c>
      <c r="D148" t="s">
        <v>118</v>
      </c>
      <c r="E148" t="s">
        <v>2785</v>
      </c>
      <c r="F148" t="s">
        <v>2786</v>
      </c>
      <c r="G148" t="s">
        <v>2634</v>
      </c>
      <c r="H148" t="s">
        <v>3105</v>
      </c>
    </row>
    <row r="149" spans="1:8">
      <c r="C149" t="s">
        <v>2785</v>
      </c>
      <c r="D149" t="s">
        <v>2634</v>
      </c>
    </row>
    <row r="150" spans="1:8">
      <c r="C150" t="s">
        <v>2786</v>
      </c>
    </row>
    <row r="151" spans="1:8">
      <c r="A151">
        <v>4</v>
      </c>
      <c r="B151" s="1">
        <v>1228800</v>
      </c>
      <c r="C151" t="s">
        <v>2787</v>
      </c>
      <c r="D151" t="s">
        <v>2643</v>
      </c>
      <c r="E151" t="s">
        <v>2788</v>
      </c>
      <c r="F151" t="s">
        <v>2789</v>
      </c>
      <c r="G151" t="s">
        <v>2644</v>
      </c>
      <c r="H151" t="s">
        <v>3105</v>
      </c>
    </row>
    <row r="152" spans="1:8">
      <c r="C152" t="s">
        <v>2788</v>
      </c>
      <c r="D152" t="s">
        <v>2644</v>
      </c>
    </row>
    <row r="153" spans="1:8">
      <c r="C153" t="s">
        <v>2789</v>
      </c>
    </row>
  </sheetData>
  <autoFilter ref="A1:H153" xr:uid="{9A29DA1B-D698-4319-856D-BF14078A9CF7}"/>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2F8457-7DC9-42F3-BD30-FD9BA6FF3BC3}">
  <sheetPr>
    <tabColor rgb="FF00B0F0"/>
  </sheetPr>
  <dimension ref="A1:H142"/>
  <sheetViews>
    <sheetView workbookViewId="0">
      <selection activeCell="E27" sqref="E27"/>
    </sheetView>
    <sheetView workbookViewId="1"/>
  </sheetViews>
  <sheetFormatPr baseColWidth="10" defaultColWidth="8.88671875" defaultRowHeight="14.4"/>
  <cols>
    <col min="1" max="1" width="9.5546875" bestFit="1" customWidth="1"/>
    <col min="3" max="3" width="41.109375" bestFit="1" customWidth="1"/>
    <col min="4" max="4" width="48.5546875" bestFit="1" customWidth="1"/>
  </cols>
  <sheetData>
    <row r="1" spans="1:8">
      <c r="A1" t="s">
        <v>450</v>
      </c>
      <c r="B1" t="s">
        <v>451</v>
      </c>
      <c r="C1" t="s">
        <v>0</v>
      </c>
      <c r="D1" t="s">
        <v>452</v>
      </c>
      <c r="E1" t="s">
        <v>177</v>
      </c>
      <c r="F1" t="s">
        <v>3075</v>
      </c>
      <c r="G1" t="s">
        <v>3076</v>
      </c>
      <c r="H1" t="s">
        <v>170</v>
      </c>
    </row>
    <row r="2" spans="1:8">
      <c r="A2">
        <v>45</v>
      </c>
      <c r="B2" s="1">
        <v>8890937</v>
      </c>
      <c r="C2" t="s">
        <v>2790</v>
      </c>
      <c r="D2" t="s">
        <v>2793</v>
      </c>
      <c r="E2" t="s">
        <v>2791</v>
      </c>
      <c r="F2" t="s">
        <v>2792</v>
      </c>
      <c r="G2">
        <v>0</v>
      </c>
      <c r="H2" t="s">
        <v>3106</v>
      </c>
    </row>
    <row r="3" spans="1:8">
      <c r="C3" t="s">
        <v>2791</v>
      </c>
    </row>
    <row r="4" spans="1:8">
      <c r="C4" t="s">
        <v>2792</v>
      </c>
    </row>
    <row r="5" spans="1:8">
      <c r="A5">
        <v>17</v>
      </c>
      <c r="B5" s="1">
        <v>4620400</v>
      </c>
      <c r="C5" t="s">
        <v>2794</v>
      </c>
      <c r="D5" t="s">
        <v>2796</v>
      </c>
      <c r="E5" t="s">
        <v>2795</v>
      </c>
      <c r="F5" t="s">
        <v>2797</v>
      </c>
      <c r="G5">
        <v>0</v>
      </c>
      <c r="H5" t="s">
        <v>3106</v>
      </c>
    </row>
    <row r="6" spans="1:8">
      <c r="C6" t="s">
        <v>2795</v>
      </c>
    </row>
    <row r="7" spans="1:8">
      <c r="A7">
        <v>11</v>
      </c>
      <c r="B7" s="1">
        <v>1396500</v>
      </c>
      <c r="C7" t="s">
        <v>2797</v>
      </c>
      <c r="D7" t="s">
        <v>2799</v>
      </c>
      <c r="E7" t="s">
        <v>2798</v>
      </c>
      <c r="F7" t="s">
        <v>2800</v>
      </c>
      <c r="G7">
        <v>0</v>
      </c>
      <c r="H7" t="s">
        <v>3106</v>
      </c>
    </row>
    <row r="8" spans="1:8">
      <c r="C8" t="s">
        <v>2798</v>
      </c>
    </row>
    <row r="9" spans="1:8">
      <c r="A9">
        <v>11</v>
      </c>
      <c r="B9" s="1">
        <v>1560300</v>
      </c>
      <c r="C9" t="s">
        <v>2800</v>
      </c>
      <c r="D9" t="s">
        <v>2796</v>
      </c>
      <c r="E9">
        <v>0</v>
      </c>
      <c r="F9" t="s">
        <v>2801</v>
      </c>
      <c r="G9">
        <v>0</v>
      </c>
      <c r="H9" t="s">
        <v>3106</v>
      </c>
    </row>
    <row r="11" spans="1:8">
      <c r="A11">
        <v>10</v>
      </c>
      <c r="B11" s="1">
        <v>2694800</v>
      </c>
      <c r="C11" t="s">
        <v>2801</v>
      </c>
      <c r="D11" t="s">
        <v>2799</v>
      </c>
      <c r="E11">
        <v>0</v>
      </c>
      <c r="F11" t="s">
        <v>2803</v>
      </c>
      <c r="G11" t="s">
        <v>2802</v>
      </c>
      <c r="H11" t="s">
        <v>3106</v>
      </c>
    </row>
    <row r="12" spans="1:8">
      <c r="D12" t="s">
        <v>2802</v>
      </c>
    </row>
    <row r="13" spans="1:8">
      <c r="A13">
        <v>10</v>
      </c>
      <c r="B13" s="1">
        <v>6020500</v>
      </c>
      <c r="C13" t="s">
        <v>2803</v>
      </c>
      <c r="D13" t="s">
        <v>2805</v>
      </c>
      <c r="E13" t="s">
        <v>2804</v>
      </c>
      <c r="F13" t="s">
        <v>2807</v>
      </c>
      <c r="G13" t="s">
        <v>2806</v>
      </c>
      <c r="H13" t="s">
        <v>3106</v>
      </c>
    </row>
    <row r="14" spans="1:8">
      <c r="C14" t="s">
        <v>2804</v>
      </c>
      <c r="D14" t="s">
        <v>2806</v>
      </c>
    </row>
    <row r="15" spans="1:8">
      <c r="A15">
        <v>10</v>
      </c>
      <c r="B15" s="1">
        <v>3031800</v>
      </c>
      <c r="C15" t="s">
        <v>2807</v>
      </c>
      <c r="D15" t="s">
        <v>2796</v>
      </c>
      <c r="E15" t="s">
        <v>2808</v>
      </c>
      <c r="F15" t="s">
        <v>2809</v>
      </c>
      <c r="G15">
        <v>0</v>
      </c>
      <c r="H15" t="s">
        <v>3106</v>
      </c>
    </row>
    <row r="16" spans="1:8">
      <c r="C16" t="s">
        <v>2808</v>
      </c>
    </row>
    <row r="17" spans="1:8">
      <c r="C17" t="s">
        <v>2809</v>
      </c>
    </row>
    <row r="18" spans="1:8">
      <c r="A18">
        <v>9</v>
      </c>
      <c r="B18" s="1">
        <v>2414991</v>
      </c>
      <c r="C18" t="s">
        <v>2810</v>
      </c>
      <c r="D18" t="s">
        <v>2799</v>
      </c>
      <c r="E18">
        <v>0</v>
      </c>
      <c r="F18" t="s">
        <v>2812</v>
      </c>
      <c r="G18" t="s">
        <v>2811</v>
      </c>
      <c r="H18" t="s">
        <v>3106</v>
      </c>
    </row>
    <row r="19" spans="1:8">
      <c r="D19" t="s">
        <v>2811</v>
      </c>
    </row>
    <row r="20" spans="1:8">
      <c r="A20">
        <v>9</v>
      </c>
      <c r="B20" s="1">
        <v>3919990</v>
      </c>
      <c r="C20" t="s">
        <v>2812</v>
      </c>
      <c r="D20" t="s">
        <v>2813</v>
      </c>
      <c r="E20">
        <v>0</v>
      </c>
      <c r="F20" t="s">
        <v>2814</v>
      </c>
      <c r="G20">
        <v>0</v>
      </c>
      <c r="H20" t="s">
        <v>3106</v>
      </c>
    </row>
    <row r="22" spans="1:8">
      <c r="A22">
        <v>9</v>
      </c>
      <c r="B22" s="1">
        <v>1238300</v>
      </c>
      <c r="C22" t="s">
        <v>2814</v>
      </c>
      <c r="D22" t="s">
        <v>2796</v>
      </c>
      <c r="E22">
        <v>4044273134</v>
      </c>
      <c r="F22" t="s">
        <v>2815</v>
      </c>
      <c r="G22">
        <v>0</v>
      </c>
      <c r="H22" t="s">
        <v>3106</v>
      </c>
    </row>
    <row r="23" spans="1:8">
      <c r="C23">
        <v>4044273134</v>
      </c>
    </row>
    <row r="24" spans="1:8">
      <c r="C24" t="s">
        <v>2815</v>
      </c>
    </row>
    <row r="25" spans="1:8">
      <c r="A25">
        <v>8</v>
      </c>
      <c r="B25" s="1">
        <v>2477300</v>
      </c>
      <c r="C25" t="s">
        <v>2816</v>
      </c>
      <c r="D25" t="s">
        <v>2818</v>
      </c>
      <c r="E25" t="s">
        <v>2817</v>
      </c>
      <c r="F25" t="s">
        <v>2820</v>
      </c>
      <c r="G25" t="s">
        <v>2819</v>
      </c>
      <c r="H25" t="s">
        <v>3106</v>
      </c>
    </row>
    <row r="26" spans="1:8">
      <c r="C26" t="s">
        <v>2817</v>
      </c>
      <c r="D26" t="s">
        <v>2819</v>
      </c>
    </row>
    <row r="27" spans="1:8">
      <c r="A27">
        <v>8</v>
      </c>
      <c r="B27" s="1">
        <v>1286500</v>
      </c>
      <c r="C27" t="s">
        <v>2820</v>
      </c>
      <c r="D27" t="s">
        <v>2796</v>
      </c>
      <c r="E27">
        <v>4044214064</v>
      </c>
      <c r="F27" t="s">
        <v>2821</v>
      </c>
      <c r="G27">
        <v>0</v>
      </c>
      <c r="H27" t="s">
        <v>3106</v>
      </c>
    </row>
    <row r="28" spans="1:8">
      <c r="C28">
        <v>4044214064</v>
      </c>
    </row>
    <row r="29" spans="1:8">
      <c r="C29" t="s">
        <v>2821</v>
      </c>
    </row>
    <row r="30" spans="1:8">
      <c r="A30">
        <v>7</v>
      </c>
      <c r="B30" s="1">
        <v>1626550</v>
      </c>
      <c r="C30" t="s">
        <v>2822</v>
      </c>
      <c r="D30" t="s">
        <v>2799</v>
      </c>
      <c r="E30">
        <v>0</v>
      </c>
      <c r="F30" t="s">
        <v>2823</v>
      </c>
      <c r="G30">
        <v>0</v>
      </c>
      <c r="H30" t="s">
        <v>3106</v>
      </c>
    </row>
    <row r="32" spans="1:8">
      <c r="A32">
        <v>7</v>
      </c>
      <c r="B32" s="1">
        <v>2008900</v>
      </c>
      <c r="C32" t="s">
        <v>2823</v>
      </c>
      <c r="D32" t="s">
        <v>2825</v>
      </c>
      <c r="E32" t="s">
        <v>2824</v>
      </c>
      <c r="F32" t="s">
        <v>2826</v>
      </c>
      <c r="G32">
        <v>0</v>
      </c>
      <c r="H32" t="s">
        <v>3106</v>
      </c>
    </row>
    <row r="33" spans="1:8">
      <c r="C33" t="s">
        <v>2824</v>
      </c>
    </row>
    <row r="34" spans="1:8">
      <c r="A34">
        <v>7</v>
      </c>
      <c r="B34" s="1">
        <v>692500</v>
      </c>
      <c r="C34" t="s">
        <v>2826</v>
      </c>
      <c r="D34" t="s">
        <v>2796</v>
      </c>
      <c r="E34">
        <v>7702560003</v>
      </c>
      <c r="F34" t="s">
        <v>2827</v>
      </c>
      <c r="G34">
        <v>0</v>
      </c>
      <c r="H34" t="s">
        <v>3106</v>
      </c>
    </row>
    <row r="35" spans="1:8">
      <c r="C35">
        <v>7702560003</v>
      </c>
    </row>
    <row r="36" spans="1:8">
      <c r="C36" t="s">
        <v>2827</v>
      </c>
    </row>
    <row r="37" spans="1:8">
      <c r="A37">
        <v>7</v>
      </c>
      <c r="B37" s="1">
        <v>1195900</v>
      </c>
      <c r="C37" t="s">
        <v>2828</v>
      </c>
      <c r="D37" t="s">
        <v>2796</v>
      </c>
      <c r="E37">
        <v>7708746252</v>
      </c>
      <c r="F37" t="s">
        <v>2829</v>
      </c>
      <c r="G37">
        <v>0</v>
      </c>
      <c r="H37" t="s">
        <v>3106</v>
      </c>
    </row>
    <row r="38" spans="1:8">
      <c r="C38">
        <v>7708746252</v>
      </c>
    </row>
    <row r="39" spans="1:8">
      <c r="C39" t="s">
        <v>2829</v>
      </c>
    </row>
    <row r="40" spans="1:8">
      <c r="A40">
        <v>7</v>
      </c>
      <c r="B40" s="1">
        <v>1395900</v>
      </c>
      <c r="C40" t="s">
        <v>2830</v>
      </c>
      <c r="D40" t="s">
        <v>2832</v>
      </c>
      <c r="E40" t="s">
        <v>2831</v>
      </c>
      <c r="F40" t="s">
        <v>2833</v>
      </c>
      <c r="G40">
        <v>0</v>
      </c>
      <c r="H40" t="s">
        <v>3106</v>
      </c>
    </row>
    <row r="41" spans="1:8">
      <c r="C41" t="s">
        <v>2831</v>
      </c>
    </row>
    <row r="42" spans="1:8">
      <c r="A42">
        <v>7</v>
      </c>
      <c r="B42" s="1">
        <v>936500</v>
      </c>
      <c r="C42" t="s">
        <v>2833</v>
      </c>
      <c r="D42" t="s">
        <v>2835</v>
      </c>
      <c r="E42" t="s">
        <v>2834</v>
      </c>
      <c r="F42" t="s">
        <v>2836</v>
      </c>
      <c r="G42">
        <v>0</v>
      </c>
      <c r="H42" t="s">
        <v>3106</v>
      </c>
    </row>
    <row r="43" spans="1:8">
      <c r="C43" t="s">
        <v>2834</v>
      </c>
    </row>
    <row r="44" spans="1:8">
      <c r="A44">
        <v>6</v>
      </c>
      <c r="B44" s="1">
        <v>298675</v>
      </c>
      <c r="C44" t="s">
        <v>2836</v>
      </c>
      <c r="D44" t="s">
        <v>2839</v>
      </c>
      <c r="E44" t="s">
        <v>2837</v>
      </c>
      <c r="F44" t="s">
        <v>2838</v>
      </c>
      <c r="G44" t="s">
        <v>2840</v>
      </c>
      <c r="H44" t="s">
        <v>3106</v>
      </c>
    </row>
    <row r="45" spans="1:8">
      <c r="C45" t="s">
        <v>2837</v>
      </c>
      <c r="D45" t="s">
        <v>2840</v>
      </c>
    </row>
    <row r="46" spans="1:8">
      <c r="C46" t="s">
        <v>2838</v>
      </c>
    </row>
    <row r="47" spans="1:8">
      <c r="A47">
        <v>6</v>
      </c>
      <c r="B47" s="1">
        <v>443480</v>
      </c>
      <c r="C47" t="s">
        <v>2841</v>
      </c>
      <c r="D47" t="s">
        <v>2464</v>
      </c>
      <c r="E47">
        <v>0</v>
      </c>
      <c r="F47" t="s">
        <v>2842</v>
      </c>
      <c r="G47" t="s">
        <v>2465</v>
      </c>
      <c r="H47" t="s">
        <v>3106</v>
      </c>
    </row>
    <row r="48" spans="1:8">
      <c r="D48" t="s">
        <v>2465</v>
      </c>
    </row>
    <row r="49" spans="1:8">
      <c r="C49" t="s">
        <v>2842</v>
      </c>
    </row>
    <row r="50" spans="1:8">
      <c r="A50">
        <v>6</v>
      </c>
      <c r="B50" s="1">
        <v>1557000</v>
      </c>
      <c r="C50" t="s">
        <v>2843</v>
      </c>
      <c r="D50" t="s">
        <v>2796</v>
      </c>
      <c r="E50">
        <v>4044389095</v>
      </c>
      <c r="F50" t="s">
        <v>2844</v>
      </c>
      <c r="G50">
        <v>0</v>
      </c>
      <c r="H50" t="s">
        <v>3106</v>
      </c>
    </row>
    <row r="51" spans="1:8">
      <c r="C51">
        <v>4044389095</v>
      </c>
    </row>
    <row r="52" spans="1:8">
      <c r="C52" t="s">
        <v>2844</v>
      </c>
    </row>
    <row r="53" spans="1:8">
      <c r="A53">
        <v>6</v>
      </c>
      <c r="B53" s="1">
        <v>1473900</v>
      </c>
      <c r="C53" t="s">
        <v>2845</v>
      </c>
      <c r="D53" t="s">
        <v>2799</v>
      </c>
      <c r="E53">
        <v>7703448607</v>
      </c>
      <c r="F53" t="s">
        <v>2846</v>
      </c>
      <c r="G53" t="s">
        <v>2811</v>
      </c>
      <c r="H53" t="s">
        <v>3106</v>
      </c>
    </row>
    <row r="54" spans="1:8">
      <c r="C54">
        <v>7703448607</v>
      </c>
      <c r="D54" t="s">
        <v>2811</v>
      </c>
    </row>
    <row r="55" spans="1:8">
      <c r="C55" t="s">
        <v>2846</v>
      </c>
    </row>
    <row r="56" spans="1:8">
      <c r="A56">
        <v>5</v>
      </c>
      <c r="B56" s="1">
        <v>502000</v>
      </c>
      <c r="C56" t="s">
        <v>2847</v>
      </c>
      <c r="D56" t="s">
        <v>2849</v>
      </c>
      <c r="E56">
        <v>7708568661</v>
      </c>
      <c r="F56" t="s">
        <v>2848</v>
      </c>
      <c r="G56">
        <v>0</v>
      </c>
      <c r="H56" t="s">
        <v>3106</v>
      </c>
    </row>
    <row r="57" spans="1:8">
      <c r="C57">
        <v>7708568661</v>
      </c>
    </row>
    <row r="58" spans="1:8">
      <c r="C58" t="s">
        <v>2848</v>
      </c>
    </row>
    <row r="59" spans="1:8">
      <c r="A59">
        <v>5</v>
      </c>
      <c r="B59" s="1">
        <v>1052499</v>
      </c>
      <c r="C59" t="s">
        <v>2850</v>
      </c>
      <c r="D59" t="s">
        <v>15</v>
      </c>
      <c r="E59" t="s">
        <v>2851</v>
      </c>
      <c r="F59" t="s">
        <v>2853</v>
      </c>
      <c r="G59" t="s">
        <v>2852</v>
      </c>
      <c r="H59" t="s">
        <v>3106</v>
      </c>
    </row>
    <row r="60" spans="1:8">
      <c r="C60" t="s">
        <v>2851</v>
      </c>
      <c r="D60" t="s">
        <v>2852</v>
      </c>
    </row>
    <row r="61" spans="1:8">
      <c r="A61">
        <v>5</v>
      </c>
      <c r="B61" s="1">
        <v>1258000</v>
      </c>
      <c r="C61" t="s">
        <v>2853</v>
      </c>
      <c r="D61" t="s">
        <v>2855</v>
      </c>
      <c r="E61">
        <v>7042934047</v>
      </c>
      <c r="F61" t="s">
        <v>2854</v>
      </c>
      <c r="G61">
        <v>0</v>
      </c>
      <c r="H61" t="s">
        <v>3106</v>
      </c>
    </row>
    <row r="62" spans="1:8">
      <c r="C62">
        <v>7042934047</v>
      </c>
    </row>
    <row r="63" spans="1:8">
      <c r="C63" t="s">
        <v>2854</v>
      </c>
    </row>
    <row r="64" spans="1:8">
      <c r="A64">
        <v>5</v>
      </c>
      <c r="B64" s="1">
        <v>700647</v>
      </c>
      <c r="C64" t="s">
        <v>2856</v>
      </c>
      <c r="D64" t="s">
        <v>2855</v>
      </c>
      <c r="E64">
        <v>0</v>
      </c>
      <c r="F64" t="s">
        <v>2857</v>
      </c>
      <c r="G64" t="s">
        <v>2806</v>
      </c>
      <c r="H64" t="s">
        <v>3106</v>
      </c>
    </row>
    <row r="65" spans="1:8">
      <c r="D65" t="s">
        <v>2806</v>
      </c>
    </row>
    <row r="66" spans="1:8">
      <c r="A66">
        <v>5</v>
      </c>
      <c r="B66" s="1">
        <v>1937700</v>
      </c>
      <c r="C66" t="s">
        <v>2857</v>
      </c>
      <c r="D66" t="s">
        <v>2855</v>
      </c>
      <c r="E66" t="s">
        <v>2858</v>
      </c>
      <c r="F66" t="s">
        <v>2859</v>
      </c>
      <c r="G66">
        <v>0</v>
      </c>
      <c r="H66" t="s">
        <v>3106</v>
      </c>
    </row>
    <row r="67" spans="1:8">
      <c r="C67" t="s">
        <v>2858</v>
      </c>
    </row>
    <row r="68" spans="1:8">
      <c r="C68" t="s">
        <v>2859</v>
      </c>
    </row>
    <row r="69" spans="1:8">
      <c r="A69">
        <v>5</v>
      </c>
      <c r="B69" s="1">
        <v>899000</v>
      </c>
      <c r="C69" t="s">
        <v>2860</v>
      </c>
      <c r="D69" t="s">
        <v>2861</v>
      </c>
      <c r="E69">
        <v>0</v>
      </c>
      <c r="F69" t="s">
        <v>2862</v>
      </c>
      <c r="G69">
        <v>0</v>
      </c>
      <c r="H69" t="s">
        <v>3106</v>
      </c>
    </row>
    <row r="71" spans="1:8">
      <c r="A71">
        <v>5</v>
      </c>
      <c r="B71" s="1">
        <v>1380900</v>
      </c>
      <c r="C71" t="s">
        <v>2862</v>
      </c>
      <c r="D71" t="s">
        <v>2796</v>
      </c>
      <c r="E71">
        <v>0</v>
      </c>
      <c r="F71" t="s">
        <v>2863</v>
      </c>
      <c r="G71">
        <v>0</v>
      </c>
      <c r="H71" t="s">
        <v>3106</v>
      </c>
    </row>
    <row r="73" spans="1:8">
      <c r="A73">
        <v>5</v>
      </c>
      <c r="B73" s="1">
        <v>560000</v>
      </c>
      <c r="C73" t="s">
        <v>2863</v>
      </c>
      <c r="D73" t="s">
        <v>2866</v>
      </c>
      <c r="E73" t="s">
        <v>2864</v>
      </c>
      <c r="F73" t="s">
        <v>2865</v>
      </c>
      <c r="G73" t="s">
        <v>2867</v>
      </c>
      <c r="H73" t="s">
        <v>3106</v>
      </c>
    </row>
    <row r="74" spans="1:8">
      <c r="C74" t="s">
        <v>2864</v>
      </c>
      <c r="D74" t="s">
        <v>2867</v>
      </c>
    </row>
    <row r="75" spans="1:8">
      <c r="C75" t="s">
        <v>2865</v>
      </c>
    </row>
    <row r="76" spans="1:8">
      <c r="A76">
        <v>5</v>
      </c>
      <c r="B76" s="1">
        <v>911900</v>
      </c>
      <c r="C76" t="s">
        <v>2868</v>
      </c>
      <c r="D76" t="s">
        <v>2871</v>
      </c>
      <c r="E76" t="s">
        <v>2869</v>
      </c>
      <c r="F76" t="s">
        <v>2870</v>
      </c>
      <c r="G76" t="s">
        <v>2872</v>
      </c>
      <c r="H76" t="s">
        <v>3106</v>
      </c>
    </row>
    <row r="77" spans="1:8">
      <c r="C77" t="s">
        <v>2869</v>
      </c>
      <c r="D77" t="s">
        <v>2872</v>
      </c>
    </row>
    <row r="78" spans="1:8">
      <c r="C78" t="s">
        <v>2870</v>
      </c>
    </row>
    <row r="79" spans="1:8">
      <c r="A79">
        <v>5</v>
      </c>
      <c r="B79" s="1">
        <v>1211760</v>
      </c>
      <c r="C79" t="s">
        <v>2873</v>
      </c>
      <c r="D79" t="s">
        <v>2871</v>
      </c>
      <c r="E79" t="s">
        <v>2874</v>
      </c>
      <c r="F79" t="s">
        <v>2875</v>
      </c>
      <c r="G79">
        <v>0</v>
      </c>
      <c r="H79" t="s">
        <v>3106</v>
      </c>
    </row>
    <row r="80" spans="1:8">
      <c r="C80" t="s">
        <v>2874</v>
      </c>
    </row>
    <row r="81" spans="1:8">
      <c r="C81" t="s">
        <v>2875</v>
      </c>
    </row>
    <row r="82" spans="1:8">
      <c r="A82">
        <v>5</v>
      </c>
      <c r="B82" s="1">
        <v>1001900</v>
      </c>
      <c r="C82" t="s">
        <v>2876</v>
      </c>
      <c r="D82" t="s">
        <v>2825</v>
      </c>
      <c r="E82">
        <v>0</v>
      </c>
      <c r="F82" t="s">
        <v>2877</v>
      </c>
      <c r="G82">
        <v>0</v>
      </c>
      <c r="H82" t="s">
        <v>3106</v>
      </c>
    </row>
    <row r="84" spans="1:8">
      <c r="A84">
        <v>5</v>
      </c>
      <c r="B84" s="1">
        <v>1207900</v>
      </c>
      <c r="C84" t="s">
        <v>2877</v>
      </c>
      <c r="D84" t="s">
        <v>2799</v>
      </c>
      <c r="E84">
        <v>6784689635</v>
      </c>
      <c r="F84" t="s">
        <v>2878</v>
      </c>
      <c r="G84" t="s">
        <v>2811</v>
      </c>
      <c r="H84" t="s">
        <v>3106</v>
      </c>
    </row>
    <row r="85" spans="1:8">
      <c r="C85">
        <v>6784689635</v>
      </c>
      <c r="D85" t="s">
        <v>2811</v>
      </c>
    </row>
    <row r="86" spans="1:8">
      <c r="C86" t="s">
        <v>2878</v>
      </c>
    </row>
    <row r="87" spans="1:8">
      <c r="A87">
        <v>5</v>
      </c>
      <c r="B87" s="1">
        <v>907789</v>
      </c>
      <c r="C87" t="s">
        <v>2879</v>
      </c>
      <c r="D87" t="s">
        <v>2881</v>
      </c>
      <c r="E87" t="s">
        <v>2880</v>
      </c>
      <c r="F87" t="s">
        <v>2883</v>
      </c>
      <c r="G87" t="s">
        <v>2882</v>
      </c>
      <c r="H87" t="s">
        <v>3106</v>
      </c>
    </row>
    <row r="88" spans="1:8">
      <c r="C88" t="s">
        <v>2880</v>
      </c>
      <c r="D88" t="s">
        <v>2882</v>
      </c>
    </row>
    <row r="89" spans="1:8">
      <c r="A89">
        <v>5</v>
      </c>
      <c r="B89" s="1">
        <v>1203110</v>
      </c>
      <c r="C89" t="s">
        <v>2883</v>
      </c>
      <c r="D89" t="s">
        <v>2884</v>
      </c>
      <c r="E89">
        <v>0</v>
      </c>
      <c r="F89" t="s">
        <v>2885</v>
      </c>
      <c r="G89" t="s">
        <v>2882</v>
      </c>
      <c r="H89" t="s">
        <v>3106</v>
      </c>
    </row>
    <row r="90" spans="1:8">
      <c r="D90" t="s">
        <v>2882</v>
      </c>
    </row>
    <row r="91" spans="1:8">
      <c r="A91">
        <v>5</v>
      </c>
      <c r="B91" s="1">
        <v>956900</v>
      </c>
      <c r="C91" t="s">
        <v>2885</v>
      </c>
      <c r="D91" t="s">
        <v>2799</v>
      </c>
      <c r="E91">
        <v>0</v>
      </c>
      <c r="F91" t="s">
        <v>2886</v>
      </c>
      <c r="G91" t="s">
        <v>2811</v>
      </c>
      <c r="H91" t="s">
        <v>3106</v>
      </c>
    </row>
    <row r="92" spans="1:8">
      <c r="D92" t="s">
        <v>2811</v>
      </c>
    </row>
    <row r="93" spans="1:8">
      <c r="A93">
        <v>4</v>
      </c>
      <c r="B93" s="1">
        <v>787000</v>
      </c>
      <c r="C93" t="s">
        <v>2886</v>
      </c>
      <c r="D93" t="s">
        <v>2796</v>
      </c>
      <c r="E93">
        <v>0</v>
      </c>
      <c r="F93" t="s">
        <v>2887</v>
      </c>
      <c r="G93">
        <v>0</v>
      </c>
      <c r="H93" t="s">
        <v>3106</v>
      </c>
    </row>
    <row r="95" spans="1:8">
      <c r="A95">
        <v>4</v>
      </c>
      <c r="B95" s="1">
        <v>1573500</v>
      </c>
      <c r="C95" t="s">
        <v>2887</v>
      </c>
      <c r="D95" t="s">
        <v>2796</v>
      </c>
      <c r="E95">
        <v>0</v>
      </c>
      <c r="F95" t="s">
        <v>2888</v>
      </c>
      <c r="G95">
        <v>0</v>
      </c>
      <c r="H95" t="s">
        <v>3106</v>
      </c>
    </row>
    <row r="97" spans="1:8">
      <c r="A97">
        <v>4</v>
      </c>
      <c r="B97" s="1">
        <v>1520900</v>
      </c>
      <c r="C97" t="s">
        <v>2888</v>
      </c>
      <c r="D97" t="s">
        <v>2871</v>
      </c>
      <c r="E97" t="s">
        <v>2569</v>
      </c>
      <c r="F97" t="s">
        <v>2889</v>
      </c>
      <c r="G97">
        <v>0</v>
      </c>
      <c r="H97" t="s">
        <v>3106</v>
      </c>
    </row>
    <row r="98" spans="1:8">
      <c r="C98" t="s">
        <v>2569</v>
      </c>
    </row>
    <row r="99" spans="1:8">
      <c r="A99">
        <v>4</v>
      </c>
      <c r="B99" s="1">
        <v>656900</v>
      </c>
      <c r="C99" t="s">
        <v>2889</v>
      </c>
      <c r="D99" t="s">
        <v>2799</v>
      </c>
      <c r="E99" t="s">
        <v>2890</v>
      </c>
      <c r="F99" t="s">
        <v>2891</v>
      </c>
      <c r="G99" t="s">
        <v>2811</v>
      </c>
      <c r="H99" t="s">
        <v>3106</v>
      </c>
    </row>
    <row r="100" spans="1:8">
      <c r="C100" t="s">
        <v>2890</v>
      </c>
      <c r="D100" t="s">
        <v>2811</v>
      </c>
    </row>
    <row r="101" spans="1:8">
      <c r="C101" t="s">
        <v>2891</v>
      </c>
    </row>
    <row r="102" spans="1:8">
      <c r="A102">
        <v>4</v>
      </c>
      <c r="B102" s="1">
        <v>590250</v>
      </c>
      <c r="C102" t="s">
        <v>2892</v>
      </c>
      <c r="D102" t="s">
        <v>2799</v>
      </c>
      <c r="E102">
        <v>4049442700</v>
      </c>
      <c r="F102" t="s">
        <v>2893</v>
      </c>
      <c r="G102" t="s">
        <v>2811</v>
      </c>
      <c r="H102" t="s">
        <v>3106</v>
      </c>
    </row>
    <row r="103" spans="1:8">
      <c r="C103">
        <v>4049442700</v>
      </c>
      <c r="D103" t="s">
        <v>2811</v>
      </c>
    </row>
    <row r="104" spans="1:8">
      <c r="C104" t="s">
        <v>2893</v>
      </c>
    </row>
    <row r="105" spans="1:8">
      <c r="A105">
        <v>4</v>
      </c>
      <c r="B105" s="1">
        <v>713900</v>
      </c>
      <c r="C105" t="s">
        <v>2894</v>
      </c>
      <c r="D105" t="s">
        <v>2895</v>
      </c>
      <c r="E105">
        <v>0</v>
      </c>
      <c r="F105" t="s">
        <v>2896</v>
      </c>
      <c r="G105">
        <v>0</v>
      </c>
      <c r="H105" t="s">
        <v>3106</v>
      </c>
    </row>
    <row r="107" spans="1:8">
      <c r="A107">
        <v>4</v>
      </c>
      <c r="B107" s="1">
        <v>519300</v>
      </c>
      <c r="C107" t="s">
        <v>2896</v>
      </c>
      <c r="D107" t="s">
        <v>2799</v>
      </c>
      <c r="E107" t="s">
        <v>2897</v>
      </c>
      <c r="F107" t="s">
        <v>2898</v>
      </c>
      <c r="G107" t="s">
        <v>2811</v>
      </c>
      <c r="H107" t="s">
        <v>3106</v>
      </c>
    </row>
    <row r="108" spans="1:8">
      <c r="C108" t="s">
        <v>2897</v>
      </c>
      <c r="D108" t="s">
        <v>2811</v>
      </c>
    </row>
    <row r="109" spans="1:8">
      <c r="A109">
        <v>4</v>
      </c>
      <c r="B109" s="1">
        <v>1016000</v>
      </c>
      <c r="C109" t="s">
        <v>2898</v>
      </c>
      <c r="D109" t="s">
        <v>2796</v>
      </c>
      <c r="E109" t="s">
        <v>2899</v>
      </c>
      <c r="F109" t="s">
        <v>2900</v>
      </c>
      <c r="G109" t="s">
        <v>2852</v>
      </c>
      <c r="H109" t="s">
        <v>3106</v>
      </c>
    </row>
    <row r="110" spans="1:8">
      <c r="C110" t="s">
        <v>2899</v>
      </c>
      <c r="D110" t="s">
        <v>2852</v>
      </c>
    </row>
    <row r="111" spans="1:8">
      <c r="A111">
        <v>4</v>
      </c>
      <c r="B111" s="1">
        <v>1009900</v>
      </c>
      <c r="C111" t="s">
        <v>2900</v>
      </c>
      <c r="D111" t="s">
        <v>2796</v>
      </c>
      <c r="E111">
        <v>0</v>
      </c>
      <c r="F111" t="s">
        <v>2901</v>
      </c>
      <c r="G111">
        <v>0</v>
      </c>
      <c r="H111" t="s">
        <v>3106</v>
      </c>
    </row>
    <row r="113" spans="1:8">
      <c r="A113">
        <v>4</v>
      </c>
      <c r="B113" s="1">
        <v>1266800</v>
      </c>
      <c r="C113" t="s">
        <v>2901</v>
      </c>
      <c r="D113" t="s">
        <v>2903</v>
      </c>
      <c r="E113">
        <v>6786158288</v>
      </c>
      <c r="F113" t="s">
        <v>2902</v>
      </c>
      <c r="G113" t="s">
        <v>2811</v>
      </c>
      <c r="H113" t="s">
        <v>3106</v>
      </c>
    </row>
    <row r="114" spans="1:8">
      <c r="C114">
        <v>6786158288</v>
      </c>
      <c r="D114" t="s">
        <v>2811</v>
      </c>
    </row>
    <row r="115" spans="1:8">
      <c r="C115" t="s">
        <v>2902</v>
      </c>
    </row>
    <row r="116" spans="1:8">
      <c r="A116">
        <v>4</v>
      </c>
      <c r="B116" s="1">
        <v>808750</v>
      </c>
      <c r="C116" t="s">
        <v>2904</v>
      </c>
      <c r="D116" t="s">
        <v>2799</v>
      </c>
      <c r="E116">
        <v>7706547193</v>
      </c>
      <c r="F116" t="s">
        <v>2905</v>
      </c>
      <c r="G116" t="s">
        <v>2811</v>
      </c>
      <c r="H116" t="s">
        <v>3106</v>
      </c>
    </row>
    <row r="117" spans="1:8">
      <c r="C117">
        <v>7706547193</v>
      </c>
      <c r="D117" t="s">
        <v>2811</v>
      </c>
    </row>
    <row r="118" spans="1:8">
      <c r="C118" t="s">
        <v>2905</v>
      </c>
    </row>
    <row r="119" spans="1:8">
      <c r="A119">
        <v>4</v>
      </c>
      <c r="B119" s="1">
        <v>1092500</v>
      </c>
      <c r="C119" t="s">
        <v>2906</v>
      </c>
      <c r="D119" t="s">
        <v>2908</v>
      </c>
      <c r="E119">
        <v>7703889469</v>
      </c>
      <c r="F119" t="s">
        <v>2907</v>
      </c>
      <c r="G119" t="s">
        <v>2872</v>
      </c>
      <c r="H119" t="s">
        <v>3106</v>
      </c>
    </row>
    <row r="120" spans="1:8">
      <c r="C120">
        <v>7703889469</v>
      </c>
      <c r="D120" t="s">
        <v>2872</v>
      </c>
    </row>
    <row r="121" spans="1:8">
      <c r="C121" t="s">
        <v>2907</v>
      </c>
    </row>
    <row r="122" spans="1:8">
      <c r="A122">
        <v>4</v>
      </c>
      <c r="B122" s="1">
        <v>1448785</v>
      </c>
      <c r="C122" t="s">
        <v>2909</v>
      </c>
      <c r="D122" t="s">
        <v>2818</v>
      </c>
      <c r="E122" t="s">
        <v>2910</v>
      </c>
      <c r="F122">
        <v>0</v>
      </c>
      <c r="G122" t="s">
        <v>2806</v>
      </c>
      <c r="H122" t="s">
        <v>3106</v>
      </c>
    </row>
    <row r="123" spans="1:8">
      <c r="C123" t="s">
        <v>2910</v>
      </c>
      <c r="D123" t="s">
        <v>2806</v>
      </c>
    </row>
    <row r="125" spans="1:8">
      <c r="A125">
        <v>4</v>
      </c>
      <c r="B125" s="1">
        <v>920000</v>
      </c>
      <c r="C125" t="s">
        <v>2911</v>
      </c>
      <c r="D125" t="s">
        <v>2884</v>
      </c>
      <c r="E125">
        <v>0</v>
      </c>
      <c r="F125" t="s">
        <v>2912</v>
      </c>
      <c r="G125" t="s">
        <v>2882</v>
      </c>
      <c r="H125" t="s">
        <v>3106</v>
      </c>
    </row>
    <row r="126" spans="1:8">
      <c r="D126" t="s">
        <v>2882</v>
      </c>
    </row>
    <row r="127" spans="1:8">
      <c r="A127">
        <v>4</v>
      </c>
      <c r="B127" s="1">
        <v>854500</v>
      </c>
      <c r="C127" t="s">
        <v>2912</v>
      </c>
      <c r="D127" t="s">
        <v>2796</v>
      </c>
      <c r="E127" t="s">
        <v>2913</v>
      </c>
      <c r="F127" t="s">
        <v>2914</v>
      </c>
      <c r="G127" t="s">
        <v>2872</v>
      </c>
      <c r="H127" t="s">
        <v>3106</v>
      </c>
    </row>
    <row r="128" spans="1:8">
      <c r="C128" t="s">
        <v>2913</v>
      </c>
      <c r="D128" t="s">
        <v>2872</v>
      </c>
    </row>
    <row r="129" spans="1:8">
      <c r="A129">
        <v>4</v>
      </c>
      <c r="B129" s="1">
        <v>1267200</v>
      </c>
      <c r="C129" t="s">
        <v>2914</v>
      </c>
      <c r="D129" t="s">
        <v>2796</v>
      </c>
      <c r="E129" t="s">
        <v>2798</v>
      </c>
      <c r="F129" t="s">
        <v>2915</v>
      </c>
      <c r="G129">
        <v>0</v>
      </c>
      <c r="H129" t="s">
        <v>3106</v>
      </c>
    </row>
    <row r="130" spans="1:8">
      <c r="C130" t="s">
        <v>2798</v>
      </c>
    </row>
    <row r="131" spans="1:8">
      <c r="A131">
        <v>4</v>
      </c>
      <c r="B131" s="1">
        <v>609500</v>
      </c>
      <c r="C131" t="s">
        <v>2915</v>
      </c>
      <c r="D131" t="s">
        <v>2796</v>
      </c>
      <c r="E131" t="s">
        <v>2916</v>
      </c>
      <c r="F131" t="s">
        <v>2812</v>
      </c>
      <c r="G131" t="s">
        <v>2882</v>
      </c>
      <c r="H131" t="s">
        <v>3106</v>
      </c>
    </row>
    <row r="132" spans="1:8">
      <c r="C132" t="s">
        <v>2916</v>
      </c>
      <c r="D132" t="s">
        <v>2882</v>
      </c>
    </row>
    <row r="133" spans="1:8">
      <c r="A133">
        <v>4</v>
      </c>
      <c r="B133" s="1">
        <v>1378070</v>
      </c>
      <c r="C133" t="s">
        <v>2812</v>
      </c>
      <c r="D133" t="s">
        <v>2464</v>
      </c>
      <c r="E133" t="s">
        <v>2917</v>
      </c>
      <c r="F133" t="s">
        <v>2918</v>
      </c>
      <c r="G133" t="s">
        <v>2465</v>
      </c>
      <c r="H133" t="s">
        <v>3106</v>
      </c>
    </row>
    <row r="134" spans="1:8">
      <c r="C134" t="s">
        <v>2917</v>
      </c>
      <c r="D134" t="s">
        <v>2465</v>
      </c>
    </row>
    <row r="135" spans="1:8">
      <c r="C135" t="s">
        <v>2918</v>
      </c>
    </row>
    <row r="136" spans="1:8">
      <c r="A136">
        <v>4</v>
      </c>
      <c r="B136" s="1">
        <v>698500</v>
      </c>
      <c r="C136" t="s">
        <v>2919</v>
      </c>
      <c r="D136" t="s">
        <v>2796</v>
      </c>
      <c r="E136">
        <v>4046045082</v>
      </c>
      <c r="F136" t="s">
        <v>2920</v>
      </c>
      <c r="G136">
        <v>0</v>
      </c>
      <c r="H136" t="s">
        <v>3106</v>
      </c>
    </row>
    <row r="137" spans="1:8">
      <c r="C137">
        <v>4046045082</v>
      </c>
    </row>
    <row r="138" spans="1:8">
      <c r="C138" t="s">
        <v>2920</v>
      </c>
    </row>
    <row r="139" spans="1:8">
      <c r="A139">
        <v>4</v>
      </c>
      <c r="B139" s="1">
        <v>1047500</v>
      </c>
      <c r="C139" t="s">
        <v>2921</v>
      </c>
      <c r="D139" t="s">
        <v>2805</v>
      </c>
      <c r="E139">
        <v>0</v>
      </c>
      <c r="F139" t="s">
        <v>2922</v>
      </c>
      <c r="G139" t="s">
        <v>2806</v>
      </c>
      <c r="H139" t="s">
        <v>3106</v>
      </c>
    </row>
    <row r="140" spans="1:8">
      <c r="D140" t="s">
        <v>2806</v>
      </c>
    </row>
    <row r="141" spans="1:8">
      <c r="A141">
        <v>4</v>
      </c>
      <c r="B141" s="1">
        <v>425500</v>
      </c>
      <c r="C141" t="s">
        <v>2922</v>
      </c>
      <c r="D141" t="s">
        <v>2835</v>
      </c>
      <c r="E141" t="s">
        <v>2923</v>
      </c>
      <c r="F141">
        <v>0</v>
      </c>
      <c r="G141">
        <v>0</v>
      </c>
      <c r="H141" t="s">
        <v>3106</v>
      </c>
    </row>
    <row r="142" spans="1:8">
      <c r="C142" t="s">
        <v>2923</v>
      </c>
    </row>
  </sheetData>
  <autoFilter ref="A1:H142" xr:uid="{AD2F8457-7DC9-42F3-BD30-FD9BA6FF3BC3}"/>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076E65-EB9E-4D5B-A9ED-D53B0B629C50}">
  <sheetPr>
    <tabColor rgb="FF00B0F0"/>
  </sheetPr>
  <dimension ref="A1:H11"/>
  <sheetViews>
    <sheetView workbookViewId="0">
      <selection activeCell="C5" sqref="C5"/>
    </sheetView>
    <sheetView workbookViewId="1"/>
  </sheetViews>
  <sheetFormatPr baseColWidth="10" defaultColWidth="8.88671875" defaultRowHeight="14.4"/>
  <cols>
    <col min="1" max="1" width="9.5546875" bestFit="1" customWidth="1"/>
    <col min="3" max="3" width="29" bestFit="1" customWidth="1"/>
    <col min="4" max="4" width="32.88671875" bestFit="1" customWidth="1"/>
    <col min="5" max="5" width="12.33203125" bestFit="1" customWidth="1"/>
    <col min="6" max="6" width="13" bestFit="1" customWidth="1"/>
    <col min="7" max="7" width="25.6640625" bestFit="1" customWidth="1"/>
    <col min="8" max="8" width="13.33203125" bestFit="1" customWidth="1"/>
  </cols>
  <sheetData>
    <row r="1" spans="1:8">
      <c r="A1" t="s">
        <v>450</v>
      </c>
      <c r="B1" t="s">
        <v>451</v>
      </c>
      <c r="C1" t="s">
        <v>0</v>
      </c>
      <c r="D1" t="s">
        <v>452</v>
      </c>
      <c r="E1" t="s">
        <v>177</v>
      </c>
      <c r="F1" t="s">
        <v>3075</v>
      </c>
      <c r="G1" t="s">
        <v>3076</v>
      </c>
      <c r="H1" t="s">
        <v>170</v>
      </c>
    </row>
    <row r="2" spans="1:8">
      <c r="A2">
        <v>5</v>
      </c>
      <c r="B2" s="1">
        <v>3710700</v>
      </c>
      <c r="C2" t="s">
        <v>2924</v>
      </c>
      <c r="D2" t="s">
        <v>2926</v>
      </c>
      <c r="E2" t="s">
        <v>2925</v>
      </c>
      <c r="F2" t="s">
        <v>2928</v>
      </c>
      <c r="G2" t="s">
        <v>2927</v>
      </c>
      <c r="H2" t="s">
        <v>3107</v>
      </c>
    </row>
    <row r="3" spans="1:8">
      <c r="C3" t="s">
        <v>2925</v>
      </c>
      <c r="D3" t="s">
        <v>2927</v>
      </c>
    </row>
    <row r="4" spans="1:8">
      <c r="A4">
        <v>4</v>
      </c>
      <c r="B4" s="1">
        <v>1920000</v>
      </c>
      <c r="C4" t="s">
        <v>2928</v>
      </c>
      <c r="D4" t="s">
        <v>2926</v>
      </c>
      <c r="E4">
        <v>7705528607</v>
      </c>
      <c r="F4" t="s">
        <v>71</v>
      </c>
      <c r="G4" t="s">
        <v>2927</v>
      </c>
      <c r="H4" t="s">
        <v>3107</v>
      </c>
    </row>
    <row r="5" spans="1:8">
      <c r="C5">
        <v>7705528607</v>
      </c>
      <c r="D5" t="s">
        <v>2927</v>
      </c>
    </row>
    <row r="6" spans="1:8">
      <c r="A6">
        <v>4</v>
      </c>
      <c r="B6" s="1">
        <v>1089980</v>
      </c>
      <c r="C6" t="s">
        <v>71</v>
      </c>
      <c r="D6" t="s">
        <v>5</v>
      </c>
      <c r="E6" t="s">
        <v>191</v>
      </c>
      <c r="F6" t="s">
        <v>1587</v>
      </c>
      <c r="G6" t="s">
        <v>726</v>
      </c>
      <c r="H6" t="s">
        <v>3107</v>
      </c>
    </row>
    <row r="7" spans="1:8">
      <c r="C7" t="s">
        <v>191</v>
      </c>
      <c r="D7" t="s">
        <v>726</v>
      </c>
    </row>
    <row r="8" spans="1:8">
      <c r="C8" t="s">
        <v>1587</v>
      </c>
    </row>
    <row r="9" spans="1:8">
      <c r="A9">
        <v>4</v>
      </c>
      <c r="B9" s="1">
        <v>2028900</v>
      </c>
      <c r="C9" t="s">
        <v>2929</v>
      </c>
      <c r="D9" t="s">
        <v>2932</v>
      </c>
      <c r="E9" t="s">
        <v>2930</v>
      </c>
      <c r="F9" t="s">
        <v>2931</v>
      </c>
      <c r="G9" t="s">
        <v>2933</v>
      </c>
      <c r="H9" t="s">
        <v>3107</v>
      </c>
    </row>
    <row r="10" spans="1:8">
      <c r="C10" t="s">
        <v>2930</v>
      </c>
      <c r="D10" t="s">
        <v>2933</v>
      </c>
    </row>
    <row r="11" spans="1:8">
      <c r="C11" t="s">
        <v>2931</v>
      </c>
    </row>
  </sheetData>
  <autoFilter ref="A1:H11" xr:uid="{BA076E65-EB9E-4D5B-A9ED-D53B0B629C50}"/>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EF451F-C8EF-48B3-9293-876EE1E7C708}">
  <sheetPr>
    <tabColor rgb="FF00B0F0"/>
  </sheetPr>
  <dimension ref="A1:H58"/>
  <sheetViews>
    <sheetView topLeftCell="A23" workbookViewId="0">
      <selection activeCell="H23" sqref="H23"/>
    </sheetView>
    <sheetView workbookViewId="1"/>
  </sheetViews>
  <sheetFormatPr baseColWidth="10" defaultColWidth="8.88671875" defaultRowHeight="14.4"/>
  <cols>
    <col min="1" max="1" width="9.5546875" bestFit="1" customWidth="1"/>
    <col min="3" max="3" width="40.5546875" bestFit="1" customWidth="1"/>
    <col min="4" max="4" width="31.77734375" bestFit="1" customWidth="1"/>
  </cols>
  <sheetData>
    <row r="1" spans="1:8">
      <c r="A1" t="s">
        <v>450</v>
      </c>
      <c r="B1" t="s">
        <v>451</v>
      </c>
      <c r="C1" t="s">
        <v>0</v>
      </c>
      <c r="D1" t="s">
        <v>452</v>
      </c>
      <c r="E1" t="s">
        <v>177</v>
      </c>
      <c r="F1" t="s">
        <v>3075</v>
      </c>
      <c r="G1" t="s">
        <v>3076</v>
      </c>
      <c r="H1" t="s">
        <v>170</v>
      </c>
    </row>
    <row r="2" spans="1:8">
      <c r="A2">
        <v>15</v>
      </c>
      <c r="B2" s="1">
        <v>3074335</v>
      </c>
      <c r="C2" t="s">
        <v>2934</v>
      </c>
      <c r="D2" t="s">
        <v>2937</v>
      </c>
      <c r="E2" t="s">
        <v>2935</v>
      </c>
      <c r="F2" t="s">
        <v>2936</v>
      </c>
      <c r="G2" t="s">
        <v>2938</v>
      </c>
      <c r="H2" t="s">
        <v>3108</v>
      </c>
    </row>
    <row r="3" spans="1:8">
      <c r="C3" t="s">
        <v>2935</v>
      </c>
      <c r="D3" t="s">
        <v>2938</v>
      </c>
    </row>
    <row r="4" spans="1:8">
      <c r="C4" t="s">
        <v>2936</v>
      </c>
    </row>
    <row r="5" spans="1:8">
      <c r="A5">
        <v>9</v>
      </c>
      <c r="B5" s="1">
        <v>2027900</v>
      </c>
      <c r="C5" t="s">
        <v>2939</v>
      </c>
      <c r="D5" t="s">
        <v>2942</v>
      </c>
      <c r="E5" t="s">
        <v>2940</v>
      </c>
      <c r="F5" t="s">
        <v>2941</v>
      </c>
      <c r="G5" t="s">
        <v>2943</v>
      </c>
      <c r="H5" t="s">
        <v>3108</v>
      </c>
    </row>
    <row r="6" spans="1:8">
      <c r="C6" t="s">
        <v>2940</v>
      </c>
      <c r="D6" t="s">
        <v>2943</v>
      </c>
    </row>
    <row r="7" spans="1:8">
      <c r="C7" t="s">
        <v>2941</v>
      </c>
    </row>
    <row r="8" spans="1:8">
      <c r="A8">
        <v>8</v>
      </c>
      <c r="B8" s="1">
        <v>2919450</v>
      </c>
      <c r="C8" t="s">
        <v>2944</v>
      </c>
      <c r="D8" t="s">
        <v>2937</v>
      </c>
      <c r="E8" t="s">
        <v>2945</v>
      </c>
      <c r="F8" t="s">
        <v>2946</v>
      </c>
      <c r="G8" t="s">
        <v>2938</v>
      </c>
      <c r="H8" t="s">
        <v>3108</v>
      </c>
    </row>
    <row r="9" spans="1:8">
      <c r="C9" t="s">
        <v>2945</v>
      </c>
      <c r="D9" t="s">
        <v>2938</v>
      </c>
    </row>
    <row r="10" spans="1:8">
      <c r="C10" t="s">
        <v>2946</v>
      </c>
    </row>
    <row r="11" spans="1:8">
      <c r="A11">
        <v>8</v>
      </c>
      <c r="B11" s="1">
        <v>1603900</v>
      </c>
      <c r="C11" t="s">
        <v>2947</v>
      </c>
      <c r="D11" t="s">
        <v>515</v>
      </c>
      <c r="E11" t="s">
        <v>2948</v>
      </c>
      <c r="F11" t="s">
        <v>2949</v>
      </c>
      <c r="G11" t="s">
        <v>516</v>
      </c>
      <c r="H11" t="s">
        <v>3108</v>
      </c>
    </row>
    <row r="12" spans="1:8">
      <c r="C12" t="s">
        <v>2948</v>
      </c>
      <c r="D12" t="s">
        <v>516</v>
      </c>
    </row>
    <row r="13" spans="1:8">
      <c r="C13" t="s">
        <v>2949</v>
      </c>
    </row>
    <row r="14" spans="1:8">
      <c r="A14">
        <v>8</v>
      </c>
      <c r="B14" s="1">
        <v>1721050</v>
      </c>
      <c r="C14" t="s">
        <v>2790</v>
      </c>
      <c r="D14" t="s">
        <v>2793</v>
      </c>
      <c r="E14" t="s">
        <v>2791</v>
      </c>
      <c r="F14" t="s">
        <v>2792</v>
      </c>
      <c r="G14">
        <v>0</v>
      </c>
      <c r="H14" t="s">
        <v>3108</v>
      </c>
    </row>
    <row r="15" spans="1:8">
      <c r="C15" t="s">
        <v>2791</v>
      </c>
    </row>
    <row r="16" spans="1:8">
      <c r="C16" t="s">
        <v>2792</v>
      </c>
    </row>
    <row r="17" spans="1:8">
      <c r="A17">
        <v>7</v>
      </c>
      <c r="B17" s="1">
        <v>1077890</v>
      </c>
      <c r="C17" t="s">
        <v>2950</v>
      </c>
      <c r="D17" t="s">
        <v>515</v>
      </c>
      <c r="E17" t="s">
        <v>2951</v>
      </c>
      <c r="F17" t="s">
        <v>2952</v>
      </c>
      <c r="G17" t="s">
        <v>516</v>
      </c>
      <c r="H17" t="s">
        <v>3108</v>
      </c>
    </row>
    <row r="18" spans="1:8">
      <c r="C18" t="s">
        <v>2951</v>
      </c>
      <c r="D18" t="s">
        <v>516</v>
      </c>
    </row>
    <row r="19" spans="1:8">
      <c r="C19" t="s">
        <v>2952</v>
      </c>
    </row>
    <row r="20" spans="1:8">
      <c r="A20">
        <v>6</v>
      </c>
      <c r="B20" s="1">
        <v>1056900</v>
      </c>
      <c r="C20" t="s">
        <v>2953</v>
      </c>
      <c r="D20" t="s">
        <v>2956</v>
      </c>
      <c r="E20" t="s">
        <v>2954</v>
      </c>
      <c r="F20" t="s">
        <v>2955</v>
      </c>
      <c r="G20" t="s">
        <v>2957</v>
      </c>
      <c r="H20" t="s">
        <v>3108</v>
      </c>
    </row>
    <row r="21" spans="1:8">
      <c r="C21" t="s">
        <v>2954</v>
      </c>
      <c r="D21" t="s">
        <v>2957</v>
      </c>
    </row>
    <row r="22" spans="1:8">
      <c r="C22" t="s">
        <v>2955</v>
      </c>
    </row>
    <row r="23" spans="1:8">
      <c r="A23">
        <v>5</v>
      </c>
      <c r="B23" s="1">
        <v>1458790</v>
      </c>
      <c r="C23" t="s">
        <v>2958</v>
      </c>
      <c r="D23" t="s">
        <v>2942</v>
      </c>
      <c r="E23" t="s">
        <v>2959</v>
      </c>
      <c r="F23" t="s">
        <v>2960</v>
      </c>
      <c r="G23" t="s">
        <v>2943</v>
      </c>
      <c r="H23" t="s">
        <v>3108</v>
      </c>
    </row>
    <row r="24" spans="1:8">
      <c r="C24" t="s">
        <v>2959</v>
      </c>
      <c r="D24" t="s">
        <v>2943</v>
      </c>
    </row>
    <row r="25" spans="1:8">
      <c r="C25" t="s">
        <v>2960</v>
      </c>
    </row>
    <row r="26" spans="1:8">
      <c r="A26">
        <v>5</v>
      </c>
      <c r="B26" s="1">
        <v>1651100</v>
      </c>
      <c r="C26" t="s">
        <v>2961</v>
      </c>
      <c r="D26" t="s">
        <v>2942</v>
      </c>
      <c r="E26" t="s">
        <v>2962</v>
      </c>
      <c r="F26" t="s">
        <v>2963</v>
      </c>
      <c r="G26" t="s">
        <v>2943</v>
      </c>
      <c r="H26" t="s">
        <v>3108</v>
      </c>
    </row>
    <row r="27" spans="1:8">
      <c r="C27" t="s">
        <v>2962</v>
      </c>
      <c r="D27" t="s">
        <v>2943</v>
      </c>
    </row>
    <row r="28" spans="1:8">
      <c r="C28" t="s">
        <v>2963</v>
      </c>
    </row>
    <row r="29" spans="1:8">
      <c r="A29">
        <v>5</v>
      </c>
      <c r="B29" s="1">
        <v>844900</v>
      </c>
      <c r="C29" t="s">
        <v>2964</v>
      </c>
      <c r="D29" t="s">
        <v>15</v>
      </c>
      <c r="E29" t="s">
        <v>2965</v>
      </c>
      <c r="F29" t="s">
        <v>2966</v>
      </c>
      <c r="G29" t="s">
        <v>456</v>
      </c>
      <c r="H29" t="s">
        <v>3108</v>
      </c>
    </row>
    <row r="30" spans="1:8">
      <c r="C30" t="s">
        <v>2965</v>
      </c>
      <c r="D30" t="s">
        <v>456</v>
      </c>
    </row>
    <row r="31" spans="1:8">
      <c r="C31" t="s">
        <v>2966</v>
      </c>
    </row>
    <row r="32" spans="1:8">
      <c r="A32">
        <v>5</v>
      </c>
      <c r="B32" s="1">
        <v>1942400</v>
      </c>
      <c r="C32" t="s">
        <v>2967</v>
      </c>
      <c r="D32" t="s">
        <v>2970</v>
      </c>
      <c r="E32" t="s">
        <v>2968</v>
      </c>
      <c r="F32" t="s">
        <v>2969</v>
      </c>
      <c r="G32" t="s">
        <v>2971</v>
      </c>
      <c r="H32" t="s">
        <v>3108</v>
      </c>
    </row>
    <row r="33" spans="1:8">
      <c r="C33" t="s">
        <v>2968</v>
      </c>
      <c r="D33" t="s">
        <v>2971</v>
      </c>
    </row>
    <row r="34" spans="1:8">
      <c r="C34" t="s">
        <v>2969</v>
      </c>
    </row>
    <row r="35" spans="1:8">
      <c r="A35">
        <v>5</v>
      </c>
      <c r="B35" s="1">
        <v>1040500</v>
      </c>
      <c r="C35" t="s">
        <v>2972</v>
      </c>
      <c r="D35" t="s">
        <v>515</v>
      </c>
      <c r="E35" t="s">
        <v>2973</v>
      </c>
      <c r="F35" t="s">
        <v>2974</v>
      </c>
      <c r="G35" t="s">
        <v>516</v>
      </c>
      <c r="H35" t="s">
        <v>3108</v>
      </c>
    </row>
    <row r="36" spans="1:8">
      <c r="C36" t="s">
        <v>2973</v>
      </c>
      <c r="D36" t="s">
        <v>516</v>
      </c>
    </row>
    <row r="37" spans="1:8">
      <c r="C37" t="s">
        <v>2974</v>
      </c>
    </row>
    <row r="38" spans="1:8">
      <c r="A38">
        <v>4</v>
      </c>
      <c r="B38" s="1">
        <v>514800</v>
      </c>
      <c r="C38" t="s">
        <v>2975</v>
      </c>
      <c r="D38" t="s">
        <v>2970</v>
      </c>
      <c r="E38" t="s">
        <v>2976</v>
      </c>
      <c r="F38" t="s">
        <v>2977</v>
      </c>
      <c r="G38" t="s">
        <v>2971</v>
      </c>
      <c r="H38" t="s">
        <v>3108</v>
      </c>
    </row>
    <row r="39" spans="1:8">
      <c r="C39" t="s">
        <v>2976</v>
      </c>
      <c r="D39" t="s">
        <v>2971</v>
      </c>
    </row>
    <row r="40" spans="1:8">
      <c r="C40" t="s">
        <v>2977</v>
      </c>
    </row>
    <row r="41" spans="1:8">
      <c r="A41">
        <v>4</v>
      </c>
      <c r="B41" s="1">
        <v>1354900</v>
      </c>
      <c r="C41" t="s">
        <v>2978</v>
      </c>
      <c r="D41" t="s">
        <v>2942</v>
      </c>
      <c r="E41" t="s">
        <v>2979</v>
      </c>
      <c r="F41" t="s">
        <v>2980</v>
      </c>
      <c r="G41" t="s">
        <v>2943</v>
      </c>
      <c r="H41" t="s">
        <v>3108</v>
      </c>
    </row>
    <row r="42" spans="1:8">
      <c r="C42" t="s">
        <v>2979</v>
      </c>
      <c r="D42" t="s">
        <v>2943</v>
      </c>
    </row>
    <row r="43" spans="1:8">
      <c r="C43" t="s">
        <v>2980</v>
      </c>
    </row>
    <row r="44" spans="1:8">
      <c r="A44">
        <v>4</v>
      </c>
      <c r="B44" s="1">
        <v>1000500</v>
      </c>
      <c r="C44" t="s">
        <v>2981</v>
      </c>
      <c r="D44" t="s">
        <v>2942</v>
      </c>
      <c r="E44" t="s">
        <v>2982</v>
      </c>
      <c r="F44" t="s">
        <v>2983</v>
      </c>
      <c r="G44" t="s">
        <v>2984</v>
      </c>
      <c r="H44" t="s">
        <v>3108</v>
      </c>
    </row>
    <row r="45" spans="1:8">
      <c r="C45" t="s">
        <v>2982</v>
      </c>
      <c r="D45" t="s">
        <v>2984</v>
      </c>
    </row>
    <row r="46" spans="1:8">
      <c r="C46" t="s">
        <v>2983</v>
      </c>
    </row>
    <row r="47" spans="1:8">
      <c r="A47">
        <v>4</v>
      </c>
      <c r="B47" s="1">
        <v>1490796</v>
      </c>
      <c r="C47" t="s">
        <v>2985</v>
      </c>
      <c r="D47" t="s">
        <v>2988</v>
      </c>
      <c r="E47" t="s">
        <v>2986</v>
      </c>
      <c r="F47" t="s">
        <v>2987</v>
      </c>
      <c r="G47" t="s">
        <v>2989</v>
      </c>
      <c r="H47" t="s">
        <v>3108</v>
      </c>
    </row>
    <row r="48" spans="1:8">
      <c r="C48" t="s">
        <v>2986</v>
      </c>
      <c r="D48" t="s">
        <v>2989</v>
      </c>
    </row>
    <row r="49" spans="1:8">
      <c r="C49" t="s">
        <v>2987</v>
      </c>
    </row>
    <row r="50" spans="1:8">
      <c r="A50">
        <v>4</v>
      </c>
      <c r="B50" s="1">
        <v>900000</v>
      </c>
      <c r="C50" t="s">
        <v>2990</v>
      </c>
      <c r="D50" t="s">
        <v>2970</v>
      </c>
      <c r="E50" t="s">
        <v>2991</v>
      </c>
      <c r="F50" t="s">
        <v>2992</v>
      </c>
      <c r="G50" t="s">
        <v>2971</v>
      </c>
      <c r="H50" t="s">
        <v>3108</v>
      </c>
    </row>
    <row r="51" spans="1:8">
      <c r="C51" t="s">
        <v>2991</v>
      </c>
      <c r="D51" t="s">
        <v>2971</v>
      </c>
    </row>
    <row r="52" spans="1:8">
      <c r="C52" t="s">
        <v>2992</v>
      </c>
    </row>
    <row r="53" spans="1:8">
      <c r="A53">
        <v>4</v>
      </c>
      <c r="B53" s="1">
        <v>1036000</v>
      </c>
      <c r="C53" t="s">
        <v>2993</v>
      </c>
      <c r="D53" t="s">
        <v>515</v>
      </c>
      <c r="E53" t="s">
        <v>2994</v>
      </c>
      <c r="F53" t="s">
        <v>2995</v>
      </c>
      <c r="G53" t="s">
        <v>516</v>
      </c>
      <c r="H53" t="s">
        <v>3108</v>
      </c>
    </row>
    <row r="54" spans="1:8">
      <c r="C54" t="s">
        <v>2994</v>
      </c>
      <c r="D54" t="s">
        <v>516</v>
      </c>
    </row>
    <row r="55" spans="1:8">
      <c r="C55" t="s">
        <v>2995</v>
      </c>
    </row>
    <row r="56" spans="1:8">
      <c r="A56">
        <v>4</v>
      </c>
      <c r="B56" s="1">
        <v>273500</v>
      </c>
      <c r="C56" t="s">
        <v>1835</v>
      </c>
      <c r="D56" t="s">
        <v>1838</v>
      </c>
      <c r="E56" t="s">
        <v>1836</v>
      </c>
      <c r="F56" t="s">
        <v>1837</v>
      </c>
      <c r="G56" t="s">
        <v>1839</v>
      </c>
      <c r="H56" t="s">
        <v>3108</v>
      </c>
    </row>
    <row r="57" spans="1:8">
      <c r="C57" t="s">
        <v>1836</v>
      </c>
      <c r="D57" t="s">
        <v>1839</v>
      </c>
    </row>
    <row r="58" spans="1:8">
      <c r="C58" t="s">
        <v>1837</v>
      </c>
    </row>
  </sheetData>
  <autoFilter ref="A1:H58" xr:uid="{A9EF451F-C8EF-48B3-9293-876EE1E7C708}"/>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C17C2B-923E-4AA5-B9E8-9400238E0D31}">
  <sheetPr>
    <tabColor rgb="FF00B0F0"/>
  </sheetPr>
  <dimension ref="A1:H24"/>
  <sheetViews>
    <sheetView workbookViewId="0">
      <selection activeCell="H13" sqref="H13"/>
    </sheetView>
    <sheetView workbookViewId="1"/>
  </sheetViews>
  <sheetFormatPr baseColWidth="10" defaultColWidth="8.88671875" defaultRowHeight="14.4"/>
  <cols>
    <col min="1" max="1" width="9.5546875" bestFit="1" customWidth="1"/>
    <col min="3" max="3" width="39.109375" bestFit="1" customWidth="1"/>
    <col min="4" max="4" width="54.5546875" bestFit="1" customWidth="1"/>
  </cols>
  <sheetData>
    <row r="1" spans="1:8">
      <c r="A1" t="s">
        <v>450</v>
      </c>
      <c r="B1" t="s">
        <v>451</v>
      </c>
      <c r="C1" t="s">
        <v>0</v>
      </c>
      <c r="D1" t="s">
        <v>452</v>
      </c>
      <c r="E1" t="s">
        <v>177</v>
      </c>
      <c r="F1" t="s">
        <v>3075</v>
      </c>
      <c r="G1" t="s">
        <v>3076</v>
      </c>
      <c r="H1" t="s">
        <v>170</v>
      </c>
    </row>
    <row r="2" spans="1:8">
      <c r="A2">
        <v>11</v>
      </c>
      <c r="B2" s="1">
        <v>4771981</v>
      </c>
      <c r="C2" t="s">
        <v>453</v>
      </c>
      <c r="E2">
        <v>0</v>
      </c>
      <c r="F2" t="s">
        <v>2996</v>
      </c>
      <c r="G2">
        <v>0</v>
      </c>
      <c r="H2" t="s">
        <v>3109</v>
      </c>
    </row>
    <row r="4" spans="1:8">
      <c r="A4">
        <v>8</v>
      </c>
      <c r="B4" s="1">
        <v>878000</v>
      </c>
      <c r="C4" t="s">
        <v>2996</v>
      </c>
      <c r="D4" t="s">
        <v>67</v>
      </c>
      <c r="E4" t="s">
        <v>2997</v>
      </c>
      <c r="F4" t="s">
        <v>2998</v>
      </c>
      <c r="G4" t="s">
        <v>2999</v>
      </c>
      <c r="H4" t="s">
        <v>3109</v>
      </c>
    </row>
    <row r="5" spans="1:8">
      <c r="C5" t="s">
        <v>2997</v>
      </c>
      <c r="D5" t="s">
        <v>2999</v>
      </c>
    </row>
    <row r="6" spans="1:8">
      <c r="C6" t="s">
        <v>2998</v>
      </c>
    </row>
    <row r="7" spans="1:8">
      <c r="A7">
        <v>5</v>
      </c>
      <c r="B7" s="1">
        <v>2390000</v>
      </c>
      <c r="C7" t="s">
        <v>3000</v>
      </c>
      <c r="D7" t="s">
        <v>568</v>
      </c>
      <c r="E7" t="s">
        <v>3001</v>
      </c>
      <c r="F7" t="s">
        <v>3002</v>
      </c>
      <c r="G7" t="s">
        <v>3003</v>
      </c>
      <c r="H7" t="s">
        <v>3109</v>
      </c>
    </row>
    <row r="8" spans="1:8">
      <c r="C8" t="s">
        <v>3001</v>
      </c>
      <c r="D8" t="s">
        <v>3003</v>
      </c>
    </row>
    <row r="9" spans="1:8">
      <c r="C9" t="s">
        <v>3002</v>
      </c>
    </row>
    <row r="10" spans="1:8">
      <c r="A10">
        <v>5</v>
      </c>
      <c r="B10" s="1">
        <v>707000</v>
      </c>
      <c r="C10" t="s">
        <v>3004</v>
      </c>
      <c r="D10" t="s">
        <v>3007</v>
      </c>
      <c r="E10" t="s">
        <v>3005</v>
      </c>
      <c r="F10" t="s">
        <v>3006</v>
      </c>
      <c r="G10" t="s">
        <v>3008</v>
      </c>
      <c r="H10" t="s">
        <v>3109</v>
      </c>
    </row>
    <row r="11" spans="1:8">
      <c r="C11" t="s">
        <v>3005</v>
      </c>
      <c r="D11" t="s">
        <v>3008</v>
      </c>
    </row>
    <row r="12" spans="1:8">
      <c r="C12" t="s">
        <v>3006</v>
      </c>
    </row>
    <row r="13" spans="1:8">
      <c r="A13">
        <v>4</v>
      </c>
      <c r="B13" s="1">
        <v>728000</v>
      </c>
      <c r="C13" t="s">
        <v>3009</v>
      </c>
      <c r="D13" t="s">
        <v>67</v>
      </c>
      <c r="E13" t="s">
        <v>3010</v>
      </c>
      <c r="F13" t="s">
        <v>3011</v>
      </c>
      <c r="G13" t="s">
        <v>2999</v>
      </c>
      <c r="H13" t="s">
        <v>3109</v>
      </c>
    </row>
    <row r="14" spans="1:8">
      <c r="C14" t="s">
        <v>3010</v>
      </c>
      <c r="D14" t="s">
        <v>2999</v>
      </c>
    </row>
    <row r="15" spans="1:8">
      <c r="C15" t="s">
        <v>3011</v>
      </c>
    </row>
    <row r="16" spans="1:8">
      <c r="A16">
        <v>4</v>
      </c>
      <c r="B16" s="1">
        <v>644810</v>
      </c>
      <c r="C16" t="s">
        <v>3012</v>
      </c>
      <c r="D16" t="s">
        <v>3014</v>
      </c>
      <c r="E16">
        <v>0</v>
      </c>
      <c r="F16" t="s">
        <v>3013</v>
      </c>
      <c r="G16" t="s">
        <v>3015</v>
      </c>
      <c r="H16" t="s">
        <v>3109</v>
      </c>
    </row>
    <row r="17" spans="1:8">
      <c r="D17" t="s">
        <v>3015</v>
      </c>
    </row>
    <row r="18" spans="1:8">
      <c r="C18" t="s">
        <v>3013</v>
      </c>
    </row>
    <row r="19" spans="1:8">
      <c r="A19">
        <v>4</v>
      </c>
      <c r="B19" s="1">
        <v>934800</v>
      </c>
      <c r="C19" t="s">
        <v>3016</v>
      </c>
      <c r="D19" t="s">
        <v>3019</v>
      </c>
      <c r="E19" t="s">
        <v>3017</v>
      </c>
      <c r="F19" t="s">
        <v>3018</v>
      </c>
      <c r="G19" t="s">
        <v>3020</v>
      </c>
      <c r="H19" t="s">
        <v>3109</v>
      </c>
    </row>
    <row r="20" spans="1:8">
      <c r="C20" t="s">
        <v>3017</v>
      </c>
      <c r="D20" t="s">
        <v>3020</v>
      </c>
    </row>
    <row r="21" spans="1:8">
      <c r="C21" t="s">
        <v>3018</v>
      </c>
    </row>
    <row r="22" spans="1:8">
      <c r="A22">
        <v>4</v>
      </c>
      <c r="B22" s="1">
        <v>1372200</v>
      </c>
      <c r="C22" t="s">
        <v>3021</v>
      </c>
      <c r="D22" t="s">
        <v>67</v>
      </c>
      <c r="E22" t="s">
        <v>3022</v>
      </c>
      <c r="F22" t="s">
        <v>3023</v>
      </c>
      <c r="G22" t="s">
        <v>2999</v>
      </c>
      <c r="H22" t="s">
        <v>3109</v>
      </c>
    </row>
    <row r="23" spans="1:8">
      <c r="C23" t="s">
        <v>3022</v>
      </c>
      <c r="D23" t="s">
        <v>2999</v>
      </c>
    </row>
    <row r="24" spans="1:8">
      <c r="C24" t="s">
        <v>3023</v>
      </c>
    </row>
  </sheetData>
  <autoFilter ref="A1:H24" xr:uid="{6FC17C2B-923E-4AA5-B9E8-9400238E0D31}"/>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15DEF3-1364-4636-941D-89F11B8D6348}">
  <sheetPr>
    <tabColor rgb="FF00B0F0"/>
  </sheetPr>
  <dimension ref="A1:H14"/>
  <sheetViews>
    <sheetView workbookViewId="0">
      <selection activeCell="H8" sqref="H8"/>
    </sheetView>
    <sheetView workbookViewId="1"/>
  </sheetViews>
  <sheetFormatPr baseColWidth="10" defaultColWidth="8.88671875" defaultRowHeight="14.4"/>
  <cols>
    <col min="1" max="1" width="9.5546875" bestFit="1" customWidth="1"/>
    <col min="3" max="3" width="28.44140625" bestFit="1" customWidth="1"/>
    <col min="4" max="4" width="30" bestFit="1" customWidth="1"/>
  </cols>
  <sheetData>
    <row r="1" spans="1:8">
      <c r="A1" t="s">
        <v>450</v>
      </c>
      <c r="B1" t="s">
        <v>451</v>
      </c>
      <c r="C1" t="s">
        <v>0</v>
      </c>
      <c r="D1" t="s">
        <v>452</v>
      </c>
      <c r="E1" t="s">
        <v>177</v>
      </c>
      <c r="F1" t="s">
        <v>3075</v>
      </c>
      <c r="G1" t="s">
        <v>3076</v>
      </c>
      <c r="H1" t="s">
        <v>170</v>
      </c>
    </row>
    <row r="2" spans="1:8">
      <c r="A2">
        <v>13</v>
      </c>
      <c r="B2" s="1">
        <v>2438235</v>
      </c>
      <c r="C2" t="s">
        <v>3004</v>
      </c>
      <c r="D2" t="s">
        <v>3007</v>
      </c>
      <c r="E2" t="s">
        <v>3005</v>
      </c>
      <c r="F2" t="s">
        <v>3006</v>
      </c>
      <c r="G2" t="s">
        <v>3008</v>
      </c>
      <c r="H2" t="s">
        <v>3110</v>
      </c>
    </row>
    <row r="3" spans="1:8">
      <c r="C3" t="s">
        <v>3005</v>
      </c>
      <c r="D3" t="s">
        <v>3008</v>
      </c>
    </row>
    <row r="4" spans="1:8">
      <c r="C4" t="s">
        <v>3006</v>
      </c>
    </row>
    <row r="5" spans="1:8">
      <c r="A5">
        <v>5</v>
      </c>
      <c r="B5" s="1">
        <v>1042900</v>
      </c>
      <c r="C5" t="s">
        <v>3024</v>
      </c>
      <c r="D5" t="s">
        <v>3027</v>
      </c>
      <c r="E5" t="s">
        <v>3025</v>
      </c>
      <c r="F5" t="s">
        <v>3026</v>
      </c>
      <c r="G5" t="s">
        <v>3028</v>
      </c>
      <c r="H5" t="s">
        <v>3110</v>
      </c>
    </row>
    <row r="6" spans="1:8">
      <c r="C6" t="s">
        <v>3025</v>
      </c>
      <c r="D6" t="s">
        <v>3028</v>
      </c>
    </row>
    <row r="7" spans="1:8">
      <c r="C7" t="s">
        <v>3026</v>
      </c>
    </row>
    <row r="8" spans="1:8">
      <c r="A8">
        <v>5</v>
      </c>
      <c r="B8" s="1">
        <v>1181490</v>
      </c>
      <c r="C8" t="s">
        <v>3029</v>
      </c>
      <c r="D8" t="s">
        <v>3032</v>
      </c>
      <c r="E8" t="s">
        <v>3030</v>
      </c>
      <c r="F8" t="s">
        <v>3031</v>
      </c>
      <c r="G8" t="s">
        <v>3033</v>
      </c>
      <c r="H8" t="s">
        <v>3110</v>
      </c>
    </row>
    <row r="9" spans="1:8">
      <c r="C9" t="s">
        <v>3030</v>
      </c>
      <c r="D9" t="s">
        <v>3033</v>
      </c>
    </row>
    <row r="10" spans="1:8">
      <c r="C10" t="s">
        <v>3031</v>
      </c>
    </row>
    <row r="11" spans="1:8">
      <c r="A11">
        <v>4</v>
      </c>
      <c r="B11" s="1">
        <v>1161400</v>
      </c>
      <c r="C11" t="s">
        <v>3034</v>
      </c>
      <c r="D11" t="s">
        <v>3037</v>
      </c>
      <c r="E11" t="s">
        <v>3035</v>
      </c>
      <c r="F11" t="s">
        <v>3036</v>
      </c>
      <c r="G11" t="s">
        <v>3038</v>
      </c>
      <c r="H11" t="s">
        <v>3110</v>
      </c>
    </row>
    <row r="12" spans="1:8">
      <c r="C12" t="s">
        <v>3035</v>
      </c>
      <c r="D12" t="s">
        <v>3038</v>
      </c>
    </row>
    <row r="13" spans="1:8">
      <c r="C13" t="s">
        <v>3036</v>
      </c>
    </row>
    <row r="14" spans="1:8">
      <c r="A14">
        <v>4</v>
      </c>
      <c r="B14" s="1">
        <v>1826264</v>
      </c>
      <c r="C14" t="s">
        <v>453</v>
      </c>
      <c r="E14">
        <v>0</v>
      </c>
      <c r="F14">
        <v>0</v>
      </c>
      <c r="G14">
        <v>0</v>
      </c>
      <c r="H14" t="s">
        <v>3110</v>
      </c>
    </row>
  </sheetData>
  <autoFilter ref="A1:H15" xr:uid="{BA15DEF3-1364-4636-941D-89F11B8D6348}"/>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483416-00CB-4804-A5F2-DDB0F2419A0C}">
  <sheetPr>
    <tabColor rgb="FF00B0F0"/>
  </sheetPr>
  <dimension ref="A1:H7"/>
  <sheetViews>
    <sheetView workbookViewId="0">
      <selection activeCell="H5" sqref="H5"/>
    </sheetView>
    <sheetView workbookViewId="1"/>
  </sheetViews>
  <sheetFormatPr baseColWidth="10" defaultColWidth="8.88671875" defaultRowHeight="14.4"/>
  <cols>
    <col min="1" max="1" width="9.5546875" bestFit="1" customWidth="1"/>
    <col min="3" max="4" width="32.88671875" bestFit="1" customWidth="1"/>
  </cols>
  <sheetData>
    <row r="1" spans="1:8">
      <c r="A1" t="s">
        <v>450</v>
      </c>
      <c r="B1" t="s">
        <v>451</v>
      </c>
      <c r="C1" t="s">
        <v>0</v>
      </c>
      <c r="D1" t="s">
        <v>452</v>
      </c>
      <c r="E1" t="s">
        <v>177</v>
      </c>
      <c r="F1" t="s">
        <v>3075</v>
      </c>
      <c r="G1" t="s">
        <v>3076</v>
      </c>
      <c r="H1" t="s">
        <v>170</v>
      </c>
    </row>
    <row r="2" spans="1:8">
      <c r="A2">
        <v>4</v>
      </c>
      <c r="B2" s="1">
        <v>1935400</v>
      </c>
      <c r="C2" t="s">
        <v>2152</v>
      </c>
      <c r="D2" t="s">
        <v>2153</v>
      </c>
      <c r="E2" t="s">
        <v>411</v>
      </c>
      <c r="F2" t="s">
        <v>412</v>
      </c>
      <c r="G2" t="s">
        <v>2154</v>
      </c>
      <c r="H2" t="s">
        <v>3111</v>
      </c>
    </row>
    <row r="3" spans="1:8">
      <c r="C3" t="s">
        <v>411</v>
      </c>
      <c r="D3" t="s">
        <v>2154</v>
      </c>
    </row>
    <row r="4" spans="1:8">
      <c r="C4" t="s">
        <v>412</v>
      </c>
    </row>
    <row r="5" spans="1:8">
      <c r="A5">
        <v>4</v>
      </c>
      <c r="B5" s="1">
        <v>2902000</v>
      </c>
      <c r="C5" t="s">
        <v>3039</v>
      </c>
      <c r="D5" t="s">
        <v>31</v>
      </c>
      <c r="E5" t="s">
        <v>3040</v>
      </c>
      <c r="F5" t="s">
        <v>3041</v>
      </c>
      <c r="G5" t="s">
        <v>3042</v>
      </c>
      <c r="H5" t="s">
        <v>3111</v>
      </c>
    </row>
    <row r="6" spans="1:8">
      <c r="C6" t="s">
        <v>3040</v>
      </c>
      <c r="D6" t="s">
        <v>3042</v>
      </c>
    </row>
    <row r="7" spans="1:8">
      <c r="C7" t="s">
        <v>3041</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30E2E-8584-40E4-A1C7-4DE7AD28C3B5}">
  <sheetPr>
    <tabColor rgb="FF00B0F0"/>
  </sheetPr>
  <dimension ref="A1:H3"/>
  <sheetViews>
    <sheetView workbookViewId="0">
      <selection activeCell="Z37" sqref="Z37"/>
    </sheetView>
    <sheetView workbookViewId="1"/>
  </sheetViews>
  <sheetFormatPr baseColWidth="10" defaultColWidth="8.88671875" defaultRowHeight="14.4"/>
  <sheetData>
    <row r="1" spans="1:8">
      <c r="A1" t="s">
        <v>450</v>
      </c>
      <c r="B1" t="s">
        <v>451</v>
      </c>
      <c r="C1" t="s">
        <v>0</v>
      </c>
      <c r="D1" t="s">
        <v>452</v>
      </c>
      <c r="E1" t="s">
        <v>177</v>
      </c>
      <c r="F1" t="s">
        <v>3075</v>
      </c>
      <c r="G1" t="s">
        <v>3076</v>
      </c>
      <c r="H1" t="s">
        <v>170</v>
      </c>
    </row>
    <row r="2" spans="1:8">
      <c r="A2">
        <v>6</v>
      </c>
      <c r="B2" s="1">
        <v>627600</v>
      </c>
      <c r="C2" t="s">
        <v>3043</v>
      </c>
      <c r="D2" t="s">
        <v>5</v>
      </c>
      <c r="E2">
        <v>6783161095</v>
      </c>
      <c r="F2">
        <v>0</v>
      </c>
      <c r="G2">
        <v>0</v>
      </c>
      <c r="H2" t="s">
        <v>3112</v>
      </c>
    </row>
    <row r="3" spans="1:8">
      <c r="C3">
        <v>6783161095</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FF548C-0284-458E-8351-8BC4AEE67FA5}">
  <sheetPr>
    <tabColor rgb="FF00B0F0"/>
  </sheetPr>
  <dimension ref="A1:H14"/>
  <sheetViews>
    <sheetView topLeftCell="A4" workbookViewId="0">
      <selection activeCell="H14" sqref="H14"/>
    </sheetView>
    <sheetView workbookViewId="1"/>
  </sheetViews>
  <sheetFormatPr baseColWidth="10" defaultColWidth="8.88671875" defaultRowHeight="14.4"/>
  <cols>
    <col min="1" max="1" width="9.5546875" bestFit="1" customWidth="1"/>
    <col min="3" max="3" width="29" bestFit="1" customWidth="1"/>
    <col min="4" max="4" width="38.88671875" bestFit="1" customWidth="1"/>
  </cols>
  <sheetData>
    <row r="1" spans="1:8">
      <c r="A1" t="s">
        <v>450</v>
      </c>
      <c r="B1" t="s">
        <v>451</v>
      </c>
      <c r="C1" t="s">
        <v>0</v>
      </c>
      <c r="D1" t="s">
        <v>452</v>
      </c>
      <c r="E1" t="s">
        <v>177</v>
      </c>
      <c r="F1" t="s">
        <v>3075</v>
      </c>
      <c r="G1" t="s">
        <v>3076</v>
      </c>
      <c r="H1" t="s">
        <v>170</v>
      </c>
    </row>
    <row r="2" spans="1:8">
      <c r="A2">
        <v>29</v>
      </c>
      <c r="B2" s="1">
        <v>7421655</v>
      </c>
      <c r="C2" t="s">
        <v>3044</v>
      </c>
      <c r="D2" t="s">
        <v>3045</v>
      </c>
      <c r="E2">
        <v>0</v>
      </c>
      <c r="F2" t="s">
        <v>3046</v>
      </c>
      <c r="G2">
        <v>0</v>
      </c>
      <c r="H2" t="s">
        <v>3113</v>
      </c>
    </row>
    <row r="4" spans="1:8">
      <c r="A4">
        <v>14</v>
      </c>
      <c r="B4" s="1">
        <v>2326700</v>
      </c>
      <c r="C4" t="s">
        <v>3046</v>
      </c>
      <c r="D4" t="s">
        <v>3047</v>
      </c>
      <c r="E4">
        <v>0</v>
      </c>
      <c r="F4" t="s">
        <v>2113</v>
      </c>
      <c r="G4">
        <v>0</v>
      </c>
      <c r="H4" t="s">
        <v>3113</v>
      </c>
    </row>
    <row r="6" spans="1:8">
      <c r="A6">
        <v>8</v>
      </c>
      <c r="B6" s="1">
        <v>3449007</v>
      </c>
      <c r="C6" t="s">
        <v>2113</v>
      </c>
      <c r="D6" t="s">
        <v>962</v>
      </c>
      <c r="E6">
        <v>0</v>
      </c>
      <c r="F6" t="s">
        <v>3048</v>
      </c>
      <c r="G6">
        <v>0</v>
      </c>
      <c r="H6" t="s">
        <v>3113</v>
      </c>
    </row>
    <row r="8" spans="1:8">
      <c r="A8">
        <v>8</v>
      </c>
      <c r="B8" s="1">
        <v>2114000</v>
      </c>
      <c r="C8" t="s">
        <v>3048</v>
      </c>
      <c r="D8" t="s">
        <v>3049</v>
      </c>
      <c r="E8">
        <v>0</v>
      </c>
      <c r="F8" t="s">
        <v>3050</v>
      </c>
      <c r="G8">
        <v>0</v>
      </c>
      <c r="H8" t="s">
        <v>3113</v>
      </c>
    </row>
    <row r="10" spans="1:8">
      <c r="A10">
        <v>5</v>
      </c>
      <c r="B10" s="1">
        <v>1271900</v>
      </c>
      <c r="C10" t="s">
        <v>3050</v>
      </c>
      <c r="D10" t="s">
        <v>3051</v>
      </c>
      <c r="E10">
        <v>0</v>
      </c>
      <c r="F10" t="s">
        <v>3052</v>
      </c>
      <c r="G10">
        <v>0</v>
      </c>
      <c r="H10" t="s">
        <v>3113</v>
      </c>
    </row>
    <row r="12" spans="1:8">
      <c r="A12">
        <v>4</v>
      </c>
      <c r="B12" s="1">
        <v>861900</v>
      </c>
      <c r="C12" t="s">
        <v>3052</v>
      </c>
      <c r="D12" t="s">
        <v>3053</v>
      </c>
      <c r="E12">
        <v>0</v>
      </c>
      <c r="F12" t="s">
        <v>3054</v>
      </c>
      <c r="G12">
        <v>0</v>
      </c>
      <c r="H12" t="s">
        <v>3113</v>
      </c>
    </row>
    <row r="14" spans="1:8">
      <c r="A14">
        <v>4</v>
      </c>
      <c r="B14" s="1">
        <v>1669900</v>
      </c>
      <c r="C14" t="s">
        <v>3054</v>
      </c>
      <c r="D14" t="s">
        <v>3055</v>
      </c>
      <c r="E14">
        <v>0</v>
      </c>
      <c r="F14">
        <v>0</v>
      </c>
      <c r="G14">
        <v>0</v>
      </c>
      <c r="H14" t="s">
        <v>3113</v>
      </c>
    </row>
  </sheetData>
  <autoFilter ref="A1:H14" xr:uid="{CEFF548C-0284-458E-8351-8BC4AEE67FA5}"/>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7CC553-3160-409C-8972-E412DC5D6CC5}">
  <sheetPr>
    <tabColor rgb="FF00B0F0"/>
  </sheetPr>
  <dimension ref="A1:H16"/>
  <sheetViews>
    <sheetView workbookViewId="0">
      <selection activeCell="H10" sqref="H10"/>
    </sheetView>
    <sheetView workbookViewId="1"/>
  </sheetViews>
  <sheetFormatPr baseColWidth="10" defaultColWidth="8.88671875" defaultRowHeight="14.4"/>
  <cols>
    <col min="1" max="1" width="9.5546875" bestFit="1" customWidth="1"/>
    <col min="3" max="3" width="33.44140625" bestFit="1" customWidth="1"/>
    <col min="4" max="4" width="38.44140625" bestFit="1" customWidth="1"/>
  </cols>
  <sheetData>
    <row r="1" spans="1:8">
      <c r="A1" t="s">
        <v>450</v>
      </c>
      <c r="B1" t="s">
        <v>451</v>
      </c>
      <c r="C1" t="s">
        <v>0</v>
      </c>
      <c r="D1" t="s">
        <v>452</v>
      </c>
      <c r="E1" t="s">
        <v>177</v>
      </c>
      <c r="F1" t="s">
        <v>3075</v>
      </c>
      <c r="G1" t="s">
        <v>3076</v>
      </c>
      <c r="H1" t="s">
        <v>170</v>
      </c>
    </row>
    <row r="2" spans="1:8">
      <c r="A2">
        <v>8</v>
      </c>
      <c r="B2" s="1">
        <v>2063969</v>
      </c>
      <c r="C2" t="s">
        <v>3056</v>
      </c>
      <c r="D2" t="s">
        <v>924</v>
      </c>
      <c r="E2" t="s">
        <v>3057</v>
      </c>
      <c r="F2" t="s">
        <v>3058</v>
      </c>
      <c r="G2">
        <v>0</v>
      </c>
      <c r="H2" t="s">
        <v>3114</v>
      </c>
    </row>
    <row r="3" spans="1:8">
      <c r="C3" t="s">
        <v>3057</v>
      </c>
    </row>
    <row r="4" spans="1:8">
      <c r="C4" t="s">
        <v>3058</v>
      </c>
    </row>
    <row r="5" spans="1:8">
      <c r="A5">
        <v>5</v>
      </c>
      <c r="B5" s="1">
        <v>1349900</v>
      </c>
      <c r="C5" t="s">
        <v>453</v>
      </c>
      <c r="E5">
        <v>0</v>
      </c>
      <c r="F5" t="s">
        <v>3059</v>
      </c>
      <c r="G5">
        <v>0</v>
      </c>
      <c r="H5" t="s">
        <v>3114</v>
      </c>
    </row>
    <row r="7" spans="1:8">
      <c r="A7">
        <v>4</v>
      </c>
      <c r="B7" s="1">
        <v>1161924</v>
      </c>
      <c r="C7" t="s">
        <v>3059</v>
      </c>
      <c r="D7" t="s">
        <v>3062</v>
      </c>
      <c r="E7" t="s">
        <v>3060</v>
      </c>
      <c r="F7" t="s">
        <v>3061</v>
      </c>
      <c r="G7" t="s">
        <v>3063</v>
      </c>
      <c r="H7" t="s">
        <v>3114</v>
      </c>
    </row>
    <row r="8" spans="1:8">
      <c r="C8" t="s">
        <v>3060</v>
      </c>
      <c r="D8" t="s">
        <v>3063</v>
      </c>
    </row>
    <row r="9" spans="1:8">
      <c r="C9" t="s">
        <v>3061</v>
      </c>
    </row>
    <row r="10" spans="1:8">
      <c r="A10">
        <v>4</v>
      </c>
      <c r="B10" s="1">
        <v>815933</v>
      </c>
      <c r="C10" t="s">
        <v>3064</v>
      </c>
      <c r="D10" t="s">
        <v>3065</v>
      </c>
      <c r="E10">
        <v>7066293007</v>
      </c>
      <c r="F10" t="s">
        <v>3067</v>
      </c>
      <c r="G10" t="s">
        <v>3066</v>
      </c>
      <c r="H10" t="s">
        <v>3114</v>
      </c>
    </row>
    <row r="11" spans="1:8">
      <c r="C11">
        <v>7066293007</v>
      </c>
      <c r="D11" t="s">
        <v>3066</v>
      </c>
    </row>
    <row r="12" spans="1:8">
      <c r="A12">
        <v>4</v>
      </c>
      <c r="B12" s="1">
        <v>1171400</v>
      </c>
      <c r="C12" t="s">
        <v>3067</v>
      </c>
      <c r="D12" t="s">
        <v>3070</v>
      </c>
      <c r="E12" t="s">
        <v>3068</v>
      </c>
      <c r="F12" t="s">
        <v>3069</v>
      </c>
      <c r="G12" t="s">
        <v>3066</v>
      </c>
      <c r="H12" t="s">
        <v>3114</v>
      </c>
    </row>
    <row r="13" spans="1:8">
      <c r="C13" t="s">
        <v>3068</v>
      </c>
      <c r="D13" t="s">
        <v>3066</v>
      </c>
    </row>
    <row r="14" spans="1:8">
      <c r="C14" t="s">
        <v>3069</v>
      </c>
    </row>
    <row r="15" spans="1:8">
      <c r="A15">
        <v>4</v>
      </c>
      <c r="B15" s="1">
        <v>903000</v>
      </c>
      <c r="C15" t="s">
        <v>3071</v>
      </c>
      <c r="D15" t="s">
        <v>3073</v>
      </c>
      <c r="E15" t="s">
        <v>3072</v>
      </c>
      <c r="F15">
        <v>0</v>
      </c>
      <c r="G15" t="s">
        <v>3074</v>
      </c>
      <c r="H15" t="s">
        <v>3114</v>
      </c>
    </row>
    <row r="16" spans="1:8">
      <c r="C16" t="s">
        <v>3072</v>
      </c>
      <c r="D16" t="s">
        <v>3074</v>
      </c>
    </row>
  </sheetData>
  <autoFilter ref="A1:H16" xr:uid="{D17CC553-3160-409C-8972-E412DC5D6CC5}"/>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BA61B9-93C8-426E-B08E-19E9C5455E23}">
  <sheetPr>
    <tabColor rgb="FF00B0F0"/>
  </sheetPr>
  <dimension ref="A1:H5"/>
  <sheetViews>
    <sheetView workbookViewId="0">
      <selection activeCell="H4" sqref="H4"/>
    </sheetView>
    <sheetView workbookViewId="1"/>
  </sheetViews>
  <sheetFormatPr baseColWidth="10" defaultColWidth="8.88671875" defaultRowHeight="14.4"/>
  <sheetData>
    <row r="1" spans="1:8">
      <c r="A1" t="s">
        <v>450</v>
      </c>
      <c r="B1" t="s">
        <v>451</v>
      </c>
      <c r="C1" t="s">
        <v>0</v>
      </c>
      <c r="D1" t="s">
        <v>452</v>
      </c>
      <c r="E1" t="s">
        <v>177</v>
      </c>
      <c r="F1" t="s">
        <v>3075</v>
      </c>
      <c r="G1" t="s">
        <v>3076</v>
      </c>
      <c r="H1" t="s">
        <v>170</v>
      </c>
    </row>
    <row r="2" spans="1:8">
      <c r="A2">
        <v>5</v>
      </c>
      <c r="B2" s="1">
        <v>1259700</v>
      </c>
      <c r="C2" t="s">
        <v>794</v>
      </c>
      <c r="D2" t="s">
        <v>796</v>
      </c>
      <c r="E2">
        <v>0</v>
      </c>
      <c r="F2" t="s">
        <v>612</v>
      </c>
      <c r="G2">
        <v>0</v>
      </c>
      <c r="H2" t="s">
        <v>404</v>
      </c>
    </row>
    <row r="4" spans="1:8">
      <c r="A4">
        <v>4</v>
      </c>
      <c r="B4" s="1">
        <v>701900</v>
      </c>
      <c r="C4" t="s">
        <v>612</v>
      </c>
      <c r="D4" t="s">
        <v>821</v>
      </c>
      <c r="E4">
        <v>0</v>
      </c>
      <c r="F4">
        <v>0</v>
      </c>
      <c r="G4" t="s">
        <v>822</v>
      </c>
      <c r="H4" t="s">
        <v>404</v>
      </c>
    </row>
    <row r="5" spans="1:8">
      <c r="D5" t="s">
        <v>822</v>
      </c>
    </row>
  </sheetData>
  <pageMargins left="0.7" right="0.7" top="0.75" bottom="0.75" header="0.3" footer="0.3"/>
  <pageSetup orientation="portrait" horizontalDpi="4294967293" verticalDpi="0" r:id="rId1"/>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81B580-ACDB-4098-AEF7-98B090D73B87}">
  <sheetPr>
    <tabColor rgb="FF00B0F0"/>
  </sheetPr>
  <dimension ref="A1:N9"/>
  <sheetViews>
    <sheetView workbookViewId="0">
      <selection activeCell="H2" sqref="H2"/>
    </sheetView>
    <sheetView workbookViewId="1"/>
  </sheetViews>
  <sheetFormatPr baseColWidth="10" defaultColWidth="8.88671875" defaultRowHeight="14.4"/>
  <sheetData>
    <row r="1" spans="1:14">
      <c r="A1" t="s">
        <v>450</v>
      </c>
      <c r="B1" t="s">
        <v>451</v>
      </c>
      <c r="C1" t="s">
        <v>0</v>
      </c>
      <c r="D1" t="s">
        <v>452</v>
      </c>
      <c r="E1" t="s">
        <v>177</v>
      </c>
      <c r="F1" t="s">
        <v>3075</v>
      </c>
      <c r="G1" t="s">
        <v>3076</v>
      </c>
      <c r="H1" t="s">
        <v>170</v>
      </c>
      <c r="K1" t="s">
        <v>177</v>
      </c>
      <c r="L1" t="s">
        <v>3075</v>
      </c>
      <c r="M1" t="s">
        <v>3076</v>
      </c>
      <c r="N1" t="s">
        <v>170</v>
      </c>
    </row>
    <row r="2" spans="1:14">
      <c r="A2">
        <v>5</v>
      </c>
      <c r="B2" s="1">
        <v>1535000</v>
      </c>
      <c r="C2" t="s">
        <v>3115</v>
      </c>
      <c r="D2" t="s">
        <v>3116</v>
      </c>
      <c r="E2">
        <v>0</v>
      </c>
      <c r="F2" t="s">
        <v>3118</v>
      </c>
      <c r="G2" t="s">
        <v>3117</v>
      </c>
      <c r="H2" t="s">
        <v>3433</v>
      </c>
      <c r="K2">
        <f>I3</f>
        <v>0</v>
      </c>
      <c r="L2">
        <f>I4</f>
        <v>0</v>
      </c>
      <c r="M2">
        <f>J3</f>
        <v>0</v>
      </c>
      <c r="N2" t="str" cm="1">
        <f t="array" aca="1" ref="N2" ca="1">MID(CELL("Filename"),FIND("]",CELL("Filename"),1)+1,20)</f>
        <v>People</v>
      </c>
    </row>
    <row r="3" spans="1:14">
      <c r="D3" t="s">
        <v>3117</v>
      </c>
    </row>
    <row r="4" spans="1:14">
      <c r="A4">
        <v>4</v>
      </c>
      <c r="B4" s="1">
        <v>839900</v>
      </c>
      <c r="C4" t="s">
        <v>3118</v>
      </c>
      <c r="D4" t="s">
        <v>15</v>
      </c>
      <c r="E4">
        <v>0</v>
      </c>
      <c r="F4" t="s">
        <v>3119</v>
      </c>
      <c r="G4" t="s">
        <v>456</v>
      </c>
      <c r="H4" t="s">
        <v>3433</v>
      </c>
    </row>
    <row r="5" spans="1:14">
      <c r="D5" t="s">
        <v>456</v>
      </c>
    </row>
    <row r="6" spans="1:14">
      <c r="A6">
        <v>4</v>
      </c>
      <c r="B6" s="1">
        <v>797000</v>
      </c>
      <c r="C6" t="s">
        <v>3119</v>
      </c>
      <c r="D6" t="s">
        <v>15</v>
      </c>
      <c r="E6">
        <v>0</v>
      </c>
      <c r="F6" t="s">
        <v>3120</v>
      </c>
      <c r="G6" t="s">
        <v>456</v>
      </c>
      <c r="H6" t="s">
        <v>3433</v>
      </c>
    </row>
    <row r="7" spans="1:14">
      <c r="D7" t="s">
        <v>456</v>
      </c>
    </row>
    <row r="8" spans="1:14">
      <c r="A8">
        <v>4</v>
      </c>
      <c r="B8" s="1">
        <v>712950</v>
      </c>
      <c r="C8" t="s">
        <v>3120</v>
      </c>
      <c r="D8" t="s">
        <v>3121</v>
      </c>
      <c r="E8">
        <v>0</v>
      </c>
      <c r="F8">
        <v>0</v>
      </c>
      <c r="G8" t="s">
        <v>3122</v>
      </c>
      <c r="H8" t="s">
        <v>3433</v>
      </c>
    </row>
    <row r="9" spans="1:14">
      <c r="D9" t="s">
        <v>3122</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664476-FE8B-4409-9B3F-0078C54F86FD}">
  <sheetPr>
    <tabColor rgb="FF00B0F0"/>
  </sheetPr>
  <dimension ref="A1:O3"/>
  <sheetViews>
    <sheetView workbookViewId="0">
      <selection activeCell="H2" sqref="H2"/>
    </sheetView>
    <sheetView workbookViewId="1"/>
  </sheetViews>
  <sheetFormatPr baseColWidth="10" defaultColWidth="8.88671875" defaultRowHeight="14.4"/>
  <sheetData>
    <row r="1" spans="1:15">
      <c r="A1" t="s">
        <v>450</v>
      </c>
      <c r="B1" t="s">
        <v>451</v>
      </c>
      <c r="C1" t="s">
        <v>0</v>
      </c>
      <c r="D1" t="s">
        <v>452</v>
      </c>
      <c r="E1" t="s">
        <v>177</v>
      </c>
      <c r="F1" t="s">
        <v>3075</v>
      </c>
      <c r="G1" t="s">
        <v>3076</v>
      </c>
      <c r="H1" t="s">
        <v>170</v>
      </c>
      <c r="L1" t="s">
        <v>177</v>
      </c>
      <c r="M1" t="s">
        <v>3075</v>
      </c>
      <c r="N1" t="s">
        <v>3076</v>
      </c>
      <c r="O1" t="s">
        <v>170</v>
      </c>
    </row>
    <row r="2" spans="1:15">
      <c r="A2">
        <v>5</v>
      </c>
      <c r="B2" s="1">
        <v>1474500</v>
      </c>
      <c r="C2" t="s">
        <v>3123</v>
      </c>
      <c r="D2" t="s">
        <v>703</v>
      </c>
      <c r="E2">
        <v>0</v>
      </c>
      <c r="F2">
        <v>0</v>
      </c>
      <c r="G2" t="s">
        <v>1121</v>
      </c>
      <c r="H2" t="s">
        <v>3434</v>
      </c>
      <c r="L2">
        <f>J3</f>
        <v>0</v>
      </c>
      <c r="M2">
        <f>J4</f>
        <v>0</v>
      </c>
      <c r="N2">
        <f>K3</f>
        <v>0</v>
      </c>
      <c r="O2" t="str" cm="1">
        <f t="array" aca="1" ref="O2" ca="1">MID(CELL("Filename"),FIND("]",CELL("Filename"),1)+1,20)</f>
        <v>People</v>
      </c>
    </row>
    <row r="3" spans="1:15">
      <c r="D3" t="s">
        <v>1121</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483E5-224F-46DD-9028-800932A90C7A}">
  <sheetPr>
    <tabColor rgb="FF00B0F0"/>
  </sheetPr>
  <dimension ref="A1:O12"/>
  <sheetViews>
    <sheetView workbookViewId="0">
      <selection activeCell="H5" sqref="H5"/>
    </sheetView>
    <sheetView workbookViewId="1"/>
  </sheetViews>
  <sheetFormatPr baseColWidth="10" defaultColWidth="8.88671875" defaultRowHeight="14.4"/>
  <sheetData>
    <row r="1" spans="1:15">
      <c r="A1" t="s">
        <v>450</v>
      </c>
      <c r="B1" t="s">
        <v>451</v>
      </c>
      <c r="C1" t="s">
        <v>0</v>
      </c>
      <c r="D1" t="s">
        <v>452</v>
      </c>
      <c r="E1" t="s">
        <v>177</v>
      </c>
      <c r="F1" t="s">
        <v>3075</v>
      </c>
      <c r="G1" t="s">
        <v>3076</v>
      </c>
      <c r="H1" t="s">
        <v>170</v>
      </c>
      <c r="L1" t="s">
        <v>177</v>
      </c>
      <c r="M1" t="s">
        <v>3075</v>
      </c>
      <c r="N1" t="s">
        <v>3076</v>
      </c>
      <c r="O1" t="s">
        <v>170</v>
      </c>
    </row>
    <row r="2" spans="1:15">
      <c r="A2">
        <v>7</v>
      </c>
      <c r="B2" s="1">
        <v>1682471</v>
      </c>
      <c r="C2" t="s">
        <v>3124</v>
      </c>
      <c r="D2" t="s">
        <v>472</v>
      </c>
      <c r="E2" t="s">
        <v>3125</v>
      </c>
      <c r="F2" t="s">
        <v>3126</v>
      </c>
      <c r="G2" t="s">
        <v>3127</v>
      </c>
      <c r="H2" t="s">
        <v>3435</v>
      </c>
      <c r="L2">
        <f>J3</f>
        <v>0</v>
      </c>
      <c r="M2">
        <f>J4</f>
        <v>0</v>
      </c>
      <c r="N2">
        <f>K3</f>
        <v>0</v>
      </c>
      <c r="O2" t="str" cm="1">
        <f t="array" aca="1" ref="O2" ca="1">MID(CELL("Filename"),FIND("]",CELL("Filename"),1)+1,20)</f>
        <v>People</v>
      </c>
    </row>
    <row r="3" spans="1:15">
      <c r="C3" t="s">
        <v>3125</v>
      </c>
      <c r="D3" t="s">
        <v>3127</v>
      </c>
    </row>
    <row r="4" spans="1:15">
      <c r="C4" t="s">
        <v>3126</v>
      </c>
    </row>
    <row r="5" spans="1:15">
      <c r="A5">
        <v>4</v>
      </c>
      <c r="B5" s="1">
        <v>1363900</v>
      </c>
      <c r="C5" t="s">
        <v>3128</v>
      </c>
      <c r="D5" t="s">
        <v>3128</v>
      </c>
      <c r="E5" t="s">
        <v>3129</v>
      </c>
      <c r="F5" t="s">
        <v>3130</v>
      </c>
      <c r="G5">
        <v>0</v>
      </c>
      <c r="H5" t="s">
        <v>3435</v>
      </c>
    </row>
    <row r="6" spans="1:15">
      <c r="C6" t="s">
        <v>3129</v>
      </c>
    </row>
    <row r="7" spans="1:15">
      <c r="A7">
        <v>4</v>
      </c>
      <c r="B7" s="1">
        <v>813000</v>
      </c>
      <c r="C7" t="s">
        <v>3130</v>
      </c>
      <c r="D7" t="s">
        <v>3133</v>
      </c>
      <c r="E7" t="s">
        <v>3131</v>
      </c>
      <c r="F7" t="s">
        <v>3132</v>
      </c>
      <c r="G7" t="s">
        <v>3134</v>
      </c>
      <c r="H7" t="s">
        <v>3435</v>
      </c>
    </row>
    <row r="8" spans="1:15">
      <c r="C8" t="s">
        <v>3131</v>
      </c>
      <c r="D8" t="s">
        <v>3134</v>
      </c>
    </row>
    <row r="9" spans="1:15">
      <c r="C9" t="s">
        <v>3132</v>
      </c>
    </row>
    <row r="10" spans="1:15">
      <c r="A10">
        <v>4</v>
      </c>
      <c r="B10" s="1">
        <v>401000</v>
      </c>
      <c r="C10" t="s">
        <v>3135</v>
      </c>
      <c r="D10" t="s">
        <v>3138</v>
      </c>
      <c r="E10" t="s">
        <v>3136</v>
      </c>
      <c r="F10" t="s">
        <v>3137</v>
      </c>
      <c r="G10" t="s">
        <v>3139</v>
      </c>
      <c r="H10" t="s">
        <v>3435</v>
      </c>
    </row>
    <row r="11" spans="1:15">
      <c r="C11" t="s">
        <v>3136</v>
      </c>
      <c r="D11" t="s">
        <v>3139</v>
      </c>
    </row>
    <row r="12" spans="1:15">
      <c r="C12" t="s">
        <v>3137</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4CAC56-EDE1-4E29-80BA-5FA189A3B37C}">
  <sheetPr>
    <tabColor rgb="FF00B0F0"/>
  </sheetPr>
  <dimension ref="A1:O44"/>
  <sheetViews>
    <sheetView topLeftCell="A2" workbookViewId="0">
      <selection activeCell="F8" sqref="F8"/>
    </sheetView>
    <sheetView workbookViewId="1"/>
  </sheetViews>
  <sheetFormatPr baseColWidth="10" defaultColWidth="8.88671875" defaultRowHeight="14.4"/>
  <sheetData>
    <row r="1" spans="1:15">
      <c r="A1" t="s">
        <v>450</v>
      </c>
      <c r="B1" t="s">
        <v>451</v>
      </c>
      <c r="C1" t="s">
        <v>0</v>
      </c>
      <c r="D1" t="s">
        <v>452</v>
      </c>
      <c r="E1" t="s">
        <v>177</v>
      </c>
      <c r="F1" t="s">
        <v>3075</v>
      </c>
      <c r="G1" t="s">
        <v>3076</v>
      </c>
      <c r="H1" t="s">
        <v>170</v>
      </c>
      <c r="L1" t="s">
        <v>177</v>
      </c>
      <c r="M1" t="s">
        <v>3075</v>
      </c>
      <c r="N1" t="s">
        <v>3076</v>
      </c>
      <c r="O1" t="s">
        <v>170</v>
      </c>
    </row>
    <row r="2" spans="1:15">
      <c r="A2">
        <v>12</v>
      </c>
      <c r="B2" s="1">
        <v>1824000</v>
      </c>
      <c r="C2" t="s">
        <v>3140</v>
      </c>
      <c r="D2" t="s">
        <v>3141</v>
      </c>
      <c r="E2">
        <v>0</v>
      </c>
      <c r="F2" t="s">
        <v>3143</v>
      </c>
      <c r="G2" t="s">
        <v>3142</v>
      </c>
      <c r="H2" t="s">
        <v>3436</v>
      </c>
      <c r="L2">
        <f>J3</f>
        <v>0</v>
      </c>
      <c r="M2">
        <f>J4</f>
        <v>0</v>
      </c>
      <c r="N2">
        <f>K3</f>
        <v>0</v>
      </c>
      <c r="O2" t="str" cm="1">
        <f t="array" aca="1" ref="O2" ca="1">MID(CELL("Filename"),FIND("]",CELL("Filename"),1)+1,20)</f>
        <v>People</v>
      </c>
    </row>
    <row r="3" spans="1:15">
      <c r="D3" t="s">
        <v>3142</v>
      </c>
    </row>
    <row r="4" spans="1:15">
      <c r="A4">
        <v>11</v>
      </c>
      <c r="B4" s="1">
        <v>3446700</v>
      </c>
      <c r="C4" t="s">
        <v>3143</v>
      </c>
      <c r="D4" t="s">
        <v>3144</v>
      </c>
      <c r="E4">
        <v>0</v>
      </c>
      <c r="F4" t="s">
        <v>3146</v>
      </c>
      <c r="G4" t="s">
        <v>3145</v>
      </c>
      <c r="H4" t="s">
        <v>3436</v>
      </c>
    </row>
    <row r="5" spans="1:15">
      <c r="D5" t="s">
        <v>3145</v>
      </c>
    </row>
    <row r="6" spans="1:15">
      <c r="A6">
        <v>10</v>
      </c>
      <c r="B6" s="1">
        <v>2253147</v>
      </c>
      <c r="C6" t="s">
        <v>3146</v>
      </c>
      <c r="D6" t="s">
        <v>3144</v>
      </c>
      <c r="E6">
        <v>0</v>
      </c>
      <c r="F6" t="s">
        <v>3147</v>
      </c>
      <c r="G6" t="s">
        <v>3145</v>
      </c>
      <c r="H6" t="s">
        <v>3436</v>
      </c>
    </row>
    <row r="7" spans="1:15">
      <c r="D7" t="s">
        <v>3145</v>
      </c>
    </row>
    <row r="8" spans="1:15">
      <c r="A8">
        <v>10</v>
      </c>
      <c r="B8" s="1">
        <v>1886960</v>
      </c>
      <c r="C8" t="s">
        <v>3147</v>
      </c>
      <c r="D8" t="s">
        <v>3148</v>
      </c>
      <c r="E8">
        <v>0</v>
      </c>
      <c r="F8" t="s">
        <v>3150</v>
      </c>
      <c r="G8" t="s">
        <v>3149</v>
      </c>
      <c r="H8" t="s">
        <v>3436</v>
      </c>
    </row>
    <row r="9" spans="1:15">
      <c r="D9" t="s">
        <v>3149</v>
      </c>
    </row>
    <row r="10" spans="1:15">
      <c r="A10">
        <v>9</v>
      </c>
      <c r="B10" s="1">
        <v>706248</v>
      </c>
      <c r="C10" t="s">
        <v>3150</v>
      </c>
      <c r="D10" t="s">
        <v>3151</v>
      </c>
      <c r="E10">
        <v>0</v>
      </c>
      <c r="F10" t="s">
        <v>1897</v>
      </c>
      <c r="G10" t="s">
        <v>3152</v>
      </c>
      <c r="H10" t="s">
        <v>3436</v>
      </c>
    </row>
    <row r="11" spans="1:15">
      <c r="D11" t="s">
        <v>3152</v>
      </c>
    </row>
    <row r="12" spans="1:15">
      <c r="A12">
        <v>9</v>
      </c>
      <c r="B12" s="1">
        <v>3375000</v>
      </c>
      <c r="C12" t="s">
        <v>1897</v>
      </c>
      <c r="D12" t="s">
        <v>1899</v>
      </c>
      <c r="E12">
        <v>0</v>
      </c>
      <c r="F12" t="s">
        <v>1898</v>
      </c>
      <c r="G12">
        <v>0</v>
      </c>
      <c r="H12" t="s">
        <v>3436</v>
      </c>
    </row>
    <row r="14" spans="1:15">
      <c r="C14" t="s">
        <v>1898</v>
      </c>
    </row>
    <row r="15" spans="1:15">
      <c r="A15">
        <v>8</v>
      </c>
      <c r="B15" s="1">
        <v>2268300</v>
      </c>
      <c r="C15" t="s">
        <v>3153</v>
      </c>
      <c r="D15" t="s">
        <v>3141</v>
      </c>
      <c r="E15">
        <v>0</v>
      </c>
      <c r="F15" t="s">
        <v>3154</v>
      </c>
      <c r="G15" t="s">
        <v>3142</v>
      </c>
      <c r="H15" t="s">
        <v>3436</v>
      </c>
    </row>
    <row r="16" spans="1:15">
      <c r="D16" t="s">
        <v>3142</v>
      </c>
    </row>
    <row r="17" spans="1:8">
      <c r="A17">
        <v>7</v>
      </c>
      <c r="B17" s="1">
        <v>2203000</v>
      </c>
      <c r="C17" t="s">
        <v>3154</v>
      </c>
      <c r="D17" t="s">
        <v>3141</v>
      </c>
      <c r="E17">
        <v>0</v>
      </c>
      <c r="F17" t="s">
        <v>3155</v>
      </c>
      <c r="G17" t="s">
        <v>3142</v>
      </c>
      <c r="H17" t="s">
        <v>3436</v>
      </c>
    </row>
    <row r="18" spans="1:8">
      <c r="D18" t="s">
        <v>3142</v>
      </c>
    </row>
    <row r="19" spans="1:8">
      <c r="A19">
        <v>7</v>
      </c>
      <c r="B19" s="1">
        <v>1010700</v>
      </c>
      <c r="C19" t="s">
        <v>3155</v>
      </c>
      <c r="D19" t="s">
        <v>3156</v>
      </c>
      <c r="E19">
        <v>0</v>
      </c>
      <c r="F19" t="s">
        <v>3158</v>
      </c>
      <c r="G19" t="s">
        <v>3157</v>
      </c>
      <c r="H19" t="s">
        <v>3436</v>
      </c>
    </row>
    <row r="20" spans="1:8">
      <c r="D20" t="s">
        <v>3157</v>
      </c>
    </row>
    <row r="21" spans="1:8">
      <c r="A21">
        <v>6</v>
      </c>
      <c r="B21" s="1">
        <v>691500</v>
      </c>
      <c r="C21" t="s">
        <v>3158</v>
      </c>
      <c r="D21" t="s">
        <v>3159</v>
      </c>
      <c r="E21">
        <v>0</v>
      </c>
      <c r="F21" t="s">
        <v>3161</v>
      </c>
      <c r="G21" t="s">
        <v>3160</v>
      </c>
      <c r="H21" t="s">
        <v>3436</v>
      </c>
    </row>
    <row r="22" spans="1:8">
      <c r="D22" t="s">
        <v>3160</v>
      </c>
    </row>
    <row r="23" spans="1:8">
      <c r="A23">
        <v>6</v>
      </c>
      <c r="B23" s="1">
        <v>1344750</v>
      </c>
      <c r="C23" t="s">
        <v>3161</v>
      </c>
      <c r="D23" t="s">
        <v>3148</v>
      </c>
      <c r="E23">
        <v>0</v>
      </c>
      <c r="F23" t="s">
        <v>3162</v>
      </c>
      <c r="G23" t="s">
        <v>3149</v>
      </c>
      <c r="H23" t="s">
        <v>3436</v>
      </c>
    </row>
    <row r="24" spans="1:8">
      <c r="D24" t="s">
        <v>3149</v>
      </c>
    </row>
    <row r="25" spans="1:8">
      <c r="A25">
        <v>6</v>
      </c>
      <c r="B25" s="1">
        <v>1347500</v>
      </c>
      <c r="C25" t="s">
        <v>3162</v>
      </c>
      <c r="D25" t="s">
        <v>3163</v>
      </c>
      <c r="E25">
        <v>0</v>
      </c>
      <c r="F25" t="s">
        <v>3165</v>
      </c>
      <c r="G25" t="s">
        <v>3164</v>
      </c>
      <c r="H25" t="s">
        <v>3436</v>
      </c>
    </row>
    <row r="26" spans="1:8">
      <c r="D26" t="s">
        <v>3164</v>
      </c>
    </row>
    <row r="27" spans="1:8">
      <c r="A27">
        <v>5</v>
      </c>
      <c r="B27" s="1">
        <v>1007900</v>
      </c>
      <c r="C27" t="s">
        <v>3165</v>
      </c>
      <c r="D27" t="s">
        <v>3148</v>
      </c>
      <c r="E27">
        <v>0</v>
      </c>
      <c r="F27" t="s">
        <v>3166</v>
      </c>
      <c r="G27" t="s">
        <v>3149</v>
      </c>
      <c r="H27" t="s">
        <v>3436</v>
      </c>
    </row>
    <row r="28" spans="1:8">
      <c r="D28" t="s">
        <v>3149</v>
      </c>
    </row>
    <row r="29" spans="1:8">
      <c r="A29">
        <v>5</v>
      </c>
      <c r="B29" s="1">
        <v>1027900</v>
      </c>
      <c r="C29" t="s">
        <v>3166</v>
      </c>
      <c r="D29" t="s">
        <v>3144</v>
      </c>
      <c r="E29">
        <v>0</v>
      </c>
      <c r="F29" t="s">
        <v>3167</v>
      </c>
      <c r="G29" t="s">
        <v>3145</v>
      </c>
      <c r="H29" t="s">
        <v>3436</v>
      </c>
    </row>
    <row r="30" spans="1:8">
      <c r="D30" t="s">
        <v>3145</v>
      </c>
    </row>
    <row r="31" spans="1:8">
      <c r="A31">
        <v>5</v>
      </c>
      <c r="B31" s="1">
        <v>999750</v>
      </c>
      <c r="C31" t="s">
        <v>3167</v>
      </c>
      <c r="D31" t="s">
        <v>3144</v>
      </c>
      <c r="E31">
        <v>0</v>
      </c>
      <c r="F31" t="s">
        <v>3168</v>
      </c>
      <c r="G31" t="s">
        <v>3145</v>
      </c>
      <c r="H31" t="s">
        <v>3436</v>
      </c>
    </row>
    <row r="32" spans="1:8">
      <c r="D32" t="s">
        <v>3145</v>
      </c>
    </row>
    <row r="33" spans="1:8">
      <c r="A33">
        <v>5</v>
      </c>
      <c r="B33" s="1">
        <v>1074175</v>
      </c>
      <c r="C33" t="s">
        <v>3168</v>
      </c>
      <c r="D33" t="s">
        <v>3141</v>
      </c>
      <c r="E33">
        <v>0</v>
      </c>
      <c r="F33" t="s">
        <v>3169</v>
      </c>
      <c r="G33" t="s">
        <v>3142</v>
      </c>
      <c r="H33" t="s">
        <v>3436</v>
      </c>
    </row>
    <row r="34" spans="1:8">
      <c r="D34" t="s">
        <v>3142</v>
      </c>
    </row>
    <row r="35" spans="1:8">
      <c r="A35">
        <v>5</v>
      </c>
      <c r="B35" s="1">
        <v>1187999</v>
      </c>
      <c r="C35" t="s">
        <v>3169</v>
      </c>
      <c r="D35" t="s">
        <v>3170</v>
      </c>
      <c r="E35">
        <v>0</v>
      </c>
      <c r="F35" t="s">
        <v>3172</v>
      </c>
      <c r="G35" t="s">
        <v>3171</v>
      </c>
      <c r="H35" t="s">
        <v>3436</v>
      </c>
    </row>
    <row r="36" spans="1:8">
      <c r="D36" t="s">
        <v>3171</v>
      </c>
    </row>
    <row r="37" spans="1:8">
      <c r="A37">
        <v>4</v>
      </c>
      <c r="B37" s="1">
        <v>500000</v>
      </c>
      <c r="C37" t="s">
        <v>3172</v>
      </c>
      <c r="D37" t="s">
        <v>3144</v>
      </c>
      <c r="E37">
        <v>0</v>
      </c>
      <c r="F37" t="s">
        <v>3173</v>
      </c>
      <c r="G37" t="s">
        <v>3145</v>
      </c>
      <c r="H37" t="s">
        <v>3436</v>
      </c>
    </row>
    <row r="38" spans="1:8">
      <c r="D38" t="s">
        <v>3145</v>
      </c>
    </row>
    <row r="39" spans="1:8">
      <c r="A39">
        <v>4</v>
      </c>
      <c r="B39" s="1">
        <v>899900</v>
      </c>
      <c r="C39" t="s">
        <v>3173</v>
      </c>
      <c r="D39" t="s">
        <v>3159</v>
      </c>
      <c r="E39">
        <v>0</v>
      </c>
      <c r="F39" t="s">
        <v>3174</v>
      </c>
      <c r="G39" t="s">
        <v>3160</v>
      </c>
      <c r="H39" t="s">
        <v>3436</v>
      </c>
    </row>
    <row r="40" spans="1:8">
      <c r="D40" t="s">
        <v>3160</v>
      </c>
    </row>
    <row r="41" spans="1:8">
      <c r="A41">
        <v>4</v>
      </c>
      <c r="B41" s="1">
        <v>1429800</v>
      </c>
      <c r="C41" t="s">
        <v>3174</v>
      </c>
      <c r="D41" t="s">
        <v>3175</v>
      </c>
      <c r="E41">
        <v>0</v>
      </c>
      <c r="F41" t="s">
        <v>3177</v>
      </c>
      <c r="G41" t="s">
        <v>3176</v>
      </c>
      <c r="H41" t="s">
        <v>3436</v>
      </c>
    </row>
    <row r="42" spans="1:8">
      <c r="D42" t="s">
        <v>3176</v>
      </c>
    </row>
    <row r="43" spans="1:8">
      <c r="A43">
        <v>4</v>
      </c>
      <c r="B43" s="1">
        <v>873100</v>
      </c>
      <c r="C43" t="s">
        <v>3177</v>
      </c>
      <c r="D43" t="s">
        <v>3163</v>
      </c>
      <c r="E43">
        <v>0</v>
      </c>
      <c r="F43">
        <v>0</v>
      </c>
      <c r="G43" t="s">
        <v>3164</v>
      </c>
      <c r="H43" t="s">
        <v>3436</v>
      </c>
    </row>
    <row r="44" spans="1:8">
      <c r="D44" t="s">
        <v>3164</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F0B793-AAA5-42FA-B8EE-4D0A431C1AEC}">
  <sheetPr>
    <tabColor rgb="FF00B0F0"/>
  </sheetPr>
  <dimension ref="A1:O32"/>
  <sheetViews>
    <sheetView workbookViewId="0">
      <selection activeCell="B8" sqref="B8"/>
    </sheetView>
    <sheetView workbookViewId="1"/>
  </sheetViews>
  <sheetFormatPr baseColWidth="10" defaultColWidth="8.88671875" defaultRowHeight="14.4"/>
  <sheetData>
    <row r="1" spans="1:15" ht="15">
      <c r="A1" s="61" t="s">
        <v>450</v>
      </c>
      <c r="B1" t="s">
        <v>451</v>
      </c>
      <c r="C1" t="s">
        <v>0</v>
      </c>
      <c r="D1" t="s">
        <v>452</v>
      </c>
      <c r="E1" t="s">
        <v>177</v>
      </c>
      <c r="F1" t="s">
        <v>3075</v>
      </c>
      <c r="G1" t="s">
        <v>3076</v>
      </c>
      <c r="H1" t="s">
        <v>170</v>
      </c>
      <c r="L1" t="s">
        <v>177</v>
      </c>
      <c r="M1" t="s">
        <v>3075</v>
      </c>
      <c r="N1" t="s">
        <v>3076</v>
      </c>
      <c r="O1" t="s">
        <v>170</v>
      </c>
    </row>
    <row r="2" spans="1:15">
      <c r="A2">
        <v>6</v>
      </c>
      <c r="B2" s="1">
        <v>1289950</v>
      </c>
      <c r="C2" t="s">
        <v>3128</v>
      </c>
      <c r="D2" t="s">
        <v>3128</v>
      </c>
      <c r="E2" t="s">
        <v>3129</v>
      </c>
      <c r="F2" t="s">
        <v>3178</v>
      </c>
      <c r="G2">
        <v>0</v>
      </c>
      <c r="H2" t="s">
        <v>3437</v>
      </c>
      <c r="L2">
        <f>J3</f>
        <v>0</v>
      </c>
      <c r="M2">
        <f>J4</f>
        <v>0</v>
      </c>
      <c r="N2">
        <f>K3</f>
        <v>0</v>
      </c>
      <c r="O2" t="str" cm="1">
        <f t="array" aca="1" ref="O2" ca="1">MID(CELL("Filename"),FIND("]",CELL("Filename"),1)+1,20)</f>
        <v>People</v>
      </c>
    </row>
    <row r="3" spans="1:15">
      <c r="C3" t="s">
        <v>3129</v>
      </c>
    </row>
    <row r="4" spans="1:15">
      <c r="A4">
        <v>6</v>
      </c>
      <c r="B4" s="1">
        <v>1650300</v>
      </c>
      <c r="C4" t="s">
        <v>3178</v>
      </c>
      <c r="D4" t="s">
        <v>3179</v>
      </c>
      <c r="E4">
        <v>0</v>
      </c>
      <c r="F4" t="s">
        <v>3181</v>
      </c>
      <c r="G4" t="s">
        <v>3180</v>
      </c>
      <c r="H4" t="s">
        <v>3437</v>
      </c>
    </row>
    <row r="5" spans="1:15">
      <c r="D5" t="s">
        <v>3180</v>
      </c>
    </row>
    <row r="6" spans="1:15">
      <c r="A6">
        <v>5</v>
      </c>
      <c r="B6" s="1">
        <v>900000</v>
      </c>
      <c r="C6" t="s">
        <v>3181</v>
      </c>
      <c r="D6" t="s">
        <v>3182</v>
      </c>
      <c r="E6">
        <v>0</v>
      </c>
      <c r="F6" t="s">
        <v>3184</v>
      </c>
      <c r="G6" t="s">
        <v>3183</v>
      </c>
      <c r="H6" t="s">
        <v>3437</v>
      </c>
    </row>
    <row r="7" spans="1:15">
      <c r="D7" t="s">
        <v>3183</v>
      </c>
    </row>
    <row r="8" spans="1:15">
      <c r="A8">
        <v>5</v>
      </c>
      <c r="B8" s="1">
        <v>1205900</v>
      </c>
      <c r="C8" t="s">
        <v>3184</v>
      </c>
      <c r="D8" t="s">
        <v>3186</v>
      </c>
      <c r="E8">
        <v>6153850777</v>
      </c>
      <c r="F8" t="s">
        <v>3185</v>
      </c>
      <c r="G8" t="s">
        <v>3187</v>
      </c>
      <c r="H8" t="s">
        <v>3437</v>
      </c>
    </row>
    <row r="9" spans="1:15">
      <c r="C9">
        <v>6153850777</v>
      </c>
      <c r="D9" t="s">
        <v>3187</v>
      </c>
    </row>
    <row r="10" spans="1:15">
      <c r="C10" t="s">
        <v>3185</v>
      </c>
    </row>
    <row r="11" spans="1:15">
      <c r="A11">
        <v>5</v>
      </c>
      <c r="B11" s="1">
        <v>1034000</v>
      </c>
      <c r="C11" t="s">
        <v>3188</v>
      </c>
      <c r="D11" t="s">
        <v>3182</v>
      </c>
      <c r="E11">
        <v>0</v>
      </c>
      <c r="F11" t="s">
        <v>3189</v>
      </c>
      <c r="G11" t="s">
        <v>3183</v>
      </c>
      <c r="H11" t="s">
        <v>3437</v>
      </c>
    </row>
    <row r="12" spans="1:15">
      <c r="D12" t="s">
        <v>3183</v>
      </c>
    </row>
    <row r="13" spans="1:15">
      <c r="A13">
        <v>4</v>
      </c>
      <c r="B13" s="1">
        <v>1918900</v>
      </c>
      <c r="C13" t="s">
        <v>3189</v>
      </c>
      <c r="D13" t="s">
        <v>3190</v>
      </c>
      <c r="E13">
        <v>0</v>
      </c>
      <c r="F13" t="s">
        <v>3192</v>
      </c>
      <c r="G13" t="s">
        <v>3191</v>
      </c>
      <c r="H13" t="s">
        <v>3437</v>
      </c>
    </row>
    <row r="14" spans="1:15">
      <c r="D14" t="s">
        <v>3191</v>
      </c>
    </row>
    <row r="15" spans="1:15">
      <c r="A15">
        <v>4</v>
      </c>
      <c r="B15" s="1">
        <v>925000</v>
      </c>
      <c r="C15" t="s">
        <v>3192</v>
      </c>
      <c r="D15" t="s">
        <v>3179</v>
      </c>
      <c r="E15">
        <v>0</v>
      </c>
      <c r="F15" t="s">
        <v>3193</v>
      </c>
      <c r="G15" t="s">
        <v>3180</v>
      </c>
      <c r="H15" t="s">
        <v>3437</v>
      </c>
    </row>
    <row r="16" spans="1:15">
      <c r="D16" t="s">
        <v>3180</v>
      </c>
    </row>
    <row r="17" spans="1:8">
      <c r="A17">
        <v>4</v>
      </c>
      <c r="B17" s="1">
        <v>471000</v>
      </c>
      <c r="C17" t="s">
        <v>3193</v>
      </c>
      <c r="D17" t="s">
        <v>3179</v>
      </c>
      <c r="E17">
        <v>0</v>
      </c>
      <c r="F17" t="s">
        <v>3194</v>
      </c>
      <c r="G17" t="s">
        <v>3180</v>
      </c>
      <c r="H17" t="s">
        <v>3437</v>
      </c>
    </row>
    <row r="18" spans="1:8">
      <c r="D18" t="s">
        <v>3180</v>
      </c>
    </row>
    <row r="19" spans="1:8">
      <c r="A19">
        <v>4</v>
      </c>
      <c r="B19" s="1">
        <v>1094400</v>
      </c>
      <c r="C19" t="s">
        <v>3194</v>
      </c>
      <c r="D19" t="s">
        <v>3182</v>
      </c>
      <c r="E19">
        <v>0</v>
      </c>
      <c r="F19" t="s">
        <v>453</v>
      </c>
      <c r="G19" t="s">
        <v>3183</v>
      </c>
      <c r="H19" t="s">
        <v>3437</v>
      </c>
    </row>
    <row r="20" spans="1:8">
      <c r="D20" t="s">
        <v>3183</v>
      </c>
    </row>
    <row r="21" spans="1:8">
      <c r="A21">
        <v>4</v>
      </c>
      <c r="B21" s="1">
        <v>1571000</v>
      </c>
      <c r="C21" t="s">
        <v>453</v>
      </c>
      <c r="E21">
        <v>0</v>
      </c>
      <c r="F21" t="s">
        <v>3195</v>
      </c>
      <c r="G21">
        <v>0</v>
      </c>
      <c r="H21" t="s">
        <v>3437</v>
      </c>
    </row>
    <row r="23" spans="1:8">
      <c r="A23">
        <v>4</v>
      </c>
      <c r="B23" s="1">
        <v>1146700</v>
      </c>
      <c r="C23" t="s">
        <v>3195</v>
      </c>
      <c r="D23" t="s">
        <v>3179</v>
      </c>
      <c r="E23">
        <v>0</v>
      </c>
      <c r="F23" t="s">
        <v>3196</v>
      </c>
      <c r="G23" t="s">
        <v>3183</v>
      </c>
      <c r="H23" t="s">
        <v>3437</v>
      </c>
    </row>
    <row r="24" spans="1:8">
      <c r="D24" t="s">
        <v>3183</v>
      </c>
    </row>
    <row r="25" spans="1:8">
      <c r="A25">
        <v>4</v>
      </c>
      <c r="B25" s="1">
        <v>851500</v>
      </c>
      <c r="C25" t="s">
        <v>3196</v>
      </c>
      <c r="D25" t="s">
        <v>3179</v>
      </c>
      <c r="E25">
        <v>0</v>
      </c>
      <c r="F25" t="s">
        <v>3197</v>
      </c>
      <c r="G25" t="s">
        <v>3180</v>
      </c>
      <c r="H25" t="s">
        <v>3437</v>
      </c>
    </row>
    <row r="26" spans="1:8">
      <c r="D26" t="s">
        <v>3180</v>
      </c>
    </row>
    <row r="27" spans="1:8">
      <c r="A27">
        <v>4</v>
      </c>
      <c r="B27" s="1">
        <v>1375000</v>
      </c>
      <c r="C27" t="s">
        <v>3197</v>
      </c>
      <c r="D27" t="s">
        <v>3182</v>
      </c>
      <c r="E27">
        <v>0</v>
      </c>
      <c r="F27" t="s">
        <v>3198</v>
      </c>
      <c r="G27" t="s">
        <v>3183</v>
      </c>
      <c r="H27" t="s">
        <v>3437</v>
      </c>
    </row>
    <row r="28" spans="1:8">
      <c r="D28" t="s">
        <v>3183</v>
      </c>
    </row>
    <row r="29" spans="1:8">
      <c r="A29">
        <v>4</v>
      </c>
      <c r="B29" s="1">
        <v>863200</v>
      </c>
      <c r="C29" t="s">
        <v>3198</v>
      </c>
      <c r="D29" t="s">
        <v>92</v>
      </c>
      <c r="E29">
        <v>0</v>
      </c>
      <c r="F29" t="s">
        <v>3199</v>
      </c>
      <c r="G29" t="s">
        <v>3183</v>
      </c>
      <c r="H29" t="s">
        <v>3437</v>
      </c>
    </row>
    <row r="30" spans="1:8">
      <c r="D30" t="s">
        <v>3183</v>
      </c>
    </row>
    <row r="31" spans="1:8">
      <c r="A31">
        <v>4</v>
      </c>
      <c r="B31" s="1">
        <v>1379000</v>
      </c>
      <c r="C31" t="s">
        <v>3199</v>
      </c>
      <c r="D31" t="s">
        <v>3179</v>
      </c>
      <c r="E31">
        <v>0</v>
      </c>
      <c r="F31">
        <v>0</v>
      </c>
      <c r="G31" t="s">
        <v>3180</v>
      </c>
      <c r="H31" t="s">
        <v>3437</v>
      </c>
    </row>
    <row r="32" spans="1:8">
      <c r="D32" t="s">
        <v>3180</v>
      </c>
    </row>
  </sheetData>
  <autoFilter ref="A1:H32" xr:uid="{10F0B793-AAA5-42FA-B8EE-4D0A431C1AEC}"/>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267DE8-3AFE-4345-B2F6-0E688CD9F6D1}">
  <sheetPr>
    <tabColor rgb="FF00B0F0"/>
  </sheetPr>
  <dimension ref="A1:O47"/>
  <sheetViews>
    <sheetView topLeftCell="A2" workbookViewId="0">
      <selection activeCell="B2" sqref="B2"/>
    </sheetView>
    <sheetView workbookViewId="1"/>
  </sheetViews>
  <sheetFormatPr baseColWidth="10" defaultColWidth="8.88671875" defaultRowHeight="14.4"/>
  <sheetData>
    <row r="1" spans="1:15">
      <c r="A1" t="s">
        <v>450</v>
      </c>
      <c r="B1" t="s">
        <v>451</v>
      </c>
      <c r="C1" t="s">
        <v>0</v>
      </c>
      <c r="D1" t="s">
        <v>452</v>
      </c>
      <c r="E1" t="s">
        <v>177</v>
      </c>
      <c r="F1" t="s">
        <v>3075</v>
      </c>
      <c r="G1" t="s">
        <v>3076</v>
      </c>
      <c r="H1" t="s">
        <v>170</v>
      </c>
      <c r="L1" t="s">
        <v>177</v>
      </c>
      <c r="M1" t="s">
        <v>3075</v>
      </c>
      <c r="N1" t="s">
        <v>3076</v>
      </c>
      <c r="O1" t="s">
        <v>170</v>
      </c>
    </row>
    <row r="2" spans="1:15">
      <c r="A2">
        <v>13</v>
      </c>
      <c r="B2" s="1">
        <v>5855050</v>
      </c>
      <c r="C2" t="s">
        <v>3200</v>
      </c>
      <c r="D2" t="s">
        <v>83</v>
      </c>
      <c r="E2">
        <v>9123122125</v>
      </c>
      <c r="F2" t="s">
        <v>1900</v>
      </c>
      <c r="G2">
        <v>0</v>
      </c>
      <c r="H2" t="s">
        <v>3438</v>
      </c>
      <c r="L2">
        <f>J3</f>
        <v>0</v>
      </c>
      <c r="M2">
        <f>J4</f>
        <v>0</v>
      </c>
      <c r="N2">
        <f>K3</f>
        <v>0</v>
      </c>
      <c r="O2" t="str" cm="1">
        <f t="array" aca="1" ref="O2" ca="1">MID(CELL("Filename"),FIND("]",CELL("Filename"),1)+1,20)</f>
        <v>People</v>
      </c>
    </row>
    <row r="3" spans="1:15">
      <c r="C3">
        <v>9123122125</v>
      </c>
    </row>
    <row r="4" spans="1:15">
      <c r="C4" t="s">
        <v>1900</v>
      </c>
    </row>
    <row r="5" spans="1:15">
      <c r="A5">
        <v>12</v>
      </c>
      <c r="B5" s="1">
        <v>2460000</v>
      </c>
      <c r="C5" t="s">
        <v>3201</v>
      </c>
      <c r="D5" t="s">
        <v>83</v>
      </c>
      <c r="E5">
        <v>9125726100</v>
      </c>
      <c r="F5" t="s">
        <v>3202</v>
      </c>
      <c r="G5" t="s">
        <v>3203</v>
      </c>
      <c r="H5" t="s">
        <v>3438</v>
      </c>
    </row>
    <row r="6" spans="1:15">
      <c r="C6">
        <v>9125726100</v>
      </c>
      <c r="D6" t="s">
        <v>3203</v>
      </c>
    </row>
    <row r="7" spans="1:15">
      <c r="C7" t="s">
        <v>3202</v>
      </c>
    </row>
    <row r="8" spans="1:15">
      <c r="A8">
        <v>12</v>
      </c>
      <c r="B8" s="1">
        <v>2460000</v>
      </c>
      <c r="C8" t="s">
        <v>3201</v>
      </c>
      <c r="D8" t="s">
        <v>83</v>
      </c>
      <c r="E8">
        <v>0</v>
      </c>
      <c r="F8" t="s">
        <v>1897</v>
      </c>
      <c r="G8">
        <v>0</v>
      </c>
      <c r="H8" t="s">
        <v>3438</v>
      </c>
    </row>
    <row r="10" spans="1:15">
      <c r="A10">
        <v>9</v>
      </c>
      <c r="B10" s="1">
        <v>4049008</v>
      </c>
      <c r="C10" t="s">
        <v>1897</v>
      </c>
      <c r="D10" t="s">
        <v>1899</v>
      </c>
      <c r="E10">
        <v>0</v>
      </c>
      <c r="F10" t="s">
        <v>1898</v>
      </c>
      <c r="G10">
        <v>0</v>
      </c>
      <c r="H10" t="s">
        <v>3438</v>
      </c>
    </row>
    <row r="12" spans="1:15">
      <c r="C12" t="s">
        <v>1898</v>
      </c>
    </row>
    <row r="13" spans="1:15">
      <c r="A13">
        <v>8</v>
      </c>
      <c r="B13" s="1">
        <v>3181465</v>
      </c>
      <c r="C13" t="s">
        <v>3204</v>
      </c>
      <c r="D13" t="s">
        <v>87</v>
      </c>
      <c r="E13">
        <v>9122282565</v>
      </c>
      <c r="F13" t="s">
        <v>1906</v>
      </c>
      <c r="G13">
        <v>0</v>
      </c>
      <c r="H13" t="s">
        <v>3438</v>
      </c>
    </row>
    <row r="14" spans="1:15">
      <c r="C14">
        <v>9122282565</v>
      </c>
    </row>
    <row r="15" spans="1:15">
      <c r="C15" t="s">
        <v>1906</v>
      </c>
    </row>
    <row r="16" spans="1:15">
      <c r="A16">
        <v>6</v>
      </c>
      <c r="B16" s="1">
        <v>2405600</v>
      </c>
      <c r="C16" t="s">
        <v>3205</v>
      </c>
      <c r="D16" t="s">
        <v>85</v>
      </c>
      <c r="E16">
        <v>9123981224</v>
      </c>
      <c r="F16" t="s">
        <v>1994</v>
      </c>
      <c r="G16">
        <v>0</v>
      </c>
      <c r="H16" t="s">
        <v>3438</v>
      </c>
    </row>
    <row r="17" spans="1:8">
      <c r="C17">
        <v>9123981224</v>
      </c>
    </row>
    <row r="18" spans="1:8">
      <c r="C18" t="s">
        <v>1994</v>
      </c>
    </row>
    <row r="19" spans="1:8">
      <c r="A19">
        <v>6</v>
      </c>
      <c r="B19" s="1">
        <v>2326960</v>
      </c>
      <c r="C19" t="s">
        <v>3206</v>
      </c>
      <c r="D19" t="s">
        <v>138</v>
      </c>
      <c r="E19">
        <v>9123080079</v>
      </c>
      <c r="F19" t="s">
        <v>3207</v>
      </c>
      <c r="G19">
        <v>0</v>
      </c>
      <c r="H19" t="s">
        <v>3438</v>
      </c>
    </row>
    <row r="20" spans="1:8">
      <c r="C20">
        <v>9123080079</v>
      </c>
    </row>
    <row r="21" spans="1:8">
      <c r="C21" t="s">
        <v>3207</v>
      </c>
    </row>
    <row r="22" spans="1:8">
      <c r="A22">
        <v>5</v>
      </c>
      <c r="B22" s="1">
        <v>2763415</v>
      </c>
      <c r="C22" t="s">
        <v>3208</v>
      </c>
      <c r="D22" t="s">
        <v>83</v>
      </c>
      <c r="E22">
        <v>9125721303</v>
      </c>
      <c r="F22" t="s">
        <v>3209</v>
      </c>
      <c r="G22" t="s">
        <v>3203</v>
      </c>
      <c r="H22" t="s">
        <v>3438</v>
      </c>
    </row>
    <row r="23" spans="1:8">
      <c r="C23">
        <v>9125721303</v>
      </c>
      <c r="D23" t="s">
        <v>3203</v>
      </c>
    </row>
    <row r="24" spans="1:8">
      <c r="C24" t="s">
        <v>3209</v>
      </c>
    </row>
    <row r="25" spans="1:8">
      <c r="A25">
        <v>5</v>
      </c>
      <c r="B25" s="1">
        <v>2964000</v>
      </c>
      <c r="C25" t="s">
        <v>3210</v>
      </c>
      <c r="D25" t="s">
        <v>3212</v>
      </c>
      <c r="E25">
        <v>9125967000</v>
      </c>
      <c r="F25" t="s">
        <v>3211</v>
      </c>
      <c r="G25">
        <v>0</v>
      </c>
      <c r="H25" t="s">
        <v>3438</v>
      </c>
    </row>
    <row r="26" spans="1:8">
      <c r="C26">
        <v>9125967000</v>
      </c>
    </row>
    <row r="27" spans="1:8">
      <c r="C27" t="s">
        <v>3211</v>
      </c>
    </row>
    <row r="28" spans="1:8">
      <c r="A28">
        <v>5</v>
      </c>
      <c r="B28" s="1">
        <v>6710700</v>
      </c>
      <c r="C28" t="s">
        <v>3213</v>
      </c>
      <c r="D28" t="s">
        <v>135</v>
      </c>
      <c r="E28">
        <v>9124295294</v>
      </c>
      <c r="F28" t="s">
        <v>3214</v>
      </c>
      <c r="G28">
        <v>0</v>
      </c>
      <c r="H28" t="s">
        <v>3438</v>
      </c>
    </row>
    <row r="29" spans="1:8">
      <c r="C29">
        <v>9124295294</v>
      </c>
    </row>
    <row r="30" spans="1:8">
      <c r="C30" t="s">
        <v>3214</v>
      </c>
    </row>
    <row r="31" spans="1:8">
      <c r="A31">
        <v>5</v>
      </c>
      <c r="B31" s="1">
        <v>1634800</v>
      </c>
      <c r="C31" t="s">
        <v>3215</v>
      </c>
      <c r="D31" t="s">
        <v>92</v>
      </c>
      <c r="E31">
        <v>9125099132</v>
      </c>
      <c r="F31" t="s">
        <v>3216</v>
      </c>
      <c r="G31">
        <v>0</v>
      </c>
      <c r="H31" t="s">
        <v>3438</v>
      </c>
    </row>
    <row r="32" spans="1:8">
      <c r="C32">
        <v>9125099132</v>
      </c>
    </row>
    <row r="33" spans="1:8">
      <c r="C33" t="s">
        <v>3216</v>
      </c>
    </row>
    <row r="34" spans="1:8">
      <c r="A34">
        <v>4</v>
      </c>
      <c r="B34" s="1">
        <v>1624154</v>
      </c>
      <c r="C34" t="s">
        <v>3217</v>
      </c>
      <c r="D34" t="s">
        <v>3212</v>
      </c>
      <c r="E34">
        <v>9126751403</v>
      </c>
      <c r="F34" t="s">
        <v>3218</v>
      </c>
      <c r="G34">
        <v>0</v>
      </c>
      <c r="H34" t="s">
        <v>3438</v>
      </c>
    </row>
    <row r="35" spans="1:8">
      <c r="C35">
        <v>9126751403</v>
      </c>
    </row>
    <row r="36" spans="1:8">
      <c r="C36" t="s">
        <v>3218</v>
      </c>
    </row>
    <row r="37" spans="1:8">
      <c r="A37">
        <v>4</v>
      </c>
      <c r="B37" s="1">
        <v>1681400</v>
      </c>
      <c r="C37" t="s">
        <v>3219</v>
      </c>
      <c r="D37" t="s">
        <v>85</v>
      </c>
      <c r="E37">
        <v>0</v>
      </c>
      <c r="F37" t="s">
        <v>3220</v>
      </c>
      <c r="G37" t="s">
        <v>1902</v>
      </c>
      <c r="H37" t="s">
        <v>3438</v>
      </c>
    </row>
    <row r="38" spans="1:8">
      <c r="D38" t="s">
        <v>1902</v>
      </c>
    </row>
    <row r="39" spans="1:8">
      <c r="C39" t="s">
        <v>3220</v>
      </c>
    </row>
    <row r="40" spans="1:8">
      <c r="A40">
        <v>4</v>
      </c>
      <c r="B40" s="1">
        <v>685500</v>
      </c>
      <c r="C40" t="s">
        <v>3204</v>
      </c>
      <c r="D40" t="s">
        <v>3221</v>
      </c>
      <c r="E40">
        <v>0</v>
      </c>
      <c r="F40" t="s">
        <v>3223</v>
      </c>
      <c r="G40" t="s">
        <v>3222</v>
      </c>
      <c r="H40" t="s">
        <v>3438</v>
      </c>
    </row>
    <row r="41" spans="1:8">
      <c r="D41" t="s">
        <v>3222</v>
      </c>
    </row>
    <row r="42" spans="1:8">
      <c r="A42">
        <v>4</v>
      </c>
      <c r="B42" s="1">
        <v>1486085</v>
      </c>
      <c r="C42" t="s">
        <v>3223</v>
      </c>
      <c r="D42" t="s">
        <v>92</v>
      </c>
      <c r="E42">
        <v>0</v>
      </c>
      <c r="F42" t="s">
        <v>3224</v>
      </c>
      <c r="G42" t="s">
        <v>1908</v>
      </c>
      <c r="H42" t="s">
        <v>3438</v>
      </c>
    </row>
    <row r="43" spans="1:8">
      <c r="D43" t="s">
        <v>1908</v>
      </c>
    </row>
    <row r="44" spans="1:8">
      <c r="C44" t="s">
        <v>3224</v>
      </c>
    </row>
    <row r="45" spans="1:8">
      <c r="A45">
        <v>4</v>
      </c>
      <c r="B45" s="1">
        <v>1393000</v>
      </c>
      <c r="C45" t="s">
        <v>3225</v>
      </c>
      <c r="D45" t="s">
        <v>92</v>
      </c>
      <c r="E45">
        <v>7066627636</v>
      </c>
      <c r="F45" t="s">
        <v>1907</v>
      </c>
      <c r="G45">
        <v>0</v>
      </c>
      <c r="H45" t="s">
        <v>3438</v>
      </c>
    </row>
    <row r="46" spans="1:8">
      <c r="C46">
        <v>7066627636</v>
      </c>
    </row>
    <row r="47" spans="1:8">
      <c r="C47" t="s">
        <v>1907</v>
      </c>
    </row>
  </sheetData>
  <autoFilter ref="A1:H47" xr:uid="{9B267DE8-3AFE-4345-B2F6-0E688CD9F6D1}"/>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0C12AC-FC5C-415A-AEAF-1DDCB4DCD84A}">
  <sheetPr>
    <tabColor rgb="FF00B0F0"/>
  </sheetPr>
  <dimension ref="A1:O4"/>
  <sheetViews>
    <sheetView workbookViewId="0">
      <selection activeCell="H2" sqref="H2"/>
    </sheetView>
    <sheetView workbookViewId="1"/>
  </sheetViews>
  <sheetFormatPr baseColWidth="10" defaultColWidth="8.88671875" defaultRowHeight="14.4"/>
  <sheetData>
    <row r="1" spans="1:15">
      <c r="A1" t="s">
        <v>450</v>
      </c>
      <c r="B1" t="s">
        <v>451</v>
      </c>
      <c r="C1" t="s">
        <v>0</v>
      </c>
      <c r="D1" t="s">
        <v>452</v>
      </c>
      <c r="E1" t="s">
        <v>177</v>
      </c>
      <c r="F1" t="s">
        <v>3075</v>
      </c>
      <c r="G1" t="s">
        <v>3076</v>
      </c>
      <c r="H1" t="s">
        <v>170</v>
      </c>
      <c r="L1" t="s">
        <v>177</v>
      </c>
      <c r="M1" t="s">
        <v>3075</v>
      </c>
      <c r="N1" t="s">
        <v>3076</v>
      </c>
      <c r="O1" t="s">
        <v>170</v>
      </c>
    </row>
    <row r="2" spans="1:15">
      <c r="A2">
        <v>6</v>
      </c>
      <c r="B2" s="1">
        <v>2481100</v>
      </c>
      <c r="C2" t="s">
        <v>3124</v>
      </c>
      <c r="D2" t="s">
        <v>3227</v>
      </c>
      <c r="E2">
        <v>7062178133</v>
      </c>
      <c r="F2" t="s">
        <v>3226</v>
      </c>
      <c r="G2" t="s">
        <v>3127</v>
      </c>
      <c r="H2" t="s">
        <v>3439</v>
      </c>
      <c r="L2">
        <f>J3</f>
        <v>0</v>
      </c>
      <c r="M2">
        <f>J4</f>
        <v>0</v>
      </c>
      <c r="N2">
        <f>K3</f>
        <v>0</v>
      </c>
      <c r="O2" t="str" cm="1">
        <f t="array" aca="1" ref="O2" ca="1">MID(CELL("Filename"),FIND("]",CELL("Filename"),1)+1,20)</f>
        <v>People</v>
      </c>
    </row>
    <row r="3" spans="1:15">
      <c r="C3">
        <v>7062178133</v>
      </c>
      <c r="D3" t="s">
        <v>3127</v>
      </c>
    </row>
    <row r="4" spans="1:15">
      <c r="C4" t="s">
        <v>3226</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A9ABA-6ABF-4F47-99F8-88313493F373}">
  <sheetPr>
    <tabColor rgb="FF00B0F0"/>
  </sheetPr>
  <dimension ref="A1:O6"/>
  <sheetViews>
    <sheetView workbookViewId="0">
      <selection activeCell="H2" sqref="H2"/>
    </sheetView>
    <sheetView workbookViewId="1"/>
  </sheetViews>
  <sheetFormatPr baseColWidth="10" defaultColWidth="8.88671875" defaultRowHeight="14.4"/>
  <cols>
    <col min="1" max="1" width="9.5546875" bestFit="1" customWidth="1"/>
    <col min="3" max="3" width="35.6640625" bestFit="1" customWidth="1"/>
    <col min="4" max="4" width="22.6640625" bestFit="1" customWidth="1"/>
  </cols>
  <sheetData>
    <row r="1" spans="1:15">
      <c r="A1" t="s">
        <v>450</v>
      </c>
      <c r="B1" t="s">
        <v>451</v>
      </c>
      <c r="C1" t="s">
        <v>0</v>
      </c>
      <c r="D1" t="s">
        <v>452</v>
      </c>
      <c r="E1" t="s">
        <v>177</v>
      </c>
      <c r="F1" t="s">
        <v>3075</v>
      </c>
      <c r="G1" t="s">
        <v>3076</v>
      </c>
      <c r="H1" t="s">
        <v>170</v>
      </c>
      <c r="L1" t="s">
        <v>177</v>
      </c>
      <c r="M1" t="s">
        <v>3075</v>
      </c>
      <c r="N1" t="s">
        <v>3076</v>
      </c>
      <c r="O1" t="s">
        <v>170</v>
      </c>
    </row>
    <row r="2" spans="1:15">
      <c r="A2">
        <v>5</v>
      </c>
      <c r="B2" s="1">
        <v>755000</v>
      </c>
      <c r="C2" t="s">
        <v>3228</v>
      </c>
      <c r="D2" t="s">
        <v>3229</v>
      </c>
      <c r="E2">
        <v>0</v>
      </c>
      <c r="F2" t="s">
        <v>3231</v>
      </c>
      <c r="G2" t="s">
        <v>3230</v>
      </c>
      <c r="H2" t="s">
        <v>3440</v>
      </c>
      <c r="L2">
        <f>J3</f>
        <v>0</v>
      </c>
      <c r="M2">
        <f>J4</f>
        <v>0</v>
      </c>
      <c r="N2">
        <f>K3</f>
        <v>0</v>
      </c>
      <c r="O2" t="str" cm="1">
        <f t="array" aca="1" ref="O2" ca="1">MID(CELL("Filename"),FIND("]",CELL("Filename"),1)+1,20)</f>
        <v>People</v>
      </c>
    </row>
    <row r="3" spans="1:15">
      <c r="D3" t="s">
        <v>3230</v>
      </c>
    </row>
    <row r="4" spans="1:15">
      <c r="A4">
        <v>4</v>
      </c>
      <c r="B4" s="1">
        <v>1111050</v>
      </c>
      <c r="C4" t="s">
        <v>3231</v>
      </c>
      <c r="D4" t="s">
        <v>472</v>
      </c>
      <c r="E4" t="s">
        <v>3232</v>
      </c>
      <c r="F4" t="s">
        <v>3233</v>
      </c>
      <c r="G4" t="s">
        <v>3234</v>
      </c>
      <c r="H4" t="s">
        <v>3440</v>
      </c>
    </row>
    <row r="5" spans="1:15">
      <c r="C5" t="s">
        <v>3232</v>
      </c>
      <c r="D5" t="s">
        <v>3234</v>
      </c>
    </row>
    <row r="6" spans="1:15">
      <c r="C6" t="s">
        <v>3233</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28064F-1FC3-4E64-8A1B-73D8A4B8DAC3}">
  <sheetPr>
    <tabColor rgb="FF00B0F0"/>
  </sheetPr>
  <dimension ref="A1:O17"/>
  <sheetViews>
    <sheetView workbookViewId="0">
      <selection activeCell="H2" sqref="H2"/>
    </sheetView>
    <sheetView workbookViewId="1"/>
  </sheetViews>
  <sheetFormatPr baseColWidth="10" defaultColWidth="8.88671875" defaultRowHeight="14.4"/>
  <sheetData>
    <row r="1" spans="1:15">
      <c r="A1" t="s">
        <v>450</v>
      </c>
      <c r="B1" t="s">
        <v>451</v>
      </c>
      <c r="C1" t="s">
        <v>0</v>
      </c>
      <c r="D1" t="s">
        <v>452</v>
      </c>
      <c r="E1" t="s">
        <v>177</v>
      </c>
      <c r="F1" t="s">
        <v>3075</v>
      </c>
      <c r="G1" t="s">
        <v>3076</v>
      </c>
      <c r="H1" t="s">
        <v>170</v>
      </c>
      <c r="L1" t="s">
        <v>177</v>
      </c>
      <c r="M1" t="s">
        <v>3075</v>
      </c>
      <c r="N1" t="s">
        <v>3076</v>
      </c>
      <c r="O1" t="s">
        <v>170</v>
      </c>
    </row>
    <row r="2" spans="1:15">
      <c r="A2">
        <v>10</v>
      </c>
      <c r="B2" s="1">
        <v>4196650</v>
      </c>
      <c r="C2" t="s">
        <v>3235</v>
      </c>
      <c r="D2" t="s">
        <v>3236</v>
      </c>
      <c r="E2">
        <v>0</v>
      </c>
      <c r="F2" t="s">
        <v>3238</v>
      </c>
      <c r="G2" t="s">
        <v>3237</v>
      </c>
      <c r="H2" t="s">
        <v>3441</v>
      </c>
      <c r="L2">
        <f>J3</f>
        <v>0</v>
      </c>
      <c r="M2">
        <f>J4</f>
        <v>0</v>
      </c>
      <c r="N2">
        <f>K3</f>
        <v>0</v>
      </c>
      <c r="O2" t="str" cm="1">
        <f t="array" aca="1" ref="O2" ca="1">MID(CELL("Filename"),FIND("]",CELL("Filename"),1)+1,20)</f>
        <v>People</v>
      </c>
    </row>
    <row r="3" spans="1:15">
      <c r="D3" t="s">
        <v>3237</v>
      </c>
    </row>
    <row r="4" spans="1:15">
      <c r="A4">
        <v>9</v>
      </c>
      <c r="B4" s="1">
        <v>6181000</v>
      </c>
      <c r="C4" t="s">
        <v>3238</v>
      </c>
      <c r="D4" t="s">
        <v>3239</v>
      </c>
      <c r="E4">
        <v>0</v>
      </c>
      <c r="F4" t="s">
        <v>3241</v>
      </c>
      <c r="G4" t="s">
        <v>3240</v>
      </c>
      <c r="H4" t="s">
        <v>3441</v>
      </c>
    </row>
    <row r="5" spans="1:15">
      <c r="D5" t="s">
        <v>3240</v>
      </c>
    </row>
    <row r="6" spans="1:15">
      <c r="A6">
        <v>8</v>
      </c>
      <c r="B6" s="1">
        <v>12485000</v>
      </c>
      <c r="C6" t="s">
        <v>3241</v>
      </c>
      <c r="D6" t="s">
        <v>3242</v>
      </c>
      <c r="E6">
        <v>0</v>
      </c>
      <c r="F6" t="s">
        <v>3244</v>
      </c>
      <c r="G6" t="s">
        <v>3243</v>
      </c>
      <c r="H6" t="s">
        <v>3441</v>
      </c>
    </row>
    <row r="7" spans="1:15">
      <c r="D7" t="s">
        <v>3243</v>
      </c>
    </row>
    <row r="8" spans="1:15">
      <c r="A8">
        <v>7</v>
      </c>
      <c r="B8" s="1">
        <v>4603000</v>
      </c>
      <c r="C8" t="s">
        <v>3244</v>
      </c>
      <c r="D8" t="s">
        <v>3242</v>
      </c>
      <c r="E8">
        <v>0</v>
      </c>
      <c r="F8" t="s">
        <v>3245</v>
      </c>
      <c r="G8" t="s">
        <v>3243</v>
      </c>
      <c r="H8" t="s">
        <v>3441</v>
      </c>
    </row>
    <row r="9" spans="1:15">
      <c r="D9" t="s">
        <v>3243</v>
      </c>
    </row>
    <row r="10" spans="1:15">
      <c r="A10">
        <v>5</v>
      </c>
      <c r="B10" s="1">
        <v>2240000</v>
      </c>
      <c r="C10" t="s">
        <v>3245</v>
      </c>
      <c r="D10" t="s">
        <v>3246</v>
      </c>
      <c r="E10">
        <v>0</v>
      </c>
      <c r="F10" t="s">
        <v>3248</v>
      </c>
      <c r="G10" t="s">
        <v>3247</v>
      </c>
      <c r="H10" t="s">
        <v>3441</v>
      </c>
    </row>
    <row r="11" spans="1:15">
      <c r="D11" t="s">
        <v>3247</v>
      </c>
    </row>
    <row r="12" spans="1:15">
      <c r="A12">
        <v>5</v>
      </c>
      <c r="B12" s="1">
        <v>920000</v>
      </c>
      <c r="C12" t="s">
        <v>3248</v>
      </c>
      <c r="D12" t="s">
        <v>3242</v>
      </c>
      <c r="E12">
        <v>0</v>
      </c>
      <c r="F12" t="s">
        <v>3249</v>
      </c>
      <c r="G12" t="s">
        <v>3243</v>
      </c>
      <c r="H12" t="s">
        <v>3441</v>
      </c>
    </row>
    <row r="13" spans="1:15">
      <c r="D13" t="s">
        <v>3243</v>
      </c>
    </row>
    <row r="14" spans="1:15">
      <c r="A14">
        <v>5</v>
      </c>
      <c r="B14" s="1">
        <v>868500</v>
      </c>
      <c r="C14" t="s">
        <v>3249</v>
      </c>
      <c r="D14" t="s">
        <v>3250</v>
      </c>
      <c r="E14">
        <v>0</v>
      </c>
      <c r="F14" t="s">
        <v>3252</v>
      </c>
      <c r="G14" t="s">
        <v>3251</v>
      </c>
      <c r="H14" t="s">
        <v>3441</v>
      </c>
    </row>
    <row r="15" spans="1:15">
      <c r="D15" t="s">
        <v>3251</v>
      </c>
    </row>
    <row r="16" spans="1:15">
      <c r="A16">
        <v>4</v>
      </c>
      <c r="B16" s="1">
        <v>2472000</v>
      </c>
      <c r="C16" t="s">
        <v>3252</v>
      </c>
      <c r="D16" t="s">
        <v>3250</v>
      </c>
      <c r="E16">
        <v>0</v>
      </c>
      <c r="F16">
        <v>0</v>
      </c>
      <c r="G16" t="s">
        <v>3251</v>
      </c>
      <c r="H16" t="s">
        <v>3441</v>
      </c>
    </row>
    <row r="17" spans="4:4">
      <c r="D17" t="s">
        <v>3251</v>
      </c>
    </row>
  </sheetData>
  <autoFilter ref="A1:H17" xr:uid="{CB28064F-1FC3-4E64-8A1B-73D8A4B8DAC3}"/>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155636-77B3-45A3-AA1D-20D736B68789}">
  <sheetPr>
    <tabColor rgb="FF00B0F0"/>
  </sheetPr>
  <dimension ref="A1:O13"/>
  <sheetViews>
    <sheetView workbookViewId="0">
      <selection activeCell="H8" sqref="H8"/>
    </sheetView>
    <sheetView workbookViewId="1"/>
  </sheetViews>
  <sheetFormatPr baseColWidth="10" defaultColWidth="8.88671875" defaultRowHeight="14.4"/>
  <sheetData>
    <row r="1" spans="1:15">
      <c r="A1" t="s">
        <v>450</v>
      </c>
      <c r="B1" t="s">
        <v>451</v>
      </c>
      <c r="C1" t="s">
        <v>0</v>
      </c>
      <c r="D1" t="s">
        <v>452</v>
      </c>
      <c r="E1" t="s">
        <v>177</v>
      </c>
      <c r="F1" t="s">
        <v>3075</v>
      </c>
      <c r="G1" t="s">
        <v>3076</v>
      </c>
      <c r="H1" t="s">
        <v>170</v>
      </c>
      <c r="L1" t="s">
        <v>177</v>
      </c>
      <c r="M1" t="s">
        <v>3075</v>
      </c>
      <c r="N1" t="s">
        <v>3076</v>
      </c>
      <c r="O1" t="s">
        <v>170</v>
      </c>
    </row>
    <row r="2" spans="1:15">
      <c r="A2">
        <v>8</v>
      </c>
      <c r="B2" s="1">
        <v>8265625</v>
      </c>
      <c r="C2" t="s">
        <v>3238</v>
      </c>
      <c r="D2" t="s">
        <v>3239</v>
      </c>
      <c r="E2">
        <v>0</v>
      </c>
      <c r="F2" t="s">
        <v>453</v>
      </c>
      <c r="G2" t="s">
        <v>3240</v>
      </c>
      <c r="H2" t="s">
        <v>3442</v>
      </c>
      <c r="L2">
        <f>J3</f>
        <v>0</v>
      </c>
      <c r="M2">
        <f>J4</f>
        <v>0</v>
      </c>
      <c r="N2">
        <f>K3</f>
        <v>0</v>
      </c>
      <c r="O2" t="str" cm="1">
        <f t="array" aca="1" ref="O2" ca="1">MID(CELL("Filename"),FIND("]",CELL("Filename"),1)+1,20)</f>
        <v>People</v>
      </c>
    </row>
    <row r="3" spans="1:15">
      <c r="D3" t="s">
        <v>3240</v>
      </c>
    </row>
    <row r="4" spans="1:15">
      <c r="A4">
        <v>6</v>
      </c>
      <c r="B4" s="1">
        <v>2155330</v>
      </c>
      <c r="C4" t="s">
        <v>453</v>
      </c>
      <c r="E4">
        <v>0</v>
      </c>
      <c r="F4" t="s">
        <v>3253</v>
      </c>
      <c r="G4">
        <v>0</v>
      </c>
      <c r="H4" t="s">
        <v>3442</v>
      </c>
    </row>
    <row r="6" spans="1:15">
      <c r="A6">
        <v>5</v>
      </c>
      <c r="B6" s="1">
        <v>833000</v>
      </c>
      <c r="C6" t="s">
        <v>3253</v>
      </c>
      <c r="D6" t="s">
        <v>3246</v>
      </c>
      <c r="E6">
        <v>0</v>
      </c>
      <c r="F6" t="s">
        <v>3254</v>
      </c>
      <c r="G6" t="s">
        <v>3247</v>
      </c>
      <c r="H6" t="s">
        <v>3442</v>
      </c>
    </row>
    <row r="7" spans="1:15">
      <c r="D7" t="s">
        <v>3247</v>
      </c>
    </row>
    <row r="8" spans="1:15">
      <c r="A8">
        <v>5</v>
      </c>
      <c r="B8" s="1">
        <v>5793000</v>
      </c>
      <c r="C8" t="s">
        <v>3254</v>
      </c>
      <c r="D8" t="s">
        <v>958</v>
      </c>
      <c r="E8">
        <v>0</v>
      </c>
      <c r="F8" t="s">
        <v>3255</v>
      </c>
      <c r="G8" t="s">
        <v>959</v>
      </c>
      <c r="H8" t="s">
        <v>3442</v>
      </c>
    </row>
    <row r="9" spans="1:15">
      <c r="D9" t="s">
        <v>959</v>
      </c>
    </row>
    <row r="10" spans="1:15">
      <c r="A10">
        <v>4</v>
      </c>
      <c r="B10" s="1">
        <v>904000</v>
      </c>
      <c r="C10" t="s">
        <v>3255</v>
      </c>
      <c r="D10" t="s">
        <v>3242</v>
      </c>
      <c r="E10">
        <v>0</v>
      </c>
      <c r="F10" t="s">
        <v>3256</v>
      </c>
      <c r="G10" t="s">
        <v>3243</v>
      </c>
      <c r="H10" t="s">
        <v>3442</v>
      </c>
    </row>
    <row r="11" spans="1:15">
      <c r="D11" t="s">
        <v>3243</v>
      </c>
    </row>
    <row r="12" spans="1:15">
      <c r="A12">
        <v>4</v>
      </c>
      <c r="B12" s="1">
        <v>681000</v>
      </c>
      <c r="C12" t="s">
        <v>3256</v>
      </c>
      <c r="D12" t="s">
        <v>3246</v>
      </c>
      <c r="E12">
        <v>0</v>
      </c>
      <c r="F12">
        <v>0</v>
      </c>
      <c r="G12" t="s">
        <v>3247</v>
      </c>
      <c r="H12" t="s">
        <v>3442</v>
      </c>
    </row>
    <row r="13" spans="1:15">
      <c r="D13" t="s">
        <v>3247</v>
      </c>
    </row>
  </sheetData>
  <autoFilter ref="A1:H13" xr:uid="{69155636-77B3-45A3-AA1D-20D736B68789}"/>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275EC-E829-4B93-9870-F01758A6ECBF}">
  <sheetPr>
    <tabColor rgb="FF00B0F0"/>
  </sheetPr>
  <dimension ref="A1:O46"/>
  <sheetViews>
    <sheetView topLeftCell="A5" workbookViewId="0">
      <selection activeCell="H23" sqref="H23"/>
    </sheetView>
    <sheetView workbookViewId="1"/>
  </sheetViews>
  <sheetFormatPr baseColWidth="10" defaultColWidth="8.88671875" defaultRowHeight="14.4"/>
  <cols>
    <col min="3" max="3" width="18.33203125" customWidth="1"/>
  </cols>
  <sheetData>
    <row r="1" spans="1:15">
      <c r="A1" t="s">
        <v>450</v>
      </c>
      <c r="B1" t="s">
        <v>451</v>
      </c>
      <c r="C1" t="s">
        <v>0</v>
      </c>
      <c r="D1" t="s">
        <v>452</v>
      </c>
      <c r="E1" t="s">
        <v>177</v>
      </c>
      <c r="F1" t="s">
        <v>3075</v>
      </c>
      <c r="G1" t="s">
        <v>3076</v>
      </c>
      <c r="H1" t="s">
        <v>170</v>
      </c>
      <c r="L1" t="s">
        <v>177</v>
      </c>
      <c r="M1" t="s">
        <v>3075</v>
      </c>
      <c r="N1" t="s">
        <v>3076</v>
      </c>
      <c r="O1" t="s">
        <v>170</v>
      </c>
    </row>
    <row r="2" spans="1:15">
      <c r="A2">
        <v>19</v>
      </c>
      <c r="B2" s="1">
        <v>5374890</v>
      </c>
      <c r="C2" t="s">
        <v>3200</v>
      </c>
      <c r="D2" t="s">
        <v>83</v>
      </c>
      <c r="E2">
        <v>9123122125</v>
      </c>
      <c r="F2" t="s">
        <v>1900</v>
      </c>
      <c r="G2">
        <v>0</v>
      </c>
      <c r="H2" t="s">
        <v>3443</v>
      </c>
      <c r="L2">
        <f>J3</f>
        <v>0</v>
      </c>
      <c r="M2">
        <f>J4</f>
        <v>0</v>
      </c>
      <c r="N2">
        <f>K3</f>
        <v>0</v>
      </c>
      <c r="O2" t="str" cm="1">
        <f t="array" aca="1" ref="O2" ca="1">MID(CELL("Filename"),FIND("]",CELL("Filename"),1)+1,20)</f>
        <v>People</v>
      </c>
    </row>
    <row r="3" spans="1:15">
      <c r="C3">
        <v>9123122125</v>
      </c>
    </row>
    <row r="4" spans="1:15">
      <c r="C4" t="s">
        <v>1900</v>
      </c>
    </row>
    <row r="5" spans="1:15">
      <c r="A5">
        <v>10</v>
      </c>
      <c r="B5" s="1">
        <v>3673529</v>
      </c>
      <c r="C5" t="s">
        <v>1897</v>
      </c>
      <c r="D5" t="s">
        <v>1899</v>
      </c>
      <c r="E5">
        <v>0</v>
      </c>
      <c r="F5" t="s">
        <v>1898</v>
      </c>
      <c r="G5">
        <v>0</v>
      </c>
      <c r="H5" t="s">
        <v>3443</v>
      </c>
    </row>
    <row r="7" spans="1:15">
      <c r="C7" t="s">
        <v>1898</v>
      </c>
    </row>
    <row r="8" spans="1:15">
      <c r="A8">
        <v>6</v>
      </c>
      <c r="B8" s="1">
        <v>1879400</v>
      </c>
      <c r="C8" t="s">
        <v>3257</v>
      </c>
      <c r="D8" t="s">
        <v>135</v>
      </c>
      <c r="E8">
        <v>9125125790</v>
      </c>
      <c r="F8" t="s">
        <v>3258</v>
      </c>
      <c r="G8">
        <v>0</v>
      </c>
      <c r="H8" t="s">
        <v>3443</v>
      </c>
    </row>
    <row r="9" spans="1:15">
      <c r="C9">
        <v>9125125790</v>
      </c>
    </row>
    <row r="10" spans="1:15">
      <c r="C10" t="s">
        <v>3258</v>
      </c>
    </row>
    <row r="11" spans="1:15">
      <c r="A11">
        <v>6</v>
      </c>
      <c r="B11" s="1">
        <v>2054950</v>
      </c>
      <c r="C11" t="s">
        <v>3259</v>
      </c>
      <c r="D11" t="s">
        <v>3261</v>
      </c>
      <c r="E11">
        <v>9128003072</v>
      </c>
      <c r="F11" t="s">
        <v>3260</v>
      </c>
      <c r="G11">
        <v>0</v>
      </c>
      <c r="H11" t="s">
        <v>3443</v>
      </c>
    </row>
    <row r="12" spans="1:15">
      <c r="C12">
        <v>9128003072</v>
      </c>
    </row>
    <row r="13" spans="1:15">
      <c r="C13" t="s">
        <v>3260</v>
      </c>
    </row>
    <row r="14" spans="1:15">
      <c r="A14">
        <v>6</v>
      </c>
      <c r="B14" s="1">
        <v>2412990</v>
      </c>
      <c r="C14" t="s">
        <v>3204</v>
      </c>
      <c r="D14" t="s">
        <v>87</v>
      </c>
      <c r="E14">
        <v>9122282565</v>
      </c>
      <c r="F14" t="s">
        <v>1906</v>
      </c>
      <c r="G14" t="s">
        <v>3262</v>
      </c>
      <c r="H14" t="s">
        <v>3443</v>
      </c>
    </row>
    <row r="15" spans="1:15">
      <c r="C15">
        <v>9122282565</v>
      </c>
      <c r="D15" t="s">
        <v>3262</v>
      </c>
    </row>
    <row r="16" spans="1:15">
      <c r="C16" t="s">
        <v>1906</v>
      </c>
    </row>
    <row r="17" spans="1:8">
      <c r="A17">
        <v>6</v>
      </c>
      <c r="B17" s="1">
        <v>2593050</v>
      </c>
      <c r="C17" t="s">
        <v>1995</v>
      </c>
      <c r="D17" t="s">
        <v>103</v>
      </c>
      <c r="E17">
        <v>9129888228</v>
      </c>
      <c r="F17" t="s">
        <v>1996</v>
      </c>
      <c r="G17" t="s">
        <v>1997</v>
      </c>
      <c r="H17" t="s">
        <v>3443</v>
      </c>
    </row>
    <row r="18" spans="1:8">
      <c r="C18">
        <v>9129888228</v>
      </c>
      <c r="D18" t="s">
        <v>1997</v>
      </c>
    </row>
    <row r="19" spans="1:8">
      <c r="C19" t="s">
        <v>1996</v>
      </c>
    </row>
    <row r="20" spans="1:8">
      <c r="A20">
        <v>5</v>
      </c>
      <c r="B20" s="1">
        <v>1564033</v>
      </c>
      <c r="C20" t="s">
        <v>3263</v>
      </c>
      <c r="D20" t="s">
        <v>85</v>
      </c>
      <c r="E20">
        <v>9128448662</v>
      </c>
      <c r="F20" t="s">
        <v>1901</v>
      </c>
      <c r="G20">
        <v>0</v>
      </c>
      <c r="H20" t="s">
        <v>3443</v>
      </c>
    </row>
    <row r="21" spans="1:8">
      <c r="C21">
        <v>9128448662</v>
      </c>
    </row>
    <row r="22" spans="1:8">
      <c r="C22" t="s">
        <v>1901</v>
      </c>
    </row>
    <row r="23" spans="1:8">
      <c r="A23">
        <v>5</v>
      </c>
      <c r="B23" s="1">
        <v>1760460</v>
      </c>
      <c r="C23" t="s">
        <v>3264</v>
      </c>
      <c r="D23" t="s">
        <v>3261</v>
      </c>
      <c r="E23">
        <v>9126637689</v>
      </c>
      <c r="F23" t="s">
        <v>3265</v>
      </c>
      <c r="G23" t="s">
        <v>3266</v>
      </c>
      <c r="H23" t="s">
        <v>3443</v>
      </c>
    </row>
    <row r="24" spans="1:8">
      <c r="C24">
        <v>9126637689</v>
      </c>
      <c r="D24" t="s">
        <v>3266</v>
      </c>
    </row>
    <row r="25" spans="1:8">
      <c r="C25" t="s">
        <v>3265</v>
      </c>
    </row>
    <row r="26" spans="1:8">
      <c r="A26">
        <v>5</v>
      </c>
      <c r="B26" s="1">
        <v>1587240</v>
      </c>
      <c r="C26" t="s">
        <v>3267</v>
      </c>
      <c r="D26" t="s">
        <v>92</v>
      </c>
      <c r="E26">
        <v>9128003871</v>
      </c>
      <c r="F26" t="s">
        <v>3268</v>
      </c>
      <c r="G26">
        <v>0</v>
      </c>
      <c r="H26" t="s">
        <v>3443</v>
      </c>
    </row>
    <row r="27" spans="1:8">
      <c r="C27">
        <v>9128003871</v>
      </c>
    </row>
    <row r="28" spans="1:8">
      <c r="C28" t="s">
        <v>3268</v>
      </c>
    </row>
    <row r="29" spans="1:8">
      <c r="A29">
        <v>4</v>
      </c>
      <c r="B29" s="1">
        <v>1576500</v>
      </c>
      <c r="C29" t="s">
        <v>3269</v>
      </c>
      <c r="D29" t="s">
        <v>3261</v>
      </c>
      <c r="E29">
        <v>9126673822</v>
      </c>
      <c r="F29" t="s">
        <v>3270</v>
      </c>
      <c r="G29" t="s">
        <v>3266</v>
      </c>
      <c r="H29" t="s">
        <v>3443</v>
      </c>
    </row>
    <row r="30" spans="1:8">
      <c r="C30">
        <v>9126673822</v>
      </c>
      <c r="D30" t="s">
        <v>3266</v>
      </c>
    </row>
    <row r="31" spans="1:8">
      <c r="C31" t="s">
        <v>3270</v>
      </c>
    </row>
    <row r="32" spans="1:8">
      <c r="A32">
        <v>4</v>
      </c>
      <c r="B32" s="1">
        <v>1120000</v>
      </c>
      <c r="C32" t="s">
        <v>3271</v>
      </c>
      <c r="D32" t="s">
        <v>85</v>
      </c>
      <c r="E32">
        <v>7062070512</v>
      </c>
      <c r="F32" t="s">
        <v>3272</v>
      </c>
      <c r="G32">
        <v>0</v>
      </c>
      <c r="H32" t="s">
        <v>3443</v>
      </c>
    </row>
    <row r="33" spans="1:8">
      <c r="C33">
        <v>7062070512</v>
      </c>
    </row>
    <row r="34" spans="1:8">
      <c r="C34" t="s">
        <v>3272</v>
      </c>
    </row>
    <row r="35" spans="1:8">
      <c r="A35">
        <v>4</v>
      </c>
      <c r="B35" s="1">
        <v>1254800</v>
      </c>
      <c r="C35" t="s">
        <v>3273</v>
      </c>
      <c r="D35" t="s">
        <v>3275</v>
      </c>
      <c r="E35">
        <v>9124419442</v>
      </c>
      <c r="F35" t="s">
        <v>3274</v>
      </c>
      <c r="G35">
        <v>0</v>
      </c>
      <c r="H35" t="s">
        <v>3443</v>
      </c>
    </row>
    <row r="36" spans="1:8">
      <c r="C36">
        <v>9124419442</v>
      </c>
    </row>
    <row r="37" spans="1:8">
      <c r="C37" t="s">
        <v>3274</v>
      </c>
    </row>
    <row r="38" spans="1:8">
      <c r="A38">
        <v>4</v>
      </c>
      <c r="B38" s="1">
        <v>1211400</v>
      </c>
      <c r="C38" t="s">
        <v>3276</v>
      </c>
      <c r="D38" t="s">
        <v>3261</v>
      </c>
      <c r="E38">
        <v>2817401807</v>
      </c>
      <c r="F38" t="s">
        <v>3277</v>
      </c>
      <c r="G38" t="s">
        <v>3266</v>
      </c>
      <c r="H38" t="s">
        <v>3443</v>
      </c>
    </row>
    <row r="39" spans="1:8">
      <c r="C39">
        <v>2817401807</v>
      </c>
      <c r="D39" t="s">
        <v>3266</v>
      </c>
    </row>
    <row r="40" spans="1:8">
      <c r="C40" t="s">
        <v>3277</v>
      </c>
    </row>
    <row r="41" spans="1:8">
      <c r="A41">
        <v>4</v>
      </c>
      <c r="B41" s="1">
        <v>1242800</v>
      </c>
      <c r="C41" t="s">
        <v>3278</v>
      </c>
      <c r="D41" t="s">
        <v>3280</v>
      </c>
      <c r="E41">
        <v>0</v>
      </c>
      <c r="F41" t="s">
        <v>3279</v>
      </c>
      <c r="G41">
        <v>0</v>
      </c>
      <c r="H41" t="s">
        <v>3443</v>
      </c>
    </row>
    <row r="43" spans="1:8">
      <c r="C43" t="s">
        <v>3279</v>
      </c>
    </row>
    <row r="44" spans="1:8">
      <c r="A44">
        <v>4</v>
      </c>
      <c r="B44" s="1">
        <v>1620890</v>
      </c>
      <c r="C44" t="s">
        <v>3205</v>
      </c>
      <c r="D44" t="s">
        <v>85</v>
      </c>
      <c r="E44">
        <v>9123981224</v>
      </c>
      <c r="F44" t="s">
        <v>1994</v>
      </c>
      <c r="G44" t="s">
        <v>1902</v>
      </c>
      <c r="H44" t="s">
        <v>3443</v>
      </c>
    </row>
    <row r="45" spans="1:8">
      <c r="C45">
        <v>9123981224</v>
      </c>
      <c r="D45" t="s">
        <v>1902</v>
      </c>
    </row>
    <row r="46" spans="1:8">
      <c r="C46" t="s">
        <v>1994</v>
      </c>
    </row>
  </sheetData>
  <autoFilter ref="A1:H46" xr:uid="{C03275EC-E829-4B93-9870-F01758A6ECBF}"/>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E9C4-7D67-4798-A3C1-7DA980291266}">
  <sheetPr>
    <tabColor rgb="FF00B0F0"/>
  </sheetPr>
  <dimension ref="A1:O5"/>
  <sheetViews>
    <sheetView workbookViewId="0">
      <selection activeCell="H4" sqref="H4"/>
    </sheetView>
    <sheetView workbookViewId="1"/>
  </sheetViews>
  <sheetFormatPr baseColWidth="10" defaultColWidth="8.88671875" defaultRowHeight="14.4"/>
  <sheetData>
    <row r="1" spans="1:15">
      <c r="A1" t="s">
        <v>450</v>
      </c>
      <c r="B1" t="s">
        <v>451</v>
      </c>
      <c r="C1" t="s">
        <v>0</v>
      </c>
      <c r="D1" t="s">
        <v>452</v>
      </c>
      <c r="E1" t="s">
        <v>177</v>
      </c>
      <c r="F1" t="s">
        <v>3075</v>
      </c>
      <c r="G1" t="s">
        <v>3076</v>
      </c>
      <c r="H1" t="s">
        <v>170</v>
      </c>
      <c r="L1" t="s">
        <v>177</v>
      </c>
      <c r="M1" t="s">
        <v>3075</v>
      </c>
      <c r="N1" t="s">
        <v>3076</v>
      </c>
      <c r="O1" t="s">
        <v>170</v>
      </c>
    </row>
    <row r="2" spans="1:15">
      <c r="A2">
        <v>9</v>
      </c>
      <c r="B2" s="1">
        <v>6635300</v>
      </c>
      <c r="C2" t="s">
        <v>3281</v>
      </c>
      <c r="D2" t="s">
        <v>3282</v>
      </c>
      <c r="E2">
        <v>0</v>
      </c>
      <c r="F2" t="s">
        <v>3284</v>
      </c>
      <c r="G2" t="s">
        <v>3283</v>
      </c>
      <c r="H2" t="s">
        <v>3444</v>
      </c>
      <c r="L2">
        <f>J3</f>
        <v>0</v>
      </c>
      <c r="M2">
        <f>J4</f>
        <v>0</v>
      </c>
      <c r="N2">
        <f>K3</f>
        <v>0</v>
      </c>
      <c r="O2" t="str" cm="1">
        <f t="array" aca="1" ref="O2" ca="1">MID(CELL("Filename"),FIND("]",CELL("Filename"),1)+1,20)</f>
        <v>People</v>
      </c>
    </row>
    <row r="3" spans="1:15">
      <c r="D3" t="s">
        <v>3283</v>
      </c>
    </row>
    <row r="4" spans="1:15">
      <c r="A4">
        <v>7</v>
      </c>
      <c r="B4" s="1">
        <v>4048646</v>
      </c>
      <c r="C4" t="s">
        <v>3284</v>
      </c>
      <c r="D4" t="s">
        <v>3250</v>
      </c>
      <c r="E4">
        <v>0</v>
      </c>
      <c r="F4">
        <v>0</v>
      </c>
      <c r="G4" t="s">
        <v>3251</v>
      </c>
      <c r="H4" t="s">
        <v>3444</v>
      </c>
    </row>
    <row r="5" spans="1:15">
      <c r="D5" t="s">
        <v>3251</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C2C656-FFA7-4AF2-87F5-41C88B0BFDA6}">
  <sheetPr>
    <tabColor rgb="FF00B0F0"/>
  </sheetPr>
  <dimension ref="A1:O7"/>
  <sheetViews>
    <sheetView workbookViewId="0">
      <selection activeCell="H6" sqref="H6"/>
    </sheetView>
    <sheetView workbookViewId="1"/>
  </sheetViews>
  <sheetFormatPr baseColWidth="10" defaultColWidth="8.88671875" defaultRowHeight="14.4"/>
  <sheetData>
    <row r="1" spans="1:15">
      <c r="A1" t="s">
        <v>450</v>
      </c>
      <c r="B1" t="s">
        <v>451</v>
      </c>
      <c r="C1" t="s">
        <v>0</v>
      </c>
      <c r="D1" t="s">
        <v>452</v>
      </c>
      <c r="E1" t="s">
        <v>177</v>
      </c>
      <c r="F1" t="s">
        <v>3075</v>
      </c>
      <c r="G1" t="s">
        <v>3076</v>
      </c>
      <c r="H1" t="s">
        <v>170</v>
      </c>
      <c r="L1" t="s">
        <v>177</v>
      </c>
      <c r="M1" t="s">
        <v>3075</v>
      </c>
      <c r="N1" t="s">
        <v>3076</v>
      </c>
      <c r="O1" t="s">
        <v>170</v>
      </c>
    </row>
    <row r="2" spans="1:15">
      <c r="A2">
        <v>6</v>
      </c>
      <c r="B2" s="1">
        <v>1569900</v>
      </c>
      <c r="C2" t="s">
        <v>3285</v>
      </c>
      <c r="D2" t="s">
        <v>3286</v>
      </c>
      <c r="E2">
        <v>0</v>
      </c>
      <c r="F2" t="s">
        <v>3288</v>
      </c>
      <c r="G2" t="s">
        <v>3287</v>
      </c>
      <c r="H2" t="s">
        <v>3445</v>
      </c>
      <c r="L2">
        <f>J3</f>
        <v>0</v>
      </c>
      <c r="M2">
        <f>J4</f>
        <v>0</v>
      </c>
      <c r="N2">
        <f>K3</f>
        <v>0</v>
      </c>
      <c r="O2" t="str" cm="1">
        <f t="array" aca="1" ref="O2" ca="1">MID(CELL("Filename"),FIND("]",CELL("Filename"),1)+1,20)</f>
        <v>People</v>
      </c>
    </row>
    <row r="3" spans="1:15">
      <c r="D3" t="s">
        <v>3287</v>
      </c>
    </row>
    <row r="4" spans="1:15">
      <c r="A4">
        <v>6</v>
      </c>
      <c r="B4" s="1">
        <v>1747500</v>
      </c>
      <c r="C4" t="s">
        <v>3288</v>
      </c>
      <c r="D4" t="s">
        <v>3286</v>
      </c>
      <c r="E4">
        <v>0</v>
      </c>
      <c r="F4" t="s">
        <v>3004</v>
      </c>
      <c r="G4" t="s">
        <v>3287</v>
      </c>
      <c r="H4" t="s">
        <v>3445</v>
      </c>
    </row>
    <row r="5" spans="1:15">
      <c r="D5" t="s">
        <v>3287</v>
      </c>
    </row>
    <row r="6" spans="1:15">
      <c r="A6">
        <v>4</v>
      </c>
      <c r="B6" s="1">
        <v>565000</v>
      </c>
      <c r="C6" t="s">
        <v>3004</v>
      </c>
      <c r="D6" t="s">
        <v>3007</v>
      </c>
      <c r="E6">
        <v>0</v>
      </c>
      <c r="F6">
        <v>0</v>
      </c>
      <c r="G6" t="s">
        <v>3008</v>
      </c>
      <c r="H6" t="s">
        <v>3445</v>
      </c>
    </row>
    <row r="7" spans="1:15">
      <c r="D7" t="s">
        <v>3008</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0C3D4-C742-40F0-947D-7A32FB653B71}">
  <sheetPr>
    <tabColor rgb="FF00B0F0"/>
  </sheetPr>
  <dimension ref="A1:O9"/>
  <sheetViews>
    <sheetView workbookViewId="0">
      <selection activeCell="H2" sqref="H2"/>
    </sheetView>
    <sheetView workbookViewId="1"/>
  </sheetViews>
  <sheetFormatPr baseColWidth="10" defaultColWidth="8.88671875" defaultRowHeight="14.4"/>
  <sheetData>
    <row r="1" spans="1:15">
      <c r="A1" t="s">
        <v>450</v>
      </c>
      <c r="B1" t="s">
        <v>451</v>
      </c>
      <c r="C1" t="s">
        <v>0</v>
      </c>
      <c r="D1" t="s">
        <v>452</v>
      </c>
      <c r="E1" t="s">
        <v>177</v>
      </c>
      <c r="F1" t="s">
        <v>3075</v>
      </c>
      <c r="G1" t="s">
        <v>3076</v>
      </c>
      <c r="H1" t="s">
        <v>170</v>
      </c>
      <c r="L1" t="s">
        <v>177</v>
      </c>
      <c r="M1" t="s">
        <v>3075</v>
      </c>
      <c r="N1" t="s">
        <v>3076</v>
      </c>
      <c r="O1" t="s">
        <v>170</v>
      </c>
    </row>
    <row r="2" spans="1:15">
      <c r="A2">
        <v>5</v>
      </c>
      <c r="B2" s="1">
        <v>1925100</v>
      </c>
      <c r="C2" t="s">
        <v>3289</v>
      </c>
      <c r="D2" t="s">
        <v>3290</v>
      </c>
      <c r="E2">
        <v>0</v>
      </c>
      <c r="F2" t="s">
        <v>3291</v>
      </c>
      <c r="G2">
        <v>0</v>
      </c>
      <c r="H2" t="s">
        <v>3446</v>
      </c>
      <c r="L2">
        <f>J3</f>
        <v>0</v>
      </c>
      <c r="M2">
        <f>J4</f>
        <v>0</v>
      </c>
      <c r="N2">
        <f>K3</f>
        <v>0</v>
      </c>
      <c r="O2" t="str" cm="1">
        <f t="array" aca="1" ref="O2" ca="1">MID(CELL("Filename"),FIND("]",CELL("Filename"),1)+1,20)</f>
        <v>People</v>
      </c>
    </row>
    <row r="4" spans="1:15">
      <c r="A4">
        <v>4</v>
      </c>
      <c r="B4" s="1">
        <v>1511900</v>
      </c>
      <c r="C4" t="s">
        <v>3291</v>
      </c>
      <c r="D4" t="s">
        <v>568</v>
      </c>
      <c r="E4">
        <v>0</v>
      </c>
      <c r="F4" t="s">
        <v>3292</v>
      </c>
      <c r="G4">
        <v>0</v>
      </c>
      <c r="H4" t="s">
        <v>3446</v>
      </c>
    </row>
    <row r="6" spans="1:15">
      <c r="A6">
        <v>4</v>
      </c>
      <c r="B6" s="1">
        <v>1634500</v>
      </c>
      <c r="C6" t="s">
        <v>3292</v>
      </c>
      <c r="D6" t="s">
        <v>3293</v>
      </c>
      <c r="E6">
        <v>0</v>
      </c>
      <c r="F6" t="s">
        <v>3295</v>
      </c>
      <c r="G6" t="s">
        <v>3294</v>
      </c>
      <c r="H6" t="s">
        <v>3446</v>
      </c>
    </row>
    <row r="7" spans="1:15">
      <c r="D7" t="s">
        <v>3294</v>
      </c>
    </row>
    <row r="8" spans="1:15">
      <c r="A8">
        <v>4</v>
      </c>
      <c r="B8" s="1">
        <v>1864400</v>
      </c>
      <c r="C8" t="s">
        <v>3295</v>
      </c>
      <c r="D8" t="s">
        <v>3293</v>
      </c>
      <c r="E8">
        <v>0</v>
      </c>
      <c r="F8">
        <v>0</v>
      </c>
      <c r="G8" t="s">
        <v>3294</v>
      </c>
      <c r="H8" t="s">
        <v>3446</v>
      </c>
    </row>
    <row r="9" spans="1:15">
      <c r="D9" t="s">
        <v>3294</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976C0-38E3-40FA-B95E-9387DD08BEA9}">
  <sheetPr>
    <tabColor rgb="FF00B0F0"/>
  </sheetPr>
  <dimension ref="A1:O5"/>
  <sheetViews>
    <sheetView workbookViewId="0">
      <selection activeCell="R18" sqref="R18"/>
    </sheetView>
    <sheetView workbookViewId="1"/>
  </sheetViews>
  <sheetFormatPr baseColWidth="10" defaultColWidth="8.88671875" defaultRowHeight="14.4"/>
  <sheetData>
    <row r="1" spans="1:15">
      <c r="A1" t="s">
        <v>450</v>
      </c>
      <c r="B1" t="s">
        <v>451</v>
      </c>
      <c r="C1" t="s">
        <v>0</v>
      </c>
      <c r="D1" t="s">
        <v>452</v>
      </c>
      <c r="E1" t="s">
        <v>177</v>
      </c>
      <c r="F1" t="s">
        <v>3075</v>
      </c>
      <c r="G1" t="s">
        <v>3076</v>
      </c>
      <c r="H1" t="s">
        <v>170</v>
      </c>
      <c r="L1" t="s">
        <v>177</v>
      </c>
      <c r="M1" t="s">
        <v>3075</v>
      </c>
      <c r="N1" t="s">
        <v>3076</v>
      </c>
      <c r="O1" t="s">
        <v>170</v>
      </c>
    </row>
    <row r="2" spans="1:15">
      <c r="A2">
        <v>8</v>
      </c>
      <c r="B2" s="1">
        <v>2025654</v>
      </c>
      <c r="C2" t="s">
        <v>3296</v>
      </c>
      <c r="D2" t="s">
        <v>3297</v>
      </c>
      <c r="E2">
        <v>0</v>
      </c>
      <c r="F2" t="s">
        <v>3299</v>
      </c>
      <c r="G2" t="s">
        <v>3298</v>
      </c>
      <c r="H2" t="s">
        <v>3447</v>
      </c>
      <c r="L2">
        <f>J3</f>
        <v>0</v>
      </c>
      <c r="M2">
        <f>J4</f>
        <v>0</v>
      </c>
      <c r="N2">
        <f>K3</f>
        <v>0</v>
      </c>
      <c r="O2" t="str" cm="1">
        <f t="array" aca="1" ref="O2" ca="1">MID(CELL("Filename"),FIND("]",CELL("Filename"),1)+1,20)</f>
        <v>People</v>
      </c>
    </row>
    <row r="3" spans="1:15">
      <c r="D3" t="s">
        <v>3298</v>
      </c>
    </row>
    <row r="4" spans="1:15">
      <c r="A4">
        <v>4</v>
      </c>
      <c r="B4" s="1">
        <v>1487999</v>
      </c>
      <c r="C4" t="s">
        <v>3299</v>
      </c>
      <c r="D4" t="s">
        <v>3300</v>
      </c>
      <c r="E4">
        <v>0</v>
      </c>
      <c r="F4">
        <v>0</v>
      </c>
      <c r="G4" t="s">
        <v>3301</v>
      </c>
      <c r="H4" t="s">
        <v>3447</v>
      </c>
    </row>
    <row r="5" spans="1:15">
      <c r="D5" t="s">
        <v>3301</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33A176-C4E6-49C2-B2EF-117A58CAAF90}">
  <sheetPr>
    <tabColor rgb="FF00B0F0"/>
  </sheetPr>
  <dimension ref="A1:O9"/>
  <sheetViews>
    <sheetView workbookViewId="0">
      <selection sqref="A1:XFD1048576"/>
    </sheetView>
    <sheetView workbookViewId="1"/>
  </sheetViews>
  <sheetFormatPr baseColWidth="10" defaultColWidth="8.88671875" defaultRowHeight="14.4"/>
  <cols>
    <col min="1" max="1" width="9.5546875" bestFit="1" customWidth="1"/>
    <col min="2" max="2" width="9.88671875" bestFit="1" customWidth="1"/>
    <col min="3" max="3" width="29.33203125" bestFit="1" customWidth="1"/>
    <col min="4" max="4" width="47.109375" bestFit="1" customWidth="1"/>
    <col min="5" max="5" width="13.33203125" bestFit="1" customWidth="1"/>
    <col min="6" max="6" width="29.33203125" bestFit="1" customWidth="1"/>
    <col min="7" max="7" width="47.109375" bestFit="1" customWidth="1"/>
    <col min="8" max="8" width="15.77734375" bestFit="1" customWidth="1"/>
    <col min="12" max="12" width="6.5546875" bestFit="1" customWidth="1"/>
    <col min="13" max="13" width="5.77734375" bestFit="1" customWidth="1"/>
    <col min="14" max="14" width="7.6640625" bestFit="1" customWidth="1"/>
    <col min="15" max="15" width="15.77734375" bestFit="1" customWidth="1"/>
  </cols>
  <sheetData>
    <row r="1" spans="1:15">
      <c r="A1" t="s">
        <v>450</v>
      </c>
      <c r="B1" s="1" t="s">
        <v>451</v>
      </c>
      <c r="C1" t="s">
        <v>0</v>
      </c>
      <c r="D1" t="s">
        <v>452</v>
      </c>
      <c r="E1" t="s">
        <v>177</v>
      </c>
      <c r="F1" t="s">
        <v>3075</v>
      </c>
      <c r="G1" t="s">
        <v>3076</v>
      </c>
      <c r="H1" t="s">
        <v>170</v>
      </c>
      <c r="L1" t="s">
        <v>177</v>
      </c>
      <c r="M1" t="s">
        <v>3075</v>
      </c>
      <c r="N1" t="s">
        <v>3076</v>
      </c>
      <c r="O1" t="s">
        <v>170</v>
      </c>
    </row>
    <row r="2" spans="1:15">
      <c r="A2">
        <v>77</v>
      </c>
      <c r="B2" s="1">
        <v>12040904</v>
      </c>
      <c r="C2" t="s">
        <v>3302</v>
      </c>
      <c r="E2">
        <v>0</v>
      </c>
      <c r="F2" t="s">
        <v>3303</v>
      </c>
      <c r="G2">
        <v>0</v>
      </c>
      <c r="H2" t="s">
        <v>3448</v>
      </c>
      <c r="L2">
        <f>J3</f>
        <v>0</v>
      </c>
      <c r="M2">
        <f>J4</f>
        <v>0</v>
      </c>
      <c r="N2">
        <f>K3</f>
        <v>0</v>
      </c>
      <c r="O2" t="str" cm="1">
        <f t="array" aca="1" ref="O2" ca="1">MID(CELL("Filename"),FIND("]",CELL("Filename"),1)+1,20)</f>
        <v>People</v>
      </c>
    </row>
    <row r="3" spans="1:15">
      <c r="B3" s="1"/>
    </row>
    <row r="4" spans="1:15">
      <c r="A4">
        <v>8</v>
      </c>
      <c r="B4" s="1">
        <v>3220388</v>
      </c>
      <c r="C4" t="s">
        <v>3303</v>
      </c>
      <c r="D4" t="s">
        <v>3305</v>
      </c>
      <c r="E4">
        <v>6787767701</v>
      </c>
      <c r="F4" t="s">
        <v>3304</v>
      </c>
      <c r="G4">
        <v>0</v>
      </c>
      <c r="H4" t="s">
        <v>3448</v>
      </c>
    </row>
    <row r="5" spans="1:15">
      <c r="C5">
        <v>6787767701</v>
      </c>
    </row>
    <row r="6" spans="1:15">
      <c r="B6" s="1"/>
      <c r="C6" t="s">
        <v>3304</v>
      </c>
    </row>
    <row r="7" spans="1:15">
      <c r="A7">
        <v>5</v>
      </c>
      <c r="B7" s="1">
        <v>256000</v>
      </c>
      <c r="C7" t="s">
        <v>3306</v>
      </c>
      <c r="D7" t="s">
        <v>2277</v>
      </c>
      <c r="E7" t="s">
        <v>3307</v>
      </c>
      <c r="F7" t="s">
        <v>3308</v>
      </c>
      <c r="G7" t="s">
        <v>3309</v>
      </c>
      <c r="H7" t="s">
        <v>3448</v>
      </c>
    </row>
    <row r="8" spans="1:15">
      <c r="C8" t="s">
        <v>3307</v>
      </c>
      <c r="D8" t="s">
        <v>3309</v>
      </c>
    </row>
    <row r="9" spans="1:15">
      <c r="C9" t="s">
        <v>3308</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00CC19-49B2-4990-AED9-2BE7F87780CF}">
  <sheetPr>
    <tabColor rgb="FF00B0F0"/>
  </sheetPr>
  <dimension ref="A1:O25"/>
  <sheetViews>
    <sheetView workbookViewId="0">
      <selection activeCell="H14" sqref="H14"/>
    </sheetView>
    <sheetView workbookViewId="1"/>
  </sheetViews>
  <sheetFormatPr baseColWidth="10" defaultColWidth="8.88671875" defaultRowHeight="14.4"/>
  <sheetData>
    <row r="1" spans="1:15">
      <c r="A1" t="s">
        <v>450</v>
      </c>
      <c r="B1" t="s">
        <v>451</v>
      </c>
      <c r="C1" t="s">
        <v>0</v>
      </c>
      <c r="D1" t="s">
        <v>452</v>
      </c>
      <c r="E1" t="s">
        <v>177</v>
      </c>
      <c r="F1" t="s">
        <v>3075</v>
      </c>
      <c r="G1" t="s">
        <v>3076</v>
      </c>
      <c r="H1" t="s">
        <v>170</v>
      </c>
      <c r="L1" t="s">
        <v>177</v>
      </c>
      <c r="M1" t="s">
        <v>3075</v>
      </c>
      <c r="N1" t="s">
        <v>3076</v>
      </c>
      <c r="O1" t="s">
        <v>170</v>
      </c>
    </row>
    <row r="2" spans="1:15">
      <c r="A2">
        <v>39</v>
      </c>
      <c r="B2" s="1">
        <v>9705785</v>
      </c>
      <c r="C2" t="s">
        <v>1897</v>
      </c>
      <c r="D2" t="s">
        <v>1899</v>
      </c>
      <c r="E2">
        <v>0</v>
      </c>
      <c r="F2" t="s">
        <v>1898</v>
      </c>
      <c r="G2">
        <v>0</v>
      </c>
      <c r="H2" t="s">
        <v>3449</v>
      </c>
      <c r="L2">
        <f>J3</f>
        <v>0</v>
      </c>
      <c r="M2">
        <f>J4</f>
        <v>0</v>
      </c>
      <c r="N2">
        <f>K3</f>
        <v>0</v>
      </c>
      <c r="O2" t="str" cm="1">
        <f t="array" aca="1" ref="O2" ca="1">MID(CELL("Filename"),FIND("]",CELL("Filename"),1)+1,20)</f>
        <v>People</v>
      </c>
    </row>
    <row r="4" spans="1:15">
      <c r="C4" t="s">
        <v>1898</v>
      </c>
    </row>
    <row r="5" spans="1:15">
      <c r="A5">
        <v>12</v>
      </c>
      <c r="B5" s="1">
        <v>3038995</v>
      </c>
      <c r="C5" t="s">
        <v>3200</v>
      </c>
      <c r="D5" t="s">
        <v>83</v>
      </c>
      <c r="E5">
        <v>9123122125</v>
      </c>
      <c r="F5" t="s">
        <v>1900</v>
      </c>
      <c r="G5" t="s">
        <v>3203</v>
      </c>
      <c r="H5" t="s">
        <v>3449</v>
      </c>
    </row>
    <row r="6" spans="1:15">
      <c r="C6">
        <v>9123122125</v>
      </c>
      <c r="D6" t="s">
        <v>3203</v>
      </c>
    </row>
    <row r="7" spans="1:15">
      <c r="C7" t="s">
        <v>1900</v>
      </c>
    </row>
    <row r="8" spans="1:15">
      <c r="A8">
        <v>5</v>
      </c>
      <c r="B8" s="1">
        <v>1217398</v>
      </c>
      <c r="C8" t="s">
        <v>2070</v>
      </c>
      <c r="D8" t="s">
        <v>85</v>
      </c>
      <c r="E8">
        <v>0</v>
      </c>
      <c r="F8" t="s">
        <v>2072</v>
      </c>
      <c r="G8">
        <v>0</v>
      </c>
      <c r="H8" t="s">
        <v>3449</v>
      </c>
    </row>
    <row r="10" spans="1:15">
      <c r="C10" t="s">
        <v>2072</v>
      </c>
    </row>
    <row r="11" spans="1:15">
      <c r="A11">
        <v>5</v>
      </c>
      <c r="B11" s="1">
        <v>1335800</v>
      </c>
      <c r="C11" t="s">
        <v>3310</v>
      </c>
      <c r="D11" t="s">
        <v>92</v>
      </c>
      <c r="E11">
        <v>3147627900</v>
      </c>
      <c r="F11" t="s">
        <v>3311</v>
      </c>
      <c r="G11">
        <v>0</v>
      </c>
      <c r="H11" t="s">
        <v>3449</v>
      </c>
    </row>
    <row r="12" spans="1:15">
      <c r="C12">
        <v>3147627900</v>
      </c>
    </row>
    <row r="13" spans="1:15">
      <c r="C13" t="s">
        <v>3311</v>
      </c>
    </row>
    <row r="14" spans="1:15">
      <c r="A14">
        <v>5</v>
      </c>
      <c r="B14" s="1">
        <v>1241946</v>
      </c>
      <c r="C14" t="s">
        <v>3225</v>
      </c>
      <c r="D14" t="s">
        <v>92</v>
      </c>
      <c r="E14">
        <v>7066627636</v>
      </c>
      <c r="F14" t="s">
        <v>1907</v>
      </c>
      <c r="G14">
        <v>0</v>
      </c>
      <c r="H14" t="s">
        <v>3449</v>
      </c>
    </row>
    <row r="15" spans="1:15">
      <c r="C15">
        <v>7066627636</v>
      </c>
    </row>
    <row r="16" spans="1:15">
      <c r="C16" t="s">
        <v>1907</v>
      </c>
    </row>
    <row r="17" spans="1:8">
      <c r="A17">
        <v>5</v>
      </c>
      <c r="B17" s="1">
        <v>1128500</v>
      </c>
      <c r="C17" t="s">
        <v>119</v>
      </c>
      <c r="D17" t="s">
        <v>120</v>
      </c>
      <c r="E17">
        <v>9542636131</v>
      </c>
      <c r="F17" t="s">
        <v>3312</v>
      </c>
      <c r="G17">
        <v>0</v>
      </c>
      <c r="H17" t="s">
        <v>3449</v>
      </c>
    </row>
    <row r="18" spans="1:8">
      <c r="C18">
        <v>9542636131</v>
      </c>
    </row>
    <row r="19" spans="1:8">
      <c r="C19" t="s">
        <v>3312</v>
      </c>
    </row>
    <row r="20" spans="1:8">
      <c r="A20">
        <v>4</v>
      </c>
      <c r="B20" s="1">
        <v>1015425</v>
      </c>
      <c r="C20" t="s">
        <v>3313</v>
      </c>
      <c r="D20" t="s">
        <v>3315</v>
      </c>
      <c r="E20">
        <v>9129774733</v>
      </c>
      <c r="F20" t="s">
        <v>3314</v>
      </c>
      <c r="G20">
        <v>0</v>
      </c>
      <c r="H20" t="s">
        <v>3449</v>
      </c>
    </row>
    <row r="21" spans="1:8">
      <c r="C21">
        <v>9129774733</v>
      </c>
    </row>
    <row r="22" spans="1:8">
      <c r="C22" t="s">
        <v>3314</v>
      </c>
    </row>
    <row r="23" spans="1:8">
      <c r="A23">
        <v>4</v>
      </c>
      <c r="B23" s="1">
        <v>1070500</v>
      </c>
      <c r="C23" t="s">
        <v>3316</v>
      </c>
      <c r="D23" t="s">
        <v>3261</v>
      </c>
      <c r="E23">
        <v>9123236716</v>
      </c>
      <c r="F23" t="s">
        <v>3317</v>
      </c>
      <c r="G23">
        <v>0</v>
      </c>
      <c r="H23" t="s">
        <v>3449</v>
      </c>
    </row>
    <row r="24" spans="1:8">
      <c r="C24">
        <v>9123236716</v>
      </c>
    </row>
    <row r="25" spans="1:8">
      <c r="C25" t="s">
        <v>3317</v>
      </c>
    </row>
  </sheetData>
  <autoFilter ref="A1:H25" xr:uid="{FA00CC19-49B2-4990-AED9-2BE7F87780CF}"/>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24A1E-0ED6-4ABB-B0FF-34540E12B98C}">
  <sheetPr>
    <tabColor rgb="FF00B0F0"/>
  </sheetPr>
  <dimension ref="A1:O5"/>
  <sheetViews>
    <sheetView workbookViewId="0">
      <selection activeCell="H4" sqref="H4"/>
    </sheetView>
    <sheetView workbookViewId="1"/>
  </sheetViews>
  <sheetFormatPr baseColWidth="10" defaultColWidth="8.88671875" defaultRowHeight="14.4"/>
  <sheetData>
    <row r="1" spans="1:15">
      <c r="A1" t="s">
        <v>450</v>
      </c>
      <c r="B1" t="s">
        <v>451</v>
      </c>
      <c r="C1" t="s">
        <v>0</v>
      </c>
      <c r="D1" t="s">
        <v>452</v>
      </c>
      <c r="E1" t="s">
        <v>177</v>
      </c>
      <c r="F1" t="s">
        <v>3075</v>
      </c>
      <c r="G1" t="s">
        <v>3076</v>
      </c>
      <c r="H1" t="s">
        <v>170</v>
      </c>
      <c r="L1" t="s">
        <v>177</v>
      </c>
      <c r="M1" t="s">
        <v>3075</v>
      </c>
      <c r="N1" t="s">
        <v>3076</v>
      </c>
      <c r="O1" t="s">
        <v>170</v>
      </c>
    </row>
    <row r="2" spans="1:15">
      <c r="A2">
        <v>10</v>
      </c>
      <c r="B2" s="1">
        <v>1484916</v>
      </c>
      <c r="C2" t="s">
        <v>3318</v>
      </c>
      <c r="D2" t="s">
        <v>1034</v>
      </c>
      <c r="E2">
        <v>0</v>
      </c>
      <c r="F2" t="s">
        <v>3319</v>
      </c>
      <c r="G2" t="s">
        <v>1035</v>
      </c>
      <c r="H2" t="s">
        <v>3450</v>
      </c>
      <c r="L2">
        <f>J3</f>
        <v>0</v>
      </c>
      <c r="M2">
        <f>J4</f>
        <v>0</v>
      </c>
      <c r="N2">
        <f>K3</f>
        <v>0</v>
      </c>
      <c r="O2" t="str" cm="1">
        <f t="array" aca="1" ref="O2" ca="1">MID(CELL("Filename"),FIND("]",CELL("Filename"),1)+1,20)</f>
        <v>People</v>
      </c>
    </row>
    <row r="3" spans="1:15">
      <c r="D3" t="s">
        <v>1035</v>
      </c>
    </row>
    <row r="4" spans="1:15">
      <c r="A4">
        <v>4</v>
      </c>
      <c r="B4" s="1">
        <v>1310500</v>
      </c>
      <c r="C4" t="s">
        <v>3319</v>
      </c>
      <c r="D4" t="s">
        <v>3320</v>
      </c>
      <c r="E4">
        <v>0</v>
      </c>
      <c r="F4">
        <v>0</v>
      </c>
      <c r="G4" t="s">
        <v>3321</v>
      </c>
      <c r="H4" t="s">
        <v>3450</v>
      </c>
    </row>
    <row r="5" spans="1:15">
      <c r="D5" t="s">
        <v>3321</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70C2B1-2CE4-48E1-82E4-339FB6E4FDF7}">
  <sheetPr>
    <tabColor rgb="FF00B0F0"/>
  </sheetPr>
  <dimension ref="A1:O14"/>
  <sheetViews>
    <sheetView workbookViewId="0">
      <selection activeCell="I16" sqref="I16"/>
    </sheetView>
    <sheetView workbookViewId="1"/>
  </sheetViews>
  <sheetFormatPr baseColWidth="10" defaultColWidth="8.88671875" defaultRowHeight="14.4"/>
  <cols>
    <col min="3" max="3" width="21.88671875" bestFit="1" customWidth="1"/>
    <col min="4" max="4" width="32.21875" bestFit="1" customWidth="1"/>
  </cols>
  <sheetData>
    <row r="1" spans="1:15">
      <c r="A1" t="s">
        <v>450</v>
      </c>
      <c r="B1" t="s">
        <v>451</v>
      </c>
      <c r="C1" t="s">
        <v>0</v>
      </c>
      <c r="D1" t="s">
        <v>452</v>
      </c>
      <c r="E1" t="s">
        <v>177</v>
      </c>
      <c r="F1" t="s">
        <v>3075</v>
      </c>
      <c r="G1" t="s">
        <v>3076</v>
      </c>
      <c r="H1" t="s">
        <v>170</v>
      </c>
      <c r="L1" t="s">
        <v>177</v>
      </c>
      <c r="M1" t="s">
        <v>3075</v>
      </c>
      <c r="N1" t="s">
        <v>3076</v>
      </c>
      <c r="O1" t="s">
        <v>170</v>
      </c>
    </row>
    <row r="2" spans="1:15">
      <c r="A2">
        <v>6</v>
      </c>
      <c r="B2" s="1">
        <v>1220000</v>
      </c>
      <c r="C2" t="s">
        <v>3322</v>
      </c>
      <c r="D2" t="s">
        <v>2449</v>
      </c>
      <c r="E2">
        <v>0</v>
      </c>
      <c r="F2" t="s">
        <v>3323</v>
      </c>
      <c r="G2" t="s">
        <v>2450</v>
      </c>
      <c r="H2" t="s">
        <v>3451</v>
      </c>
      <c r="L2">
        <f>J3</f>
        <v>0</v>
      </c>
      <c r="M2">
        <f>J4</f>
        <v>0</v>
      </c>
      <c r="N2">
        <f>K3</f>
        <v>0</v>
      </c>
      <c r="O2" t="str" cm="1">
        <f t="array" aca="1" ref="O2" ca="1">MID(CELL("Filename"),FIND("]",CELL("Filename"),1)+1,20)</f>
        <v>People</v>
      </c>
    </row>
    <row r="3" spans="1:15">
      <c r="D3" t="s">
        <v>2450</v>
      </c>
    </row>
    <row r="4" spans="1:15">
      <c r="A4">
        <v>5</v>
      </c>
      <c r="B4" s="1">
        <v>1000600</v>
      </c>
      <c r="C4" t="s">
        <v>3323</v>
      </c>
      <c r="D4" t="s">
        <v>2449</v>
      </c>
      <c r="E4">
        <v>0</v>
      </c>
      <c r="F4" t="s">
        <v>3324</v>
      </c>
      <c r="G4" t="s">
        <v>2450</v>
      </c>
      <c r="H4" t="s">
        <v>3451</v>
      </c>
    </row>
    <row r="5" spans="1:15">
      <c r="D5" t="s">
        <v>2450</v>
      </c>
    </row>
    <row r="6" spans="1:15">
      <c r="A6">
        <v>4</v>
      </c>
      <c r="B6" s="1">
        <v>156000</v>
      </c>
      <c r="C6" t="s">
        <v>3324</v>
      </c>
      <c r="D6" t="s">
        <v>3325</v>
      </c>
      <c r="E6">
        <v>0</v>
      </c>
      <c r="F6" t="s">
        <v>3327</v>
      </c>
      <c r="G6" t="s">
        <v>3326</v>
      </c>
      <c r="H6" t="s">
        <v>3451</v>
      </c>
    </row>
    <row r="7" spans="1:15">
      <c r="D7" t="s">
        <v>3326</v>
      </c>
    </row>
    <row r="8" spans="1:15">
      <c r="A8">
        <v>4</v>
      </c>
      <c r="B8" s="1">
        <v>1300000</v>
      </c>
      <c r="C8" t="s">
        <v>3327</v>
      </c>
      <c r="D8" t="s">
        <v>3328</v>
      </c>
      <c r="E8">
        <v>0</v>
      </c>
      <c r="F8" t="s">
        <v>3330</v>
      </c>
      <c r="G8" t="s">
        <v>3329</v>
      </c>
      <c r="H8" t="s">
        <v>3451</v>
      </c>
    </row>
    <row r="9" spans="1:15">
      <c r="D9" t="s">
        <v>3329</v>
      </c>
    </row>
    <row r="10" spans="1:15">
      <c r="A10">
        <v>4</v>
      </c>
      <c r="B10" s="1">
        <v>1256200</v>
      </c>
      <c r="C10" t="s">
        <v>3330</v>
      </c>
      <c r="D10" t="s">
        <v>2449</v>
      </c>
      <c r="E10">
        <v>0</v>
      </c>
      <c r="F10" t="s">
        <v>3331</v>
      </c>
      <c r="G10" t="s">
        <v>2450</v>
      </c>
      <c r="H10" t="s">
        <v>3451</v>
      </c>
    </row>
    <row r="11" spans="1:15">
      <c r="D11" t="s">
        <v>2450</v>
      </c>
    </row>
    <row r="12" spans="1:15">
      <c r="A12">
        <v>4</v>
      </c>
      <c r="B12" s="1">
        <v>422900</v>
      </c>
      <c r="C12" t="s">
        <v>3331</v>
      </c>
      <c r="D12" t="s">
        <v>2449</v>
      </c>
      <c r="E12">
        <v>0</v>
      </c>
      <c r="F12" t="s">
        <v>3332</v>
      </c>
      <c r="G12" t="s">
        <v>2450</v>
      </c>
      <c r="H12" t="s">
        <v>3451</v>
      </c>
    </row>
    <row r="13" spans="1:15">
      <c r="D13" t="s">
        <v>2450</v>
      </c>
    </row>
    <row r="14" spans="1:15">
      <c r="A14">
        <v>4</v>
      </c>
      <c r="B14" s="1">
        <v>1039900</v>
      </c>
      <c r="C14" t="s">
        <v>3332</v>
      </c>
      <c r="D14" t="s">
        <v>3325</v>
      </c>
      <c r="E14">
        <v>0</v>
      </c>
      <c r="F14">
        <v>0</v>
      </c>
      <c r="G14">
        <v>0</v>
      </c>
      <c r="H14" t="s">
        <v>3451</v>
      </c>
    </row>
  </sheetData>
  <autoFilter ref="A1:H14" xr:uid="{AD70C2B1-2CE4-48E1-82E4-339FB6E4FDF7}"/>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DA6221-E27E-4BFF-94E6-42DDA5D3AB04}">
  <sheetPr>
    <tabColor rgb="FF00B0F0"/>
  </sheetPr>
  <dimension ref="A1:O21"/>
  <sheetViews>
    <sheetView workbookViewId="0">
      <selection activeCell="H14" sqref="H14"/>
    </sheetView>
    <sheetView workbookViewId="1"/>
  </sheetViews>
  <sheetFormatPr baseColWidth="10" defaultColWidth="8.88671875" defaultRowHeight="14.4"/>
  <sheetData>
    <row r="1" spans="1:15">
      <c r="A1" t="s">
        <v>450</v>
      </c>
      <c r="B1" t="s">
        <v>451</v>
      </c>
      <c r="C1" t="s">
        <v>0</v>
      </c>
      <c r="D1" t="s">
        <v>452</v>
      </c>
      <c r="E1" t="s">
        <v>177</v>
      </c>
      <c r="F1" t="s">
        <v>3075</v>
      </c>
      <c r="G1" t="s">
        <v>3076</v>
      </c>
      <c r="H1" t="s">
        <v>170</v>
      </c>
      <c r="L1" t="s">
        <v>177</v>
      </c>
      <c r="M1" t="s">
        <v>3075</v>
      </c>
      <c r="N1" t="s">
        <v>3076</v>
      </c>
      <c r="O1" t="s">
        <v>170</v>
      </c>
    </row>
    <row r="2" spans="1:15">
      <c r="A2">
        <v>10</v>
      </c>
      <c r="B2" s="1">
        <v>1368400</v>
      </c>
      <c r="C2" t="s">
        <v>3333</v>
      </c>
      <c r="D2" t="s">
        <v>3334</v>
      </c>
      <c r="E2">
        <v>0</v>
      </c>
      <c r="F2" t="s">
        <v>3336</v>
      </c>
      <c r="G2" t="s">
        <v>3335</v>
      </c>
      <c r="H2" t="s">
        <v>3452</v>
      </c>
      <c r="L2">
        <f>J3</f>
        <v>0</v>
      </c>
      <c r="M2">
        <f>J4</f>
        <v>0</v>
      </c>
      <c r="N2">
        <f>K3</f>
        <v>0</v>
      </c>
      <c r="O2" t="str" cm="1">
        <f t="array" aca="1" ref="O2" ca="1">MID(CELL("Filename"),FIND("]",CELL("Filename"),1)+1,20)</f>
        <v>People</v>
      </c>
    </row>
    <row r="3" spans="1:15">
      <c r="D3" t="s">
        <v>3335</v>
      </c>
    </row>
    <row r="4" spans="1:15">
      <c r="A4">
        <v>7</v>
      </c>
      <c r="B4" s="1">
        <v>993500</v>
      </c>
      <c r="C4" t="s">
        <v>3336</v>
      </c>
      <c r="D4" t="s">
        <v>3337</v>
      </c>
      <c r="E4">
        <v>0</v>
      </c>
      <c r="F4" t="s">
        <v>3339</v>
      </c>
      <c r="G4" t="s">
        <v>3338</v>
      </c>
      <c r="H4" t="s">
        <v>3452</v>
      </c>
    </row>
    <row r="5" spans="1:15">
      <c r="D5" t="s">
        <v>3338</v>
      </c>
    </row>
    <row r="6" spans="1:15">
      <c r="A6">
        <v>6</v>
      </c>
      <c r="B6" s="1">
        <v>786000</v>
      </c>
      <c r="C6" t="s">
        <v>3339</v>
      </c>
      <c r="D6" t="s">
        <v>3334</v>
      </c>
      <c r="E6">
        <v>0</v>
      </c>
      <c r="F6" t="s">
        <v>3341</v>
      </c>
      <c r="G6" t="s">
        <v>3340</v>
      </c>
      <c r="H6" t="s">
        <v>3452</v>
      </c>
    </row>
    <row r="7" spans="1:15">
      <c r="D7" t="s">
        <v>3340</v>
      </c>
    </row>
    <row r="8" spans="1:15">
      <c r="A8">
        <v>6</v>
      </c>
      <c r="B8" s="1">
        <v>964000</v>
      </c>
      <c r="C8" t="s">
        <v>3341</v>
      </c>
      <c r="D8" t="s">
        <v>3342</v>
      </c>
      <c r="E8">
        <v>0</v>
      </c>
      <c r="F8" t="s">
        <v>3343</v>
      </c>
      <c r="G8">
        <v>0</v>
      </c>
      <c r="H8" t="s">
        <v>3452</v>
      </c>
    </row>
    <row r="10" spans="1:15">
      <c r="A10">
        <v>6</v>
      </c>
      <c r="B10" s="1">
        <v>1007900</v>
      </c>
      <c r="C10" t="s">
        <v>3343</v>
      </c>
      <c r="D10" t="s">
        <v>3344</v>
      </c>
      <c r="E10">
        <v>0</v>
      </c>
      <c r="F10" t="s">
        <v>3346</v>
      </c>
      <c r="G10" t="s">
        <v>3345</v>
      </c>
      <c r="H10" t="s">
        <v>3452</v>
      </c>
    </row>
    <row r="11" spans="1:15">
      <c r="D11" t="s">
        <v>3345</v>
      </c>
    </row>
    <row r="12" spans="1:15">
      <c r="A12">
        <v>6</v>
      </c>
      <c r="B12" s="1">
        <v>1464800</v>
      </c>
      <c r="C12" t="s">
        <v>3346</v>
      </c>
      <c r="D12" t="s">
        <v>158</v>
      </c>
      <c r="E12">
        <v>0</v>
      </c>
      <c r="F12" t="s">
        <v>3347</v>
      </c>
      <c r="G12" t="s">
        <v>2184</v>
      </c>
      <c r="H12" t="s">
        <v>3452</v>
      </c>
    </row>
    <row r="13" spans="1:15">
      <c r="D13" t="s">
        <v>2184</v>
      </c>
    </row>
    <row r="14" spans="1:15">
      <c r="A14">
        <v>5</v>
      </c>
      <c r="B14" s="1">
        <v>1138500</v>
      </c>
      <c r="C14" t="s">
        <v>3347</v>
      </c>
      <c r="D14" t="s">
        <v>3344</v>
      </c>
      <c r="E14">
        <v>0</v>
      </c>
      <c r="F14" t="s">
        <v>3348</v>
      </c>
      <c r="G14" t="s">
        <v>3345</v>
      </c>
      <c r="H14" t="s">
        <v>3452</v>
      </c>
    </row>
    <row r="15" spans="1:15">
      <c r="D15" t="s">
        <v>3345</v>
      </c>
    </row>
    <row r="16" spans="1:15">
      <c r="A16">
        <v>5</v>
      </c>
      <c r="B16" s="1">
        <v>898000</v>
      </c>
      <c r="C16" t="s">
        <v>3348</v>
      </c>
      <c r="D16" t="s">
        <v>3349</v>
      </c>
      <c r="E16">
        <v>0</v>
      </c>
      <c r="F16" t="s">
        <v>3351</v>
      </c>
      <c r="G16" t="s">
        <v>3350</v>
      </c>
      <c r="H16" t="s">
        <v>3452</v>
      </c>
    </row>
    <row r="17" spans="1:8">
      <c r="D17" t="s">
        <v>3350</v>
      </c>
    </row>
    <row r="18" spans="1:8">
      <c r="A18">
        <v>4</v>
      </c>
      <c r="B18" s="1">
        <v>614000</v>
      </c>
      <c r="C18" t="s">
        <v>3351</v>
      </c>
      <c r="E18">
        <v>0</v>
      </c>
      <c r="F18" t="s">
        <v>3352</v>
      </c>
      <c r="G18">
        <v>0</v>
      </c>
      <c r="H18" t="s">
        <v>3452</v>
      </c>
    </row>
    <row r="20" spans="1:8">
      <c r="C20" t="s">
        <v>3352</v>
      </c>
    </row>
    <row r="21" spans="1:8">
      <c r="A21">
        <v>4</v>
      </c>
      <c r="B21" s="1">
        <v>157000</v>
      </c>
      <c r="C21" t="s">
        <v>3353</v>
      </c>
      <c r="D21" t="s">
        <v>3342</v>
      </c>
      <c r="E21">
        <v>0</v>
      </c>
      <c r="F21">
        <v>0</v>
      </c>
      <c r="G21">
        <v>0</v>
      </c>
      <c r="H21" t="s">
        <v>3452</v>
      </c>
    </row>
  </sheetData>
  <autoFilter ref="A1:H21" xr:uid="{87DA6221-E27E-4BFF-94E6-42DDA5D3AB04}"/>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382C55-CD02-4B49-A65F-5F48A138E2E5}">
  <sheetPr>
    <tabColor rgb="FF00B0F0"/>
  </sheetPr>
  <dimension ref="A1:O6"/>
  <sheetViews>
    <sheetView workbookViewId="0">
      <selection activeCell="H4" sqref="H4"/>
    </sheetView>
    <sheetView workbookViewId="1"/>
  </sheetViews>
  <sheetFormatPr baseColWidth="10" defaultColWidth="8.88671875" defaultRowHeight="14.4"/>
  <sheetData>
    <row r="1" spans="1:15">
      <c r="A1" t="s">
        <v>450</v>
      </c>
      <c r="B1" t="s">
        <v>451</v>
      </c>
      <c r="C1" t="s">
        <v>0</v>
      </c>
      <c r="D1" t="s">
        <v>452</v>
      </c>
      <c r="E1" t="s">
        <v>177</v>
      </c>
      <c r="F1" t="s">
        <v>3075</v>
      </c>
      <c r="G1" t="s">
        <v>3076</v>
      </c>
      <c r="H1" t="s">
        <v>170</v>
      </c>
      <c r="L1" t="s">
        <v>177</v>
      </c>
      <c r="M1" t="s">
        <v>3075</v>
      </c>
      <c r="N1" t="s">
        <v>3076</v>
      </c>
      <c r="O1" t="s">
        <v>170</v>
      </c>
    </row>
    <row r="2" spans="1:15">
      <c r="A2">
        <v>6</v>
      </c>
      <c r="B2">
        <v>0</v>
      </c>
      <c r="C2" t="s">
        <v>2841</v>
      </c>
      <c r="D2" t="s">
        <v>2464</v>
      </c>
      <c r="E2">
        <v>0</v>
      </c>
      <c r="F2" t="s">
        <v>2790</v>
      </c>
      <c r="G2" t="s">
        <v>2465</v>
      </c>
      <c r="H2" t="s">
        <v>3453</v>
      </c>
      <c r="L2">
        <f>J3</f>
        <v>0</v>
      </c>
      <c r="M2">
        <f>J4</f>
        <v>0</v>
      </c>
      <c r="N2">
        <f>K3</f>
        <v>0</v>
      </c>
      <c r="O2" t="str" cm="1">
        <f t="array" aca="1" ref="O2" ca="1">MID(CELL("Filename"),FIND("]",CELL("Filename"),1)+1,20)</f>
        <v>People</v>
      </c>
    </row>
    <row r="3" spans="1:15">
      <c r="D3" t="s">
        <v>2465</v>
      </c>
    </row>
    <row r="4" spans="1:15">
      <c r="A4">
        <v>4</v>
      </c>
      <c r="B4" s="1">
        <v>1990000</v>
      </c>
      <c r="C4" t="s">
        <v>2790</v>
      </c>
      <c r="D4" t="s">
        <v>2793</v>
      </c>
      <c r="E4" t="s">
        <v>2791</v>
      </c>
      <c r="F4" t="s">
        <v>2792</v>
      </c>
      <c r="G4">
        <v>0</v>
      </c>
      <c r="H4" t="s">
        <v>3453</v>
      </c>
    </row>
    <row r="5" spans="1:15">
      <c r="C5" t="s">
        <v>2791</v>
      </c>
    </row>
    <row r="6" spans="1:15">
      <c r="C6" t="s">
        <v>2792</v>
      </c>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8FDC7D-C226-48C5-B2D2-BC39D8F2A14D}">
  <sheetPr>
    <tabColor rgb="FF00B0F0"/>
  </sheetPr>
  <dimension ref="A1:O5"/>
  <sheetViews>
    <sheetView workbookViewId="0">
      <selection activeCell="H4" sqref="H4"/>
    </sheetView>
    <sheetView workbookViewId="1"/>
  </sheetViews>
  <sheetFormatPr baseColWidth="10" defaultColWidth="8.88671875" defaultRowHeight="14.4"/>
  <sheetData>
    <row r="1" spans="1:15">
      <c r="A1" t="s">
        <v>450</v>
      </c>
      <c r="B1" t="s">
        <v>451</v>
      </c>
      <c r="C1" t="s">
        <v>0</v>
      </c>
      <c r="D1" t="s">
        <v>452</v>
      </c>
      <c r="E1" t="s">
        <v>177</v>
      </c>
      <c r="F1" t="s">
        <v>3075</v>
      </c>
      <c r="G1" t="s">
        <v>3076</v>
      </c>
      <c r="H1" t="s">
        <v>170</v>
      </c>
      <c r="L1" t="s">
        <v>177</v>
      </c>
      <c r="M1" t="s">
        <v>3075</v>
      </c>
      <c r="N1" t="s">
        <v>3076</v>
      </c>
      <c r="O1" t="s">
        <v>170</v>
      </c>
    </row>
    <row r="2" spans="1:15">
      <c r="A2">
        <v>4</v>
      </c>
      <c r="B2" s="1">
        <v>969000</v>
      </c>
      <c r="C2" t="s">
        <v>3354</v>
      </c>
      <c r="D2" t="s">
        <v>515</v>
      </c>
      <c r="E2">
        <v>0</v>
      </c>
      <c r="F2" t="s">
        <v>3355</v>
      </c>
      <c r="G2" t="s">
        <v>2943</v>
      </c>
      <c r="H2" t="s">
        <v>3454</v>
      </c>
      <c r="L2">
        <f>J3</f>
        <v>0</v>
      </c>
      <c r="M2">
        <f>J4</f>
        <v>0</v>
      </c>
      <c r="N2">
        <f>K3</f>
        <v>0</v>
      </c>
      <c r="O2" t="str" cm="1">
        <f t="array" aca="1" ref="O2" ca="1">MID(CELL("Filename"),FIND("]",CELL("Filename"),1)+1,20)</f>
        <v>People</v>
      </c>
    </row>
    <row r="3" spans="1:15">
      <c r="D3" t="s">
        <v>2943</v>
      </c>
    </row>
    <row r="4" spans="1:15">
      <c r="A4">
        <v>4</v>
      </c>
      <c r="B4">
        <v>0</v>
      </c>
      <c r="C4" t="s">
        <v>3355</v>
      </c>
      <c r="D4" t="s">
        <v>3356</v>
      </c>
      <c r="E4">
        <v>0</v>
      </c>
      <c r="F4">
        <v>0</v>
      </c>
      <c r="G4" t="s">
        <v>3357</v>
      </c>
      <c r="H4" t="s">
        <v>3454</v>
      </c>
    </row>
    <row r="5" spans="1:15">
      <c r="D5" t="s">
        <v>3357</v>
      </c>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103280-81C5-4C44-A4AC-C52D029448DC}">
  <sheetPr>
    <tabColor rgb="FF00B0F0"/>
  </sheetPr>
  <dimension ref="A1:O6"/>
  <sheetViews>
    <sheetView workbookViewId="0">
      <selection activeCell="H4" sqref="H4"/>
    </sheetView>
    <sheetView workbookViewId="1"/>
  </sheetViews>
  <sheetFormatPr baseColWidth="10" defaultColWidth="8.88671875" defaultRowHeight="14.4"/>
  <sheetData>
    <row r="1" spans="1:15">
      <c r="A1" t="s">
        <v>450</v>
      </c>
      <c r="B1" t="s">
        <v>451</v>
      </c>
      <c r="C1" t="s">
        <v>0</v>
      </c>
      <c r="D1" t="s">
        <v>452</v>
      </c>
      <c r="E1" t="s">
        <v>177</v>
      </c>
      <c r="F1" t="s">
        <v>3075</v>
      </c>
      <c r="G1" t="s">
        <v>3076</v>
      </c>
      <c r="H1" t="s">
        <v>170</v>
      </c>
      <c r="L1" t="s">
        <v>177</v>
      </c>
      <c r="M1" t="s">
        <v>3075</v>
      </c>
      <c r="N1" t="s">
        <v>3076</v>
      </c>
      <c r="O1" t="s">
        <v>170</v>
      </c>
    </row>
    <row r="2" spans="1:15">
      <c r="A2">
        <v>7</v>
      </c>
      <c r="B2" s="1">
        <v>2187008</v>
      </c>
      <c r="C2" t="s">
        <v>3358</v>
      </c>
      <c r="D2" t="s">
        <v>2655</v>
      </c>
      <c r="E2">
        <v>0</v>
      </c>
      <c r="F2" t="s">
        <v>3359</v>
      </c>
      <c r="G2" t="s">
        <v>2656</v>
      </c>
      <c r="H2" t="s">
        <v>3455</v>
      </c>
      <c r="L2">
        <f>J3</f>
        <v>0</v>
      </c>
      <c r="M2">
        <f>J4</f>
        <v>0</v>
      </c>
      <c r="N2">
        <f>K3</f>
        <v>0</v>
      </c>
      <c r="O2" t="str" cm="1">
        <f t="array" aca="1" ref="O2" ca="1">MID(CELL("Filename"),FIND("]",CELL("Filename"),1)+1,20)</f>
        <v>People</v>
      </c>
    </row>
    <row r="3" spans="1:15">
      <c r="D3" t="s">
        <v>2656</v>
      </c>
    </row>
    <row r="4" spans="1:15">
      <c r="A4">
        <v>5</v>
      </c>
      <c r="B4" s="1">
        <v>1625350</v>
      </c>
      <c r="C4" t="s">
        <v>3359</v>
      </c>
      <c r="D4" t="s">
        <v>3361</v>
      </c>
      <c r="E4">
        <v>0</v>
      </c>
      <c r="F4" t="s">
        <v>3360</v>
      </c>
      <c r="G4" t="s">
        <v>3362</v>
      </c>
      <c r="H4" t="s">
        <v>3455</v>
      </c>
    </row>
    <row r="5" spans="1:15">
      <c r="D5" t="s">
        <v>3362</v>
      </c>
    </row>
    <row r="6" spans="1:15">
      <c r="C6" t="s">
        <v>3360</v>
      </c>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D9D82B-C0E6-481C-B0A4-6B951BB94081}">
  <sheetPr>
    <tabColor rgb="FF00B0F0"/>
  </sheetPr>
  <dimension ref="A1:O6"/>
  <sheetViews>
    <sheetView workbookViewId="0">
      <selection activeCell="H4" sqref="H4"/>
    </sheetView>
    <sheetView workbookViewId="1"/>
  </sheetViews>
  <sheetFormatPr baseColWidth="10" defaultColWidth="8.88671875" defaultRowHeight="14.4"/>
  <sheetData>
    <row r="1" spans="1:15">
      <c r="A1" t="s">
        <v>450</v>
      </c>
      <c r="B1" t="s">
        <v>451</v>
      </c>
      <c r="C1" t="s">
        <v>0</v>
      </c>
      <c r="D1" t="s">
        <v>452</v>
      </c>
      <c r="E1" t="s">
        <v>177</v>
      </c>
      <c r="F1" t="s">
        <v>3075</v>
      </c>
      <c r="G1" t="s">
        <v>3076</v>
      </c>
      <c r="H1" t="s">
        <v>170</v>
      </c>
      <c r="L1" t="s">
        <v>177</v>
      </c>
      <c r="M1" t="s">
        <v>3075</v>
      </c>
      <c r="N1" t="s">
        <v>3076</v>
      </c>
      <c r="O1" t="s">
        <v>170</v>
      </c>
    </row>
    <row r="2" spans="1:15">
      <c r="A2">
        <v>4</v>
      </c>
      <c r="B2" s="1">
        <v>285000</v>
      </c>
      <c r="C2" t="s">
        <v>3363</v>
      </c>
      <c r="D2" t="s">
        <v>3364</v>
      </c>
      <c r="E2">
        <v>0</v>
      </c>
      <c r="F2" t="s">
        <v>3365</v>
      </c>
      <c r="G2">
        <v>0</v>
      </c>
      <c r="H2" t="s">
        <v>3456</v>
      </c>
      <c r="L2">
        <f>J3</f>
        <v>0</v>
      </c>
      <c r="M2">
        <f>J4</f>
        <v>0</v>
      </c>
      <c r="N2">
        <f>K3</f>
        <v>0</v>
      </c>
      <c r="O2" t="str" cm="1">
        <f t="array" aca="1" ref="O2" ca="1">MID(CELL("Filename"),FIND("]",CELL("Filename"),1)+1,20)</f>
        <v>People</v>
      </c>
    </row>
    <row r="4" spans="1:15">
      <c r="A4">
        <v>4</v>
      </c>
      <c r="B4" s="1">
        <v>961500</v>
      </c>
      <c r="C4" t="s">
        <v>3365</v>
      </c>
      <c r="D4" t="s">
        <v>3366</v>
      </c>
      <c r="E4">
        <v>0</v>
      </c>
      <c r="F4" t="s">
        <v>3368</v>
      </c>
      <c r="G4" t="s">
        <v>3367</v>
      </c>
      <c r="H4" t="s">
        <v>3456</v>
      </c>
    </row>
    <row r="5" spans="1:15">
      <c r="D5" t="s">
        <v>3367</v>
      </c>
    </row>
    <row r="6" spans="1:15">
      <c r="A6">
        <v>4</v>
      </c>
      <c r="B6" s="1">
        <v>810000</v>
      </c>
      <c r="C6" t="s">
        <v>3368</v>
      </c>
      <c r="D6" t="s">
        <v>3369</v>
      </c>
      <c r="E6">
        <v>0</v>
      </c>
      <c r="F6">
        <v>0</v>
      </c>
      <c r="G6">
        <v>0</v>
      </c>
      <c r="H6" t="s">
        <v>3456</v>
      </c>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A40CA6-EF67-47CF-B2C8-E4F0D52268FF}">
  <sheetPr>
    <tabColor rgb="FF00B0F0"/>
  </sheetPr>
  <dimension ref="A1:O3"/>
  <sheetViews>
    <sheetView workbookViewId="0">
      <selection activeCell="H2" sqref="H2"/>
    </sheetView>
    <sheetView workbookViewId="1"/>
  </sheetViews>
  <sheetFormatPr baseColWidth="10" defaultColWidth="8.88671875" defaultRowHeight="14.4"/>
  <sheetData>
    <row r="1" spans="1:15">
      <c r="A1" t="s">
        <v>450</v>
      </c>
      <c r="B1" t="s">
        <v>451</v>
      </c>
      <c r="C1" t="s">
        <v>0</v>
      </c>
      <c r="D1" t="s">
        <v>452</v>
      </c>
      <c r="E1" t="s">
        <v>177</v>
      </c>
      <c r="F1" t="s">
        <v>3075</v>
      </c>
      <c r="G1" t="s">
        <v>3076</v>
      </c>
      <c r="H1" t="s">
        <v>170</v>
      </c>
      <c r="L1" t="s">
        <v>177</v>
      </c>
      <c r="M1" t="s">
        <v>3075</v>
      </c>
      <c r="N1" t="s">
        <v>3076</v>
      </c>
      <c r="O1" t="s">
        <v>170</v>
      </c>
    </row>
    <row r="2" spans="1:15">
      <c r="A2">
        <v>4</v>
      </c>
      <c r="B2" s="1">
        <v>624100</v>
      </c>
      <c r="C2" t="s">
        <v>3370</v>
      </c>
      <c r="D2" t="s">
        <v>3371</v>
      </c>
      <c r="E2">
        <v>0</v>
      </c>
      <c r="F2">
        <v>0</v>
      </c>
      <c r="G2" t="s">
        <v>3372</v>
      </c>
      <c r="H2" t="s">
        <v>3457</v>
      </c>
      <c r="L2">
        <f>J3</f>
        <v>0</v>
      </c>
      <c r="M2">
        <f>J4</f>
        <v>0</v>
      </c>
      <c r="N2">
        <f>K3</f>
        <v>0</v>
      </c>
      <c r="O2" t="str" cm="1">
        <f t="array" aca="1" ref="O2" ca="1">MID(CELL("Filename"),FIND("]",CELL("Filename"),1)+1,20)</f>
        <v>People</v>
      </c>
    </row>
    <row r="3" spans="1:15">
      <c r="D3" t="s">
        <v>3372</v>
      </c>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502B61-C6A2-42A9-8076-281AA7E30A9F}">
  <sheetPr>
    <tabColor rgb="FF00B0F0"/>
  </sheetPr>
  <dimension ref="A1:O11"/>
  <sheetViews>
    <sheetView workbookViewId="0">
      <selection activeCell="H8" sqref="H8"/>
    </sheetView>
    <sheetView workbookViewId="1"/>
  </sheetViews>
  <sheetFormatPr baseColWidth="10" defaultColWidth="8.88671875" defaultRowHeight="14.4"/>
  <sheetData>
    <row r="1" spans="1:15">
      <c r="A1" t="s">
        <v>450</v>
      </c>
      <c r="B1" t="s">
        <v>451</v>
      </c>
      <c r="C1" t="s">
        <v>0</v>
      </c>
      <c r="D1" t="s">
        <v>452</v>
      </c>
      <c r="E1" t="s">
        <v>177</v>
      </c>
      <c r="F1" t="s">
        <v>3075</v>
      </c>
      <c r="G1" t="s">
        <v>3076</v>
      </c>
      <c r="H1" t="s">
        <v>170</v>
      </c>
      <c r="L1" t="s">
        <v>177</v>
      </c>
      <c r="M1" t="s">
        <v>3075</v>
      </c>
      <c r="N1" t="s">
        <v>3076</v>
      </c>
      <c r="O1" t="s">
        <v>170</v>
      </c>
    </row>
    <row r="2" spans="1:15">
      <c r="A2">
        <v>6</v>
      </c>
      <c r="B2" s="1">
        <v>1088800</v>
      </c>
      <c r="C2" t="s">
        <v>3373</v>
      </c>
      <c r="D2" t="s">
        <v>3374</v>
      </c>
      <c r="E2">
        <v>0</v>
      </c>
      <c r="F2" t="s">
        <v>3376</v>
      </c>
      <c r="G2" t="s">
        <v>3375</v>
      </c>
      <c r="H2" t="s">
        <v>3458</v>
      </c>
      <c r="L2">
        <f>J3</f>
        <v>0</v>
      </c>
      <c r="M2">
        <f>J4</f>
        <v>0</v>
      </c>
      <c r="N2">
        <f>K3</f>
        <v>0</v>
      </c>
      <c r="O2" t="str" cm="1">
        <f t="array" aca="1" ref="O2" ca="1">MID(CELL("Filename"),FIND("]",CELL("Filename"),1)+1,20)</f>
        <v>People</v>
      </c>
    </row>
    <row r="3" spans="1:15">
      <c r="D3" t="s">
        <v>3375</v>
      </c>
    </row>
    <row r="4" spans="1:15">
      <c r="A4">
        <v>5</v>
      </c>
      <c r="B4" s="1">
        <v>855500</v>
      </c>
      <c r="C4" t="s">
        <v>3376</v>
      </c>
      <c r="D4" t="s">
        <v>3377</v>
      </c>
      <c r="E4">
        <v>0</v>
      </c>
      <c r="F4" t="s">
        <v>3379</v>
      </c>
      <c r="G4" t="s">
        <v>3378</v>
      </c>
      <c r="H4" t="s">
        <v>3458</v>
      </c>
    </row>
    <row r="5" spans="1:15">
      <c r="D5" t="s">
        <v>3378</v>
      </c>
    </row>
    <row r="6" spans="1:15">
      <c r="A6">
        <v>4</v>
      </c>
      <c r="B6" s="1">
        <v>360900</v>
      </c>
      <c r="C6" t="s">
        <v>3379</v>
      </c>
      <c r="D6" t="s">
        <v>3380</v>
      </c>
      <c r="E6">
        <v>0</v>
      </c>
      <c r="F6" t="s">
        <v>3382</v>
      </c>
      <c r="G6" t="s">
        <v>3381</v>
      </c>
      <c r="H6" t="s">
        <v>3458</v>
      </c>
    </row>
    <row r="7" spans="1:15">
      <c r="D7" t="s">
        <v>3381</v>
      </c>
    </row>
    <row r="8" spans="1:15">
      <c r="A8">
        <v>4</v>
      </c>
      <c r="B8" s="1">
        <v>845500</v>
      </c>
      <c r="C8" t="s">
        <v>3382</v>
      </c>
      <c r="D8" t="s">
        <v>3383</v>
      </c>
      <c r="E8">
        <v>0</v>
      </c>
      <c r="F8" t="s">
        <v>3385</v>
      </c>
      <c r="G8" t="s">
        <v>3384</v>
      </c>
      <c r="H8" t="s">
        <v>3458</v>
      </c>
    </row>
    <row r="9" spans="1:15">
      <c r="D9" t="s">
        <v>3384</v>
      </c>
    </row>
    <row r="10" spans="1:15">
      <c r="A10">
        <v>4</v>
      </c>
      <c r="B10" s="1">
        <v>806000</v>
      </c>
      <c r="C10" t="s">
        <v>3385</v>
      </c>
      <c r="D10" t="s">
        <v>703</v>
      </c>
      <c r="E10">
        <v>0</v>
      </c>
      <c r="F10">
        <v>0</v>
      </c>
      <c r="G10" t="s">
        <v>789</v>
      </c>
      <c r="H10" t="s">
        <v>3458</v>
      </c>
    </row>
    <row r="11" spans="1:15">
      <c r="D11" t="s">
        <v>789</v>
      </c>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3E4A25-3C8D-4636-8907-6D5EE18A6D3C}">
  <sheetPr>
    <tabColor rgb="FF00B0F0"/>
  </sheetPr>
  <dimension ref="A1:O3"/>
  <sheetViews>
    <sheetView workbookViewId="0">
      <selection activeCell="H2" sqref="H2"/>
    </sheetView>
    <sheetView workbookViewId="1"/>
  </sheetViews>
  <sheetFormatPr baseColWidth="10" defaultColWidth="8.88671875" defaultRowHeight="14.4"/>
  <sheetData>
    <row r="1" spans="1:15">
      <c r="A1" t="s">
        <v>450</v>
      </c>
      <c r="B1" t="s">
        <v>451</v>
      </c>
      <c r="C1" t="s">
        <v>0</v>
      </c>
      <c r="D1" t="s">
        <v>452</v>
      </c>
      <c r="E1" t="s">
        <v>177</v>
      </c>
      <c r="F1" t="s">
        <v>3075</v>
      </c>
      <c r="G1" t="s">
        <v>3076</v>
      </c>
      <c r="H1" t="s">
        <v>170</v>
      </c>
      <c r="L1" t="s">
        <v>177</v>
      </c>
      <c r="M1" t="s">
        <v>3075</v>
      </c>
      <c r="N1" t="s">
        <v>3076</v>
      </c>
      <c r="O1" t="s">
        <v>170</v>
      </c>
    </row>
    <row r="2" spans="1:15">
      <c r="A2">
        <v>5</v>
      </c>
      <c r="B2" s="1">
        <v>1021800</v>
      </c>
      <c r="C2" t="s">
        <v>3386</v>
      </c>
      <c r="D2" t="s">
        <v>3387</v>
      </c>
      <c r="E2">
        <v>0</v>
      </c>
      <c r="F2">
        <v>0</v>
      </c>
      <c r="G2" t="s">
        <v>3388</v>
      </c>
      <c r="H2" t="s">
        <v>3459</v>
      </c>
      <c r="L2">
        <f>J3</f>
        <v>0</v>
      </c>
      <c r="M2">
        <f>J4</f>
        <v>0</v>
      </c>
      <c r="N2">
        <f>K3</f>
        <v>0</v>
      </c>
      <c r="O2" t="str" cm="1">
        <f t="array" aca="1" ref="O2" ca="1">MID(CELL("Filename"),FIND("]",CELL("Filename"),1)+1,20)</f>
        <v>People</v>
      </c>
    </row>
    <row r="3" spans="1:15">
      <c r="D3" t="s">
        <v>3388</v>
      </c>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3E15B9-7FD8-4B4C-A37D-4FB2D4F88173}">
  <sheetPr>
    <tabColor rgb="FF00B0F0"/>
  </sheetPr>
  <dimension ref="A1:O6"/>
  <sheetViews>
    <sheetView workbookViewId="0">
      <selection activeCell="C2" sqref="C2"/>
    </sheetView>
    <sheetView workbookViewId="1"/>
  </sheetViews>
  <sheetFormatPr baseColWidth="10" defaultColWidth="8.88671875" defaultRowHeight="14.4"/>
  <cols>
    <col min="2" max="2" width="9.88671875" bestFit="1" customWidth="1"/>
    <col min="3" max="3" width="33.21875" bestFit="1" customWidth="1"/>
  </cols>
  <sheetData>
    <row r="1" spans="1:15">
      <c r="A1" t="s">
        <v>450</v>
      </c>
      <c r="B1" t="s">
        <v>451</v>
      </c>
      <c r="C1" t="s">
        <v>0</v>
      </c>
      <c r="D1" t="s">
        <v>452</v>
      </c>
      <c r="E1" t="s">
        <v>177</v>
      </c>
      <c r="F1" t="s">
        <v>3075</v>
      </c>
      <c r="G1" t="s">
        <v>3076</v>
      </c>
      <c r="H1" t="s">
        <v>170</v>
      </c>
      <c r="L1" t="s">
        <v>177</v>
      </c>
      <c r="M1" t="s">
        <v>3075</v>
      </c>
      <c r="N1" t="s">
        <v>3076</v>
      </c>
      <c r="O1" t="s">
        <v>170</v>
      </c>
    </row>
    <row r="2" spans="1:15">
      <c r="A2">
        <v>42</v>
      </c>
      <c r="B2" s="1">
        <v>12079305</v>
      </c>
      <c r="C2" t="s">
        <v>3302</v>
      </c>
      <c r="D2" t="s">
        <v>3389</v>
      </c>
      <c r="E2">
        <v>0</v>
      </c>
      <c r="F2" t="s">
        <v>3390</v>
      </c>
      <c r="G2">
        <v>0</v>
      </c>
      <c r="H2" t="s">
        <v>3460</v>
      </c>
      <c r="L2">
        <f>J3</f>
        <v>0</v>
      </c>
      <c r="M2">
        <f>J4</f>
        <v>0</v>
      </c>
      <c r="N2">
        <f>K3</f>
        <v>0</v>
      </c>
      <c r="O2" t="str" cm="1">
        <f t="array" aca="1" ref="O2" ca="1">MID(CELL("Filename"),FIND("]",CELL("Filename"),1)+1,20)</f>
        <v>People</v>
      </c>
    </row>
    <row r="4" spans="1:15">
      <c r="A4">
        <v>9</v>
      </c>
      <c r="B4" s="1">
        <v>2875230</v>
      </c>
      <c r="C4" t="s">
        <v>3390</v>
      </c>
      <c r="E4">
        <v>4043101164</v>
      </c>
      <c r="F4" t="s">
        <v>3391</v>
      </c>
      <c r="G4">
        <v>0</v>
      </c>
      <c r="H4" t="s">
        <v>3460</v>
      </c>
    </row>
    <row r="5" spans="1:15">
      <c r="C5">
        <v>4043101164</v>
      </c>
    </row>
    <row r="6" spans="1:15">
      <c r="C6" t="s">
        <v>3391</v>
      </c>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9B1B5A-0B51-4B0C-A026-96EDC26751AD}">
  <sheetPr>
    <tabColor rgb="FF00B0F0"/>
  </sheetPr>
  <dimension ref="A1:O13"/>
  <sheetViews>
    <sheetView workbookViewId="0">
      <selection activeCell="H11" sqref="H11"/>
    </sheetView>
    <sheetView workbookViewId="1"/>
  </sheetViews>
  <sheetFormatPr baseColWidth="10" defaultColWidth="8.88671875" defaultRowHeight="14.4"/>
  <sheetData>
    <row r="1" spans="1:15">
      <c r="A1" t="s">
        <v>450</v>
      </c>
      <c r="B1" t="s">
        <v>451</v>
      </c>
      <c r="C1" t="s">
        <v>0</v>
      </c>
      <c r="D1" t="s">
        <v>452</v>
      </c>
      <c r="E1" t="s">
        <v>177</v>
      </c>
      <c r="F1" t="s">
        <v>3075</v>
      </c>
      <c r="G1" t="s">
        <v>3076</v>
      </c>
      <c r="H1" t="s">
        <v>170</v>
      </c>
      <c r="L1" t="s">
        <v>177</v>
      </c>
      <c r="M1" t="s">
        <v>3075</v>
      </c>
      <c r="N1" t="s">
        <v>3076</v>
      </c>
      <c r="O1" t="s">
        <v>170</v>
      </c>
    </row>
    <row r="2" spans="1:15">
      <c r="A2">
        <v>16</v>
      </c>
      <c r="B2" s="1">
        <v>4462534</v>
      </c>
      <c r="C2" t="s">
        <v>1897</v>
      </c>
      <c r="D2" t="s">
        <v>1899</v>
      </c>
      <c r="E2">
        <v>0</v>
      </c>
      <c r="F2" t="s">
        <v>1898</v>
      </c>
      <c r="G2">
        <v>0</v>
      </c>
      <c r="H2" t="s">
        <v>3461</v>
      </c>
      <c r="L2">
        <f>J3</f>
        <v>0</v>
      </c>
      <c r="M2">
        <f>J4</f>
        <v>0</v>
      </c>
      <c r="N2">
        <f>K3</f>
        <v>0</v>
      </c>
      <c r="O2" t="str" cm="1">
        <f t="array" aca="1" ref="O2" ca="1">MID(CELL("Filename"),FIND("]",CELL("Filename"),1)+1,20)</f>
        <v>People</v>
      </c>
    </row>
    <row r="4" spans="1:15">
      <c r="C4" t="s">
        <v>1898</v>
      </c>
    </row>
    <row r="5" spans="1:15">
      <c r="A5">
        <v>4</v>
      </c>
      <c r="B5" s="1">
        <v>1212670</v>
      </c>
      <c r="C5" t="s">
        <v>3225</v>
      </c>
      <c r="D5" t="s">
        <v>92</v>
      </c>
      <c r="E5">
        <v>7066627636</v>
      </c>
      <c r="F5" t="s">
        <v>1907</v>
      </c>
      <c r="G5">
        <v>0</v>
      </c>
      <c r="H5" t="s">
        <v>3461</v>
      </c>
    </row>
    <row r="6" spans="1:15">
      <c r="C6">
        <v>7066627636</v>
      </c>
    </row>
    <row r="7" spans="1:15">
      <c r="C7" t="s">
        <v>1907</v>
      </c>
    </row>
    <row r="8" spans="1:15">
      <c r="A8">
        <v>4</v>
      </c>
      <c r="B8" s="1">
        <v>1231520</v>
      </c>
      <c r="C8" t="s">
        <v>3313</v>
      </c>
      <c r="D8" t="s">
        <v>3315</v>
      </c>
      <c r="E8">
        <v>9129774733</v>
      </c>
      <c r="F8" t="s">
        <v>3314</v>
      </c>
      <c r="G8">
        <v>0</v>
      </c>
      <c r="H8" t="s">
        <v>3461</v>
      </c>
    </row>
    <row r="9" spans="1:15">
      <c r="C9">
        <v>9129774733</v>
      </c>
    </row>
    <row r="10" spans="1:15">
      <c r="C10" t="s">
        <v>3314</v>
      </c>
    </row>
    <row r="11" spans="1:15">
      <c r="A11">
        <v>4</v>
      </c>
      <c r="B11" s="1">
        <v>1082668</v>
      </c>
      <c r="C11" t="s">
        <v>3392</v>
      </c>
      <c r="D11" t="s">
        <v>3394</v>
      </c>
      <c r="E11">
        <v>9122719951</v>
      </c>
      <c r="F11" t="s">
        <v>3393</v>
      </c>
      <c r="G11">
        <v>0</v>
      </c>
      <c r="H11" t="s">
        <v>3461</v>
      </c>
    </row>
    <row r="12" spans="1:15">
      <c r="C12">
        <v>9122719951</v>
      </c>
    </row>
    <row r="13" spans="1:15">
      <c r="C13" t="s">
        <v>3393</v>
      </c>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8D06EF-1B80-465B-833F-CAD07E4440D2}">
  <sheetPr>
    <tabColor rgb="FF00B0F0"/>
  </sheetPr>
  <dimension ref="A1:O3"/>
  <sheetViews>
    <sheetView workbookViewId="0">
      <selection activeCell="H2" sqref="H2"/>
    </sheetView>
    <sheetView workbookViewId="1"/>
  </sheetViews>
  <sheetFormatPr baseColWidth="10" defaultColWidth="8.88671875" defaultRowHeight="14.4"/>
  <sheetData>
    <row r="1" spans="1:15">
      <c r="A1" t="s">
        <v>450</v>
      </c>
      <c r="B1" t="s">
        <v>451</v>
      </c>
      <c r="C1" t="s">
        <v>0</v>
      </c>
      <c r="D1" t="s">
        <v>452</v>
      </c>
      <c r="E1" t="s">
        <v>177</v>
      </c>
      <c r="F1" t="s">
        <v>3075</v>
      </c>
      <c r="G1" t="s">
        <v>3076</v>
      </c>
      <c r="H1" t="s">
        <v>170</v>
      </c>
      <c r="L1" t="s">
        <v>177</v>
      </c>
      <c r="M1" t="s">
        <v>3075</v>
      </c>
      <c r="N1" t="s">
        <v>3076</v>
      </c>
      <c r="O1" t="s">
        <v>170</v>
      </c>
    </row>
    <row r="2" spans="1:15">
      <c r="A2">
        <v>4</v>
      </c>
      <c r="B2" s="1">
        <v>547500</v>
      </c>
      <c r="C2" t="s">
        <v>3395</v>
      </c>
      <c r="D2" t="s">
        <v>3396</v>
      </c>
      <c r="E2">
        <v>0</v>
      </c>
      <c r="F2">
        <v>0</v>
      </c>
      <c r="G2" t="s">
        <v>3397</v>
      </c>
      <c r="H2" t="s">
        <v>3462</v>
      </c>
      <c r="L2">
        <f>J3</f>
        <v>0</v>
      </c>
      <c r="M2">
        <f>J4</f>
        <v>0</v>
      </c>
      <c r="N2">
        <f>K3</f>
        <v>0</v>
      </c>
      <c r="O2" t="str" cm="1">
        <f t="array" aca="1" ref="O2" ca="1">MID(CELL("Filename"),FIND("]",CELL("Filename"),1)+1,20)</f>
        <v>People</v>
      </c>
    </row>
    <row r="3" spans="1:15">
      <c r="D3" t="s">
        <v>3397</v>
      </c>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E5D983-F5A0-4CDB-A6DB-FF0785499209}">
  <sheetPr>
    <tabColor rgb="FF00B0F0"/>
  </sheetPr>
  <dimension ref="A1:O7"/>
  <sheetViews>
    <sheetView workbookViewId="0">
      <selection activeCell="H6" sqref="H6"/>
    </sheetView>
    <sheetView workbookViewId="1"/>
  </sheetViews>
  <sheetFormatPr baseColWidth="10" defaultColWidth="8.88671875" defaultRowHeight="14.4"/>
  <sheetData>
    <row r="1" spans="1:15">
      <c r="A1" t="s">
        <v>450</v>
      </c>
      <c r="B1" t="s">
        <v>451</v>
      </c>
      <c r="C1" t="s">
        <v>0</v>
      </c>
      <c r="D1" t="s">
        <v>452</v>
      </c>
      <c r="E1" t="s">
        <v>177</v>
      </c>
      <c r="F1" t="s">
        <v>3075</v>
      </c>
      <c r="G1" t="s">
        <v>3076</v>
      </c>
      <c r="H1" t="s">
        <v>170</v>
      </c>
      <c r="L1" t="s">
        <v>177</v>
      </c>
      <c r="M1" t="s">
        <v>3075</v>
      </c>
      <c r="N1" t="s">
        <v>3076</v>
      </c>
      <c r="O1" t="s">
        <v>170</v>
      </c>
    </row>
    <row r="2" spans="1:15">
      <c r="A2">
        <v>5</v>
      </c>
      <c r="B2" s="1">
        <v>755500</v>
      </c>
      <c r="C2" t="s">
        <v>3398</v>
      </c>
      <c r="D2" t="s">
        <v>3399</v>
      </c>
      <c r="E2">
        <v>0</v>
      </c>
      <c r="F2" t="s">
        <v>3400</v>
      </c>
      <c r="G2">
        <v>0</v>
      </c>
      <c r="H2" t="s">
        <v>3463</v>
      </c>
      <c r="L2">
        <f>J3</f>
        <v>0</v>
      </c>
      <c r="M2">
        <f>J4</f>
        <v>0</v>
      </c>
      <c r="N2">
        <f>K3</f>
        <v>0</v>
      </c>
      <c r="O2" t="str" cm="1">
        <f t="array" aca="1" ref="O2" ca="1">MID(CELL("Filename"),FIND("]",CELL("Filename"),1)+1,20)</f>
        <v>People</v>
      </c>
    </row>
    <row r="4" spans="1:15">
      <c r="A4">
        <v>4</v>
      </c>
      <c r="B4" s="1">
        <v>1117000</v>
      </c>
      <c r="C4" t="s">
        <v>3400</v>
      </c>
      <c r="D4" t="s">
        <v>3401</v>
      </c>
      <c r="E4">
        <v>0</v>
      </c>
      <c r="F4" t="s">
        <v>3403</v>
      </c>
      <c r="G4" t="s">
        <v>3402</v>
      </c>
      <c r="H4" t="s">
        <v>3463</v>
      </c>
    </row>
    <row r="5" spans="1:15">
      <c r="D5" t="s">
        <v>3402</v>
      </c>
    </row>
    <row r="6" spans="1:15">
      <c r="A6">
        <v>4</v>
      </c>
      <c r="B6" s="1">
        <v>715000</v>
      </c>
      <c r="C6" t="s">
        <v>3403</v>
      </c>
      <c r="D6" t="s">
        <v>3404</v>
      </c>
      <c r="E6">
        <v>0</v>
      </c>
      <c r="F6">
        <v>0</v>
      </c>
      <c r="G6" t="s">
        <v>3405</v>
      </c>
      <c r="H6" t="s">
        <v>3463</v>
      </c>
    </row>
    <row r="7" spans="1:15">
      <c r="D7" t="s">
        <v>3405</v>
      </c>
    </row>
  </sheetData>
  <pageMargins left="0.7" right="0.7" top="0.75" bottom="0.75" header="0.3" footer="0.3"/>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4DBFF5-EE7C-4EA8-8A2B-767B0D0D3F95}">
  <sheetPr>
    <tabColor rgb="FF00B0F0"/>
  </sheetPr>
  <dimension ref="A1:O3"/>
  <sheetViews>
    <sheetView workbookViewId="0">
      <selection activeCell="H2" sqref="H2"/>
    </sheetView>
    <sheetView workbookViewId="1"/>
  </sheetViews>
  <sheetFormatPr baseColWidth="10" defaultColWidth="8.88671875" defaultRowHeight="14.4"/>
  <sheetData>
    <row r="1" spans="1:15">
      <c r="A1" t="s">
        <v>450</v>
      </c>
      <c r="B1" t="s">
        <v>451</v>
      </c>
      <c r="C1" t="s">
        <v>0</v>
      </c>
      <c r="D1" t="s">
        <v>452</v>
      </c>
      <c r="E1" t="s">
        <v>177</v>
      </c>
      <c r="F1" t="s">
        <v>3075</v>
      </c>
      <c r="G1" t="s">
        <v>3076</v>
      </c>
      <c r="H1" t="s">
        <v>170</v>
      </c>
      <c r="L1" t="s">
        <v>177</v>
      </c>
      <c r="M1" t="s">
        <v>3075</v>
      </c>
      <c r="N1" t="s">
        <v>3076</v>
      </c>
      <c r="O1" t="s">
        <v>170</v>
      </c>
    </row>
    <row r="2" spans="1:15">
      <c r="A2">
        <v>4</v>
      </c>
      <c r="B2" s="1">
        <v>630000</v>
      </c>
      <c r="C2" t="s">
        <v>3406</v>
      </c>
      <c r="D2" t="s">
        <v>3407</v>
      </c>
      <c r="E2">
        <v>0</v>
      </c>
      <c r="F2">
        <v>0</v>
      </c>
      <c r="G2" t="s">
        <v>3408</v>
      </c>
      <c r="H2" t="s">
        <v>3464</v>
      </c>
      <c r="L2">
        <f>J3</f>
        <v>0</v>
      </c>
      <c r="M2">
        <f>J4</f>
        <v>0</v>
      </c>
      <c r="N2">
        <f>K3</f>
        <v>0</v>
      </c>
      <c r="O2" t="str" cm="1">
        <f t="array" aca="1" ref="O2" ca="1">MID(CELL("Filename"),FIND("]",CELL("Filename"),1)+1,20)</f>
        <v>People</v>
      </c>
    </row>
    <row r="3" spans="1:15">
      <c r="D3" t="s">
        <v>3408</v>
      </c>
    </row>
  </sheetData>
  <pageMargins left="0.7" right="0.7" top="0.75" bottom="0.75" header="0.3" footer="0.3"/>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0C3082-E08E-4CC2-B128-C099AD034C88}">
  <sheetPr>
    <tabColor rgb="FF00B0F0"/>
  </sheetPr>
  <dimension ref="A1:O2"/>
  <sheetViews>
    <sheetView workbookViewId="0">
      <selection activeCell="H2" sqref="H2"/>
    </sheetView>
    <sheetView workbookViewId="1"/>
  </sheetViews>
  <sheetFormatPr baseColWidth="10" defaultColWidth="8.88671875" defaultRowHeight="14.4"/>
  <sheetData>
    <row r="1" spans="1:15">
      <c r="A1" t="s">
        <v>450</v>
      </c>
      <c r="B1" t="s">
        <v>451</v>
      </c>
      <c r="C1" t="s">
        <v>0</v>
      </c>
      <c r="D1" t="s">
        <v>452</v>
      </c>
      <c r="E1" t="s">
        <v>177</v>
      </c>
      <c r="F1" t="s">
        <v>3075</v>
      </c>
      <c r="G1" t="s">
        <v>3076</v>
      </c>
      <c r="H1" t="s">
        <v>170</v>
      </c>
      <c r="L1" t="s">
        <v>177</v>
      </c>
      <c r="M1" t="s">
        <v>3075</v>
      </c>
      <c r="N1" t="s">
        <v>3076</v>
      </c>
      <c r="O1" t="s">
        <v>170</v>
      </c>
    </row>
    <row r="2" spans="1:15">
      <c r="A2">
        <v>4</v>
      </c>
      <c r="B2" s="1">
        <v>442900</v>
      </c>
      <c r="C2" t="s">
        <v>3409</v>
      </c>
      <c r="D2" t="s">
        <v>3410</v>
      </c>
      <c r="E2">
        <v>0</v>
      </c>
      <c r="F2">
        <v>0</v>
      </c>
      <c r="G2">
        <v>0</v>
      </c>
      <c r="H2" t="s">
        <v>3465</v>
      </c>
      <c r="L2">
        <f>J3</f>
        <v>0</v>
      </c>
      <c r="M2">
        <f>J4</f>
        <v>0</v>
      </c>
      <c r="N2">
        <f>K3</f>
        <v>0</v>
      </c>
      <c r="O2" t="str" cm="1">
        <f t="array" aca="1" ref="O2" ca="1">MID(CELL("Filename"),FIND("]",CELL("Filename"),1)+1,20)</f>
        <v>People</v>
      </c>
    </row>
  </sheetData>
  <pageMargins left="0.7" right="0.7" top="0.75" bottom="0.75" header="0.3" footer="0.3"/>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F09666-BFCB-4AD7-AFC3-5ED42F2F7D9F}">
  <sheetPr>
    <tabColor rgb="FF00B0F0"/>
  </sheetPr>
  <dimension ref="A1:O3"/>
  <sheetViews>
    <sheetView workbookViewId="0">
      <selection activeCell="H2" sqref="H2"/>
    </sheetView>
    <sheetView workbookViewId="1"/>
  </sheetViews>
  <sheetFormatPr baseColWidth="10" defaultColWidth="8.88671875" defaultRowHeight="14.4"/>
  <sheetData>
    <row r="1" spans="1:15">
      <c r="A1" t="s">
        <v>450</v>
      </c>
      <c r="B1" t="s">
        <v>451</v>
      </c>
      <c r="C1" t="s">
        <v>0</v>
      </c>
      <c r="D1" t="s">
        <v>452</v>
      </c>
      <c r="E1" t="s">
        <v>177</v>
      </c>
      <c r="F1" t="s">
        <v>3075</v>
      </c>
      <c r="G1" t="s">
        <v>3076</v>
      </c>
      <c r="H1" t="s">
        <v>170</v>
      </c>
      <c r="L1" t="s">
        <v>177</v>
      </c>
      <c r="M1" t="s">
        <v>3075</v>
      </c>
      <c r="N1" t="s">
        <v>3076</v>
      </c>
      <c r="O1" t="s">
        <v>170</v>
      </c>
    </row>
    <row r="2" spans="1:15">
      <c r="A2">
        <v>5</v>
      </c>
      <c r="B2" s="1">
        <v>1555500</v>
      </c>
      <c r="C2" t="s">
        <v>3411</v>
      </c>
      <c r="D2" t="s">
        <v>3412</v>
      </c>
      <c r="E2">
        <v>0</v>
      </c>
      <c r="F2">
        <v>0</v>
      </c>
      <c r="G2" t="s">
        <v>3413</v>
      </c>
      <c r="H2" t="s">
        <v>3466</v>
      </c>
      <c r="L2">
        <f>J3</f>
        <v>0</v>
      </c>
      <c r="M2">
        <f>J4</f>
        <v>0</v>
      </c>
      <c r="N2">
        <f>K3</f>
        <v>0</v>
      </c>
      <c r="O2" t="str" cm="1">
        <f t="array" aca="1" ref="O2" ca="1">MID(CELL("Filename"),FIND("]",CELL("Filename"),1)+1,20)</f>
        <v>People</v>
      </c>
    </row>
    <row r="3" spans="1:15">
      <c r="D3" t="s">
        <v>3413</v>
      </c>
    </row>
  </sheetData>
  <pageMargins left="0.7" right="0.7" top="0.75" bottom="0.75" header="0.3" footer="0.3"/>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C9C293-BF4E-4A95-97AC-6FBE408F1D29}">
  <sheetPr>
    <tabColor rgb="FF00B0F0"/>
  </sheetPr>
  <dimension ref="A1:O3"/>
  <sheetViews>
    <sheetView workbookViewId="0">
      <selection activeCell="H2" sqref="H2"/>
    </sheetView>
    <sheetView workbookViewId="1"/>
  </sheetViews>
  <sheetFormatPr baseColWidth="10" defaultColWidth="8.88671875" defaultRowHeight="14.4"/>
  <sheetData>
    <row r="1" spans="1:15">
      <c r="A1" t="s">
        <v>450</v>
      </c>
      <c r="B1" t="s">
        <v>451</v>
      </c>
      <c r="C1" t="s">
        <v>0</v>
      </c>
      <c r="D1" t="s">
        <v>452</v>
      </c>
      <c r="E1" t="s">
        <v>177</v>
      </c>
      <c r="F1" t="s">
        <v>3075</v>
      </c>
      <c r="G1" t="s">
        <v>3076</v>
      </c>
      <c r="H1" t="s">
        <v>170</v>
      </c>
      <c r="L1" t="s">
        <v>177</v>
      </c>
      <c r="M1" t="s">
        <v>3075</v>
      </c>
      <c r="N1" t="s">
        <v>3076</v>
      </c>
      <c r="O1" t="s">
        <v>170</v>
      </c>
    </row>
    <row r="2" spans="1:15">
      <c r="A2">
        <v>6</v>
      </c>
      <c r="B2" s="1">
        <v>784899</v>
      </c>
      <c r="C2" t="s">
        <v>3414</v>
      </c>
      <c r="D2" t="s">
        <v>2648</v>
      </c>
      <c r="E2">
        <v>0</v>
      </c>
      <c r="F2">
        <v>0</v>
      </c>
      <c r="G2" t="s">
        <v>2649</v>
      </c>
      <c r="H2" t="s">
        <v>3467</v>
      </c>
      <c r="L2">
        <f>J3</f>
        <v>0</v>
      </c>
      <c r="M2">
        <f>J4</f>
        <v>0</v>
      </c>
      <c r="N2">
        <f>K3</f>
        <v>0</v>
      </c>
      <c r="O2" t="str" cm="1">
        <f t="array" aca="1" ref="O2" ca="1">MID(CELL("Filename"),FIND("]",CELL("Filename"),1)+1,20)</f>
        <v>People</v>
      </c>
    </row>
    <row r="3" spans="1:15">
      <c r="D3" t="s">
        <v>2649</v>
      </c>
    </row>
  </sheetData>
  <pageMargins left="0.7" right="0.7" top="0.75" bottom="0.75" header="0.3" footer="0.3"/>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700580-993D-4BB5-8A68-A0ED01D7FD4F}">
  <sheetPr>
    <tabColor rgb="FF00B0F0"/>
  </sheetPr>
  <dimension ref="A1:O3"/>
  <sheetViews>
    <sheetView workbookViewId="0">
      <selection activeCell="H2" sqref="H2"/>
    </sheetView>
    <sheetView workbookViewId="1"/>
  </sheetViews>
  <sheetFormatPr baseColWidth="10" defaultColWidth="8.88671875" defaultRowHeight="14.4"/>
  <sheetData>
    <row r="1" spans="1:15">
      <c r="A1" t="s">
        <v>450</v>
      </c>
      <c r="B1" t="s">
        <v>451</v>
      </c>
      <c r="C1" t="s">
        <v>0</v>
      </c>
      <c r="D1" t="s">
        <v>452</v>
      </c>
      <c r="E1" t="s">
        <v>177</v>
      </c>
      <c r="F1" t="s">
        <v>3075</v>
      </c>
      <c r="G1" t="s">
        <v>3076</v>
      </c>
      <c r="H1" t="s">
        <v>170</v>
      </c>
      <c r="L1" t="s">
        <v>177</v>
      </c>
      <c r="M1" t="s">
        <v>3075</v>
      </c>
      <c r="N1" t="s">
        <v>3076</v>
      </c>
      <c r="O1" t="s">
        <v>170</v>
      </c>
    </row>
    <row r="2" spans="1:15">
      <c r="A2">
        <v>7</v>
      </c>
      <c r="B2" s="1">
        <v>1097000</v>
      </c>
      <c r="C2" t="s">
        <v>3400</v>
      </c>
      <c r="D2" t="s">
        <v>3401</v>
      </c>
      <c r="E2">
        <v>0</v>
      </c>
      <c r="F2">
        <v>0</v>
      </c>
      <c r="G2" t="s">
        <v>3402</v>
      </c>
      <c r="H2" t="s">
        <v>3468</v>
      </c>
      <c r="L2">
        <f>J3</f>
        <v>0</v>
      </c>
      <c r="M2">
        <f>J4</f>
        <v>0</v>
      </c>
      <c r="N2">
        <f>K3</f>
        <v>0</v>
      </c>
      <c r="O2" t="str" cm="1">
        <f t="array" aca="1" ref="O2" ca="1">MID(CELL("Filename"),FIND("]",CELL("Filename"),1)+1,20)</f>
        <v>People</v>
      </c>
    </row>
    <row r="3" spans="1:15">
      <c r="D3" t="s">
        <v>3402</v>
      </c>
    </row>
  </sheetData>
  <pageMargins left="0.7" right="0.7" top="0.75" bottom="0.75" header="0.3" footer="0.3"/>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72C488-A70E-48D1-BE02-9BA0000FEBD3}">
  <sheetPr>
    <tabColor rgb="FF00B0F0"/>
  </sheetPr>
  <dimension ref="A1:O4"/>
  <sheetViews>
    <sheetView workbookViewId="0">
      <selection activeCell="H2" sqref="H2"/>
    </sheetView>
    <sheetView workbookViewId="1"/>
  </sheetViews>
  <sheetFormatPr baseColWidth="10" defaultColWidth="8.88671875" defaultRowHeight="14.4"/>
  <sheetData>
    <row r="1" spans="1:15">
      <c r="A1" t="s">
        <v>450</v>
      </c>
      <c r="B1" t="s">
        <v>451</v>
      </c>
      <c r="C1" t="s">
        <v>0</v>
      </c>
      <c r="D1" t="s">
        <v>452</v>
      </c>
      <c r="E1" t="s">
        <v>177</v>
      </c>
      <c r="F1" t="s">
        <v>3075</v>
      </c>
      <c r="G1" t="s">
        <v>3076</v>
      </c>
      <c r="H1" t="s">
        <v>170</v>
      </c>
      <c r="L1" t="s">
        <v>177</v>
      </c>
      <c r="M1" t="s">
        <v>3075</v>
      </c>
      <c r="N1" t="s">
        <v>3076</v>
      </c>
      <c r="O1" t="s">
        <v>170</v>
      </c>
    </row>
    <row r="2" spans="1:15">
      <c r="A2">
        <v>11</v>
      </c>
      <c r="B2" s="1">
        <v>2047900</v>
      </c>
      <c r="C2" t="s">
        <v>3415</v>
      </c>
      <c r="D2" t="s">
        <v>3416</v>
      </c>
      <c r="E2">
        <v>0</v>
      </c>
      <c r="F2" t="s">
        <v>3417</v>
      </c>
      <c r="G2">
        <v>0</v>
      </c>
      <c r="H2" t="s">
        <v>3469</v>
      </c>
      <c r="L2">
        <f>J3</f>
        <v>0</v>
      </c>
      <c r="M2">
        <f>J4</f>
        <v>0</v>
      </c>
      <c r="N2">
        <f>K3</f>
        <v>0</v>
      </c>
      <c r="O2" t="str" cm="1">
        <f t="array" aca="1" ref="O2" ca="1">MID(CELL("Filename"),FIND("]",CELL("Filename"),1)+1,20)</f>
        <v>People</v>
      </c>
    </row>
    <row r="4" spans="1:15">
      <c r="A4">
        <v>4</v>
      </c>
      <c r="B4" s="1">
        <v>1372900</v>
      </c>
      <c r="C4" t="s">
        <v>3417</v>
      </c>
      <c r="E4">
        <v>0</v>
      </c>
      <c r="F4">
        <v>0</v>
      </c>
      <c r="G4">
        <v>0</v>
      </c>
      <c r="H4" t="s">
        <v>3469</v>
      </c>
    </row>
  </sheetData>
  <pageMargins left="0.7" right="0.7" top="0.75" bottom="0.75" header="0.3" footer="0.3"/>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7D3B8C-F23D-4A09-A88B-13824279EECC}">
  <sheetPr>
    <tabColor rgb="FF00B0F0"/>
  </sheetPr>
  <dimension ref="A1:O3"/>
  <sheetViews>
    <sheetView workbookViewId="0">
      <selection activeCell="H2" sqref="H2"/>
    </sheetView>
    <sheetView workbookViewId="1"/>
  </sheetViews>
  <sheetFormatPr baseColWidth="10" defaultColWidth="8.88671875" defaultRowHeight="14.4"/>
  <sheetData>
    <row r="1" spans="1:15">
      <c r="A1" t="s">
        <v>450</v>
      </c>
      <c r="B1" t="s">
        <v>451</v>
      </c>
      <c r="C1" t="s">
        <v>0</v>
      </c>
      <c r="D1" t="s">
        <v>452</v>
      </c>
      <c r="E1" t="s">
        <v>177</v>
      </c>
      <c r="F1" t="s">
        <v>3075</v>
      </c>
      <c r="G1" t="s">
        <v>3076</v>
      </c>
      <c r="H1" t="s">
        <v>170</v>
      </c>
      <c r="L1" t="s">
        <v>177</v>
      </c>
      <c r="M1" t="s">
        <v>3075</v>
      </c>
      <c r="N1" t="s">
        <v>3076</v>
      </c>
      <c r="O1" t="s">
        <v>170</v>
      </c>
    </row>
    <row r="2" spans="1:15">
      <c r="A2">
        <v>4</v>
      </c>
      <c r="B2" s="1">
        <v>620000</v>
      </c>
      <c r="C2" t="s">
        <v>3418</v>
      </c>
      <c r="D2" t="s">
        <v>3419</v>
      </c>
      <c r="E2">
        <v>0</v>
      </c>
      <c r="F2">
        <v>0</v>
      </c>
      <c r="G2" t="s">
        <v>3420</v>
      </c>
      <c r="H2" t="s">
        <v>3470</v>
      </c>
      <c r="L2">
        <f>J3</f>
        <v>0</v>
      </c>
      <c r="M2">
        <f>J4</f>
        <v>0</v>
      </c>
      <c r="N2">
        <f>K3</f>
        <v>0</v>
      </c>
      <c r="O2" t="str" cm="1">
        <f t="array" aca="1" ref="O2" ca="1">MID(CELL("Filename"),FIND("]",CELL("Filename"),1)+1,20)</f>
        <v>People</v>
      </c>
    </row>
    <row r="3" spans="1:15">
      <c r="D3" t="s">
        <v>3420</v>
      </c>
    </row>
  </sheetData>
  <pageMargins left="0.7" right="0.7" top="0.75" bottom="0.75" header="0.3" footer="0.3"/>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750B1D-60FA-41EB-9A36-7D66EA088DF5}">
  <sheetPr>
    <tabColor rgb="FF00B0F0"/>
  </sheetPr>
  <dimension ref="A1:O3"/>
  <sheetViews>
    <sheetView workbookViewId="0">
      <selection activeCell="C2" sqref="C2"/>
    </sheetView>
    <sheetView workbookViewId="1"/>
  </sheetViews>
  <sheetFormatPr baseColWidth="10" defaultColWidth="8.88671875" defaultRowHeight="14.4"/>
  <sheetData>
    <row r="1" spans="1:15">
      <c r="A1" t="s">
        <v>450</v>
      </c>
      <c r="B1" t="s">
        <v>451</v>
      </c>
      <c r="C1" t="s">
        <v>0</v>
      </c>
      <c r="D1" t="s">
        <v>452</v>
      </c>
      <c r="E1" t="s">
        <v>177</v>
      </c>
      <c r="F1" t="s">
        <v>3075</v>
      </c>
      <c r="G1" t="s">
        <v>3076</v>
      </c>
      <c r="H1" t="s">
        <v>170</v>
      </c>
      <c r="L1" t="s">
        <v>177</v>
      </c>
      <c r="M1" t="s">
        <v>3075</v>
      </c>
      <c r="N1" t="s">
        <v>3076</v>
      </c>
      <c r="O1" t="s">
        <v>170</v>
      </c>
    </row>
    <row r="2" spans="1:15">
      <c r="A2">
        <v>4</v>
      </c>
      <c r="B2" s="1">
        <v>777000</v>
      </c>
      <c r="C2" t="s">
        <v>3421</v>
      </c>
      <c r="D2" t="s">
        <v>3422</v>
      </c>
      <c r="E2">
        <v>0</v>
      </c>
      <c r="F2">
        <v>0</v>
      </c>
      <c r="G2" t="s">
        <v>3423</v>
      </c>
      <c r="H2" t="s">
        <v>3471</v>
      </c>
      <c r="L2">
        <f>J3</f>
        <v>0</v>
      </c>
      <c r="M2">
        <f>J4</f>
        <v>0</v>
      </c>
      <c r="N2">
        <f>K3</f>
        <v>0</v>
      </c>
      <c r="O2" t="str" cm="1">
        <f t="array" aca="1" ref="O2" ca="1">MID(CELL("Filename"),FIND("]",CELL("Filename"),1)+1,20)</f>
        <v>People</v>
      </c>
    </row>
    <row r="3" spans="1:15">
      <c r="D3" t="s">
        <v>3423</v>
      </c>
    </row>
  </sheetData>
  <pageMargins left="0.7" right="0.7" top="0.75" bottom="0.75" header="0.3" footer="0.3"/>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448D8-02BE-46DA-A8AE-898652FBCF87}">
  <sheetPr>
    <tabColor rgb="FF00B0F0"/>
  </sheetPr>
  <dimension ref="A1:O2"/>
  <sheetViews>
    <sheetView workbookViewId="0">
      <selection activeCell="H2" sqref="H2"/>
    </sheetView>
    <sheetView workbookViewId="1"/>
  </sheetViews>
  <sheetFormatPr baseColWidth="10" defaultColWidth="8.88671875" defaultRowHeight="14.4"/>
  <sheetData>
    <row r="1" spans="1:15">
      <c r="A1" t="s">
        <v>450</v>
      </c>
      <c r="B1" t="s">
        <v>451</v>
      </c>
      <c r="C1" t="s">
        <v>0</v>
      </c>
      <c r="D1" t="s">
        <v>452</v>
      </c>
      <c r="E1" t="s">
        <v>177</v>
      </c>
      <c r="F1" t="s">
        <v>3075</v>
      </c>
      <c r="G1" t="s">
        <v>3076</v>
      </c>
      <c r="H1" t="s">
        <v>170</v>
      </c>
      <c r="L1" t="s">
        <v>177</v>
      </c>
      <c r="M1" t="s">
        <v>3075</v>
      </c>
      <c r="N1" t="s">
        <v>3076</v>
      </c>
      <c r="O1" t="s">
        <v>170</v>
      </c>
    </row>
    <row r="2" spans="1:15">
      <c r="A2">
        <v>5</v>
      </c>
      <c r="B2" s="1">
        <v>723000</v>
      </c>
      <c r="C2" t="s">
        <v>3424</v>
      </c>
      <c r="D2" t="s">
        <v>3425</v>
      </c>
      <c r="E2">
        <v>0</v>
      </c>
      <c r="F2">
        <v>0</v>
      </c>
      <c r="G2">
        <v>0</v>
      </c>
      <c r="H2" t="s">
        <v>3472</v>
      </c>
      <c r="L2">
        <f>J3</f>
        <v>0</v>
      </c>
      <c r="M2">
        <f>J4</f>
        <v>0</v>
      </c>
      <c r="N2">
        <f>K3</f>
        <v>0</v>
      </c>
      <c r="O2" t="str" cm="1">
        <f t="array" aca="1" ref="O2" ca="1">MID(CELL("Filename"),FIND("]",CELL("Filename"),1)+1,20)</f>
        <v>People</v>
      </c>
    </row>
  </sheetData>
  <pageMargins left="0.7" right="0.7" top="0.75" bottom="0.75" header="0.3" footer="0.3"/>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83C7DE-901E-4E11-AA87-D344F4A13226}">
  <sheetPr>
    <tabColor rgb="FF00B0F0"/>
  </sheetPr>
  <dimension ref="A1:O2"/>
  <sheetViews>
    <sheetView workbookViewId="0">
      <selection activeCell="H2" sqref="H2"/>
    </sheetView>
    <sheetView workbookViewId="1"/>
  </sheetViews>
  <sheetFormatPr baseColWidth="10" defaultColWidth="8.88671875" defaultRowHeight="14.4"/>
  <sheetData>
    <row r="1" spans="1:15">
      <c r="A1" t="s">
        <v>450</v>
      </c>
      <c r="B1" t="s">
        <v>451</v>
      </c>
      <c r="C1" t="s">
        <v>0</v>
      </c>
      <c r="D1" t="s">
        <v>452</v>
      </c>
      <c r="E1" t="s">
        <v>177</v>
      </c>
      <c r="F1" t="s">
        <v>3075</v>
      </c>
      <c r="G1" t="s">
        <v>3076</v>
      </c>
      <c r="H1" t="s">
        <v>170</v>
      </c>
      <c r="L1" t="s">
        <v>177</v>
      </c>
      <c r="M1" t="s">
        <v>3075</v>
      </c>
      <c r="N1" t="s">
        <v>3076</v>
      </c>
      <c r="O1" t="s">
        <v>170</v>
      </c>
    </row>
    <row r="2" spans="1:15">
      <c r="A2">
        <v>4</v>
      </c>
      <c r="B2" s="1">
        <v>1286200</v>
      </c>
      <c r="C2" t="s">
        <v>3426</v>
      </c>
      <c r="D2" t="s">
        <v>3427</v>
      </c>
      <c r="E2">
        <v>0</v>
      </c>
      <c r="F2">
        <v>0</v>
      </c>
      <c r="G2">
        <v>0</v>
      </c>
      <c r="H2" t="s">
        <v>3473</v>
      </c>
      <c r="L2">
        <f>J3</f>
        <v>0</v>
      </c>
      <c r="M2">
        <f>J4</f>
        <v>0</v>
      </c>
      <c r="N2">
        <f>K3</f>
        <v>0</v>
      </c>
      <c r="O2" t="str" cm="1">
        <f t="array" aca="1" ref="O2" ca="1">MID(CELL("Filename"),FIND("]",CELL("Filename"),1)+1,20)</f>
        <v>People</v>
      </c>
    </row>
  </sheetData>
  <pageMargins left="0.7" right="0.7" top="0.75" bottom="0.75" header="0.3" footer="0.3"/>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4DFE61-CE31-47F5-8A8F-4FB0F6A21BC2}">
  <sheetPr>
    <tabColor rgb="FF00B0F0"/>
  </sheetPr>
  <dimension ref="A1:O4"/>
  <sheetViews>
    <sheetView workbookViewId="0">
      <selection activeCell="H2" sqref="H2"/>
    </sheetView>
    <sheetView workbookViewId="1"/>
  </sheetViews>
  <sheetFormatPr baseColWidth="10" defaultColWidth="8.88671875" defaultRowHeight="14.4"/>
  <sheetData>
    <row r="1" spans="1:15">
      <c r="A1" t="s">
        <v>450</v>
      </c>
      <c r="B1" t="s">
        <v>451</v>
      </c>
      <c r="C1" t="s">
        <v>0</v>
      </c>
      <c r="D1" t="s">
        <v>452</v>
      </c>
      <c r="E1" t="s">
        <v>177</v>
      </c>
      <c r="F1" t="s">
        <v>3075</v>
      </c>
      <c r="G1" t="s">
        <v>3076</v>
      </c>
      <c r="H1" t="s">
        <v>170</v>
      </c>
      <c r="L1" t="s">
        <v>177</v>
      </c>
      <c r="M1" t="s">
        <v>3075</v>
      </c>
      <c r="N1" t="s">
        <v>3076</v>
      </c>
      <c r="O1" t="s">
        <v>170</v>
      </c>
    </row>
    <row r="2" spans="1:15">
      <c r="A2">
        <v>5</v>
      </c>
      <c r="B2" s="1">
        <v>1208780</v>
      </c>
      <c r="C2" t="s">
        <v>3428</v>
      </c>
      <c r="E2">
        <v>7703107309</v>
      </c>
      <c r="F2" t="s">
        <v>3429</v>
      </c>
      <c r="G2">
        <v>0</v>
      </c>
      <c r="H2" t="s">
        <v>3474</v>
      </c>
      <c r="L2">
        <f>J3</f>
        <v>0</v>
      </c>
      <c r="M2">
        <f>J4</f>
        <v>0</v>
      </c>
      <c r="N2">
        <f>K3</f>
        <v>0</v>
      </c>
      <c r="O2" t="str" cm="1">
        <f t="array" aca="1" ref="O2" ca="1">MID(CELL("Filename"),FIND("]",CELL("Filename"),1)+1,20)</f>
        <v>People</v>
      </c>
    </row>
    <row r="3" spans="1:15">
      <c r="C3">
        <v>7703107309</v>
      </c>
    </row>
    <row r="4" spans="1:15">
      <c r="C4" t="s">
        <v>3429</v>
      </c>
    </row>
  </sheetData>
  <pageMargins left="0.7" right="0.7" top="0.75" bottom="0.75" header="0.3" footer="0.3"/>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CC9EE-B70B-4B8E-9181-3F5061ED433C}">
  <sheetPr>
    <tabColor rgb="FF00B0F0"/>
  </sheetPr>
  <dimension ref="A1:O3"/>
  <sheetViews>
    <sheetView workbookViewId="0">
      <selection activeCell="C2" sqref="C2"/>
    </sheetView>
    <sheetView workbookViewId="1"/>
  </sheetViews>
  <sheetFormatPr baseColWidth="10" defaultColWidth="8.88671875" defaultRowHeight="14.4"/>
  <sheetData>
    <row r="1" spans="1:15">
      <c r="A1" t="s">
        <v>450</v>
      </c>
      <c r="B1" t="s">
        <v>451</v>
      </c>
      <c r="C1" t="s">
        <v>0</v>
      </c>
      <c r="D1" t="s">
        <v>452</v>
      </c>
      <c r="E1" t="s">
        <v>177</v>
      </c>
      <c r="F1" t="s">
        <v>3075</v>
      </c>
      <c r="G1" t="s">
        <v>3076</v>
      </c>
      <c r="H1" t="s">
        <v>170</v>
      </c>
      <c r="L1" t="s">
        <v>177</v>
      </c>
      <c r="M1" t="s">
        <v>3075</v>
      </c>
      <c r="N1" t="s">
        <v>3076</v>
      </c>
      <c r="O1" t="s">
        <v>170</v>
      </c>
    </row>
    <row r="2" spans="1:15">
      <c r="A2">
        <v>16</v>
      </c>
      <c r="B2" s="1">
        <v>2041900</v>
      </c>
      <c r="C2" t="s">
        <v>3430</v>
      </c>
      <c r="D2" t="s">
        <v>3431</v>
      </c>
      <c r="E2">
        <v>0</v>
      </c>
      <c r="F2">
        <v>0</v>
      </c>
      <c r="G2" t="s">
        <v>3432</v>
      </c>
      <c r="H2" t="s">
        <v>3475</v>
      </c>
      <c r="L2">
        <f>J3</f>
        <v>0</v>
      </c>
      <c r="M2">
        <f>J4</f>
        <v>0</v>
      </c>
      <c r="N2">
        <f>K3</f>
        <v>0</v>
      </c>
      <c r="O2" t="str" cm="1">
        <f t="array" aca="1" ref="O2" ca="1">MID(CELL("Filename"),FIND("]",CELL("Filename"),1)+1,20)</f>
        <v>People</v>
      </c>
    </row>
    <row r="3" spans="1:15">
      <c r="D3" t="s">
        <v>3432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98</vt:i4>
      </vt:variant>
      <vt:variant>
        <vt:lpstr>Rangos con nombre</vt:lpstr>
      </vt:variant>
      <vt:variant>
        <vt:i4>1</vt:i4>
      </vt:variant>
    </vt:vector>
  </HeadingPairs>
  <TitlesOfParts>
    <vt:vector size="99" baseType="lpstr">
      <vt:lpstr>Hoja1</vt:lpstr>
      <vt:lpstr>Activity Log</vt:lpstr>
      <vt:lpstr>People</vt:lpstr>
      <vt:lpstr>Thor's Hammer</vt:lpstr>
      <vt:lpstr>T-Contracts</vt:lpstr>
      <vt:lpstr>Guided Conversations</vt:lpstr>
      <vt:lpstr>Post Coffee</vt:lpstr>
      <vt:lpstr>Focus 40</vt:lpstr>
      <vt:lpstr>PALS</vt:lpstr>
      <vt:lpstr>Tracker</vt:lpstr>
      <vt:lpstr>F.R.O.G.</vt:lpstr>
      <vt:lpstr>Intake</vt:lpstr>
      <vt:lpstr>12Wk Complete</vt:lpstr>
      <vt:lpstr>Cold Coffee</vt:lpstr>
      <vt:lpstr>No Interest</vt:lpstr>
      <vt:lpstr>Agents - 6M</vt:lpstr>
      <vt:lpstr>Fulton - 6M</vt:lpstr>
      <vt:lpstr>Gwinnett - 6M</vt:lpstr>
      <vt:lpstr>DeKalb - 6M</vt:lpstr>
      <vt:lpstr>Cobb - 6M</vt:lpstr>
      <vt:lpstr>Cherokee - 6M</vt:lpstr>
      <vt:lpstr>Henry - 6M</vt:lpstr>
      <vt:lpstr>Forsyth - 6M</vt:lpstr>
      <vt:lpstr>Hall - 6M</vt:lpstr>
      <vt:lpstr>Paulding - 6M</vt:lpstr>
      <vt:lpstr>Clayton - 6M</vt:lpstr>
      <vt:lpstr>Walton - 6M</vt:lpstr>
      <vt:lpstr>Douglas - 6M</vt:lpstr>
      <vt:lpstr>Carroll - 6M</vt:lpstr>
      <vt:lpstr>Jackson - 6M</vt:lpstr>
      <vt:lpstr>Newton - 6M</vt:lpstr>
      <vt:lpstr>Coweta - 6M</vt:lpstr>
      <vt:lpstr>Rockdale - 6M</vt:lpstr>
      <vt:lpstr>Barrow - 6M</vt:lpstr>
      <vt:lpstr>Chatham - 6M</vt:lpstr>
      <vt:lpstr>Fayette - 6M</vt:lpstr>
      <vt:lpstr>Bartow - 6M</vt:lpstr>
      <vt:lpstr>Clarke - 6M</vt:lpstr>
      <vt:lpstr>Bibb - 6M</vt:lpstr>
      <vt:lpstr>Columbia - 6M</vt:lpstr>
      <vt:lpstr>Floyd - 6M</vt:lpstr>
      <vt:lpstr>SPALDING - 6M</vt:lpstr>
      <vt:lpstr>HOUSTON - 6M</vt:lpstr>
      <vt:lpstr>RICHMOND - 6M</vt:lpstr>
      <vt:lpstr>CAMDEN - 6M</vt:lpstr>
      <vt:lpstr>MUSCOGEE - 6M</vt:lpstr>
      <vt:lpstr>DAWSON - 6M</vt:lpstr>
      <vt:lpstr>TROUP - 6M</vt:lpstr>
      <vt:lpstr>HABERSHAM - 6M</vt:lpstr>
      <vt:lpstr>WHITE - 6M</vt:lpstr>
      <vt:lpstr>OCONEE - 6M</vt:lpstr>
      <vt:lpstr>LUMPKIN - 6M</vt:lpstr>
      <vt:lpstr>LOWNDES - 6M</vt:lpstr>
      <vt:lpstr>GORDON - 6M</vt:lpstr>
      <vt:lpstr>Haralson - 6M</vt:lpstr>
      <vt:lpstr>Hart - 6M</vt:lpstr>
      <vt:lpstr>Polk - 6M</vt:lpstr>
      <vt:lpstr>Walker - 6M</vt:lpstr>
      <vt:lpstr>BULLOCH - 6M</vt:lpstr>
      <vt:lpstr>WHITFIELD - 6M</vt:lpstr>
      <vt:lpstr>BRYAN - 6M</vt:lpstr>
      <vt:lpstr>CATOOSA - 6M</vt:lpstr>
      <vt:lpstr>FRANKLIN - 6M</vt:lpstr>
      <vt:lpstr>GREENE - 6M</vt:lpstr>
      <vt:lpstr>PUTNAM - 6M</vt:lpstr>
      <vt:lpstr>EFFINGHAM - 6M</vt:lpstr>
      <vt:lpstr>MORGAN - 6M</vt:lpstr>
      <vt:lpstr>STEPHENS - 6M</vt:lpstr>
      <vt:lpstr>RABUN - 6M</vt:lpstr>
      <vt:lpstr>BANKS - 6M</vt:lpstr>
      <vt:lpstr>DOUGHERTY - 6M</vt:lpstr>
      <vt:lpstr>LIBERTY - 6M</vt:lpstr>
      <vt:lpstr>MONROE - 6M</vt:lpstr>
      <vt:lpstr>BALDWIN - 6M</vt:lpstr>
      <vt:lpstr>LAURENS - 6M</vt:lpstr>
      <vt:lpstr>HARRIS - 6M</vt:lpstr>
      <vt:lpstr>MERIWETHER - 6M</vt:lpstr>
      <vt:lpstr>GLYNN - 6M</vt:lpstr>
      <vt:lpstr>LAMAR - 6M</vt:lpstr>
      <vt:lpstr>CHATTOOGA - 6M</vt:lpstr>
      <vt:lpstr>UPSON - 6M</vt:lpstr>
      <vt:lpstr>ELBERT - 6M</vt:lpstr>
      <vt:lpstr>LEE - 6M</vt:lpstr>
      <vt:lpstr>LONG - 6M</vt:lpstr>
      <vt:lpstr>EMANUEL - 6M</vt:lpstr>
      <vt:lpstr>DODGE - 6M</vt:lpstr>
      <vt:lpstr>WASHINGTON - 6M</vt:lpstr>
      <vt:lpstr>MCDUFFIE - 6M</vt:lpstr>
      <vt:lpstr>LINCOLN - 6M</vt:lpstr>
      <vt:lpstr>CHARLTON - 6M</vt:lpstr>
      <vt:lpstr>TELFAIR - 6M</vt:lpstr>
      <vt:lpstr>BERRIEN - 6M</vt:lpstr>
      <vt:lpstr>JEFFERSON - 6M</vt:lpstr>
      <vt:lpstr>APPLING - 6M</vt:lpstr>
      <vt:lpstr>TATTNALL - 6M</vt:lpstr>
      <vt:lpstr>TOOMBS - 6M</vt:lpstr>
      <vt:lpstr>WORTH - 6M</vt:lpstr>
      <vt:lpstr>BLECKLEY - 6M</vt:lpstr>
      <vt:lpstr>'Thor''s Hammer'!Títulos_a_imprimir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Stephen Hall</dc:creator>
  <cp:lastModifiedBy>Arq. Leticia Miranda Mayans</cp:lastModifiedBy>
  <cp:lastPrinted>2023-11-14T16:19:36Z</cp:lastPrinted>
  <dcterms:created xsi:type="dcterms:W3CDTF">2023-06-29T22:10:49Z</dcterms:created>
  <dcterms:modified xsi:type="dcterms:W3CDTF">2023-11-22T23:58:24Z</dcterms:modified>
</cp:coreProperties>
</file>