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359\Documents\Codes\ce_expansion\test\"/>
    </mc:Choice>
  </mc:AlternateContent>
  <bookViews>
    <workbookView xWindow="0" yWindow="0" windowWidth="28800" windowHeight="12210" activeTab="3"/>
  </bookViews>
  <sheets>
    <sheet name="Sheet1" sheetId="1" r:id="rId1"/>
    <sheet name="Cu-Au" sheetId="2" r:id="rId2"/>
    <sheet name="Cu-Ag" sheetId="3" r:id="rId3"/>
    <sheet name="Ag-Au" sheetId="4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2" i="1" l="1"/>
  <c r="S71" i="1"/>
  <c r="Q71" i="1"/>
  <c r="F72" i="1"/>
</calcChain>
</file>

<file path=xl/sharedStrings.xml><?xml version="1.0" encoding="utf-8"?>
<sst xmlns="http://schemas.openxmlformats.org/spreadsheetml/2006/main" count="289" uniqueCount="24">
  <si>
    <t>Element 1</t>
  </si>
  <si>
    <t>Percentage 1</t>
  </si>
  <si>
    <t>Element 2</t>
  </si>
  <si>
    <t>Percentage 2</t>
  </si>
  <si>
    <t>Number of Atoms</t>
  </si>
  <si>
    <t>Average Cohesive Energy</t>
  </si>
  <si>
    <t>Minimum CE</t>
  </si>
  <si>
    <t>Maximum CE</t>
  </si>
  <si>
    <t>Standard Deviation</t>
  </si>
  <si>
    <t># of Samples</t>
  </si>
  <si>
    <t>Cu</t>
  </si>
  <si>
    <t>Ag</t>
  </si>
  <si>
    <t>Au</t>
  </si>
  <si>
    <t>Icosahedron</t>
  </si>
  <si>
    <t>Cuboctahedron</t>
  </si>
  <si>
    <t xml:space="preserve">Lowest Average CE </t>
  </si>
  <si>
    <t>Lowest Minimum Energy</t>
  </si>
  <si>
    <t>Cu-Au</t>
  </si>
  <si>
    <t>(at 15% Cu)</t>
  </si>
  <si>
    <t>Local mina</t>
  </si>
  <si>
    <t>Cubo</t>
  </si>
  <si>
    <t>Icosa</t>
  </si>
  <si>
    <t>Local Minima</t>
  </si>
  <si>
    <t>Cubocta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</si>
</sst>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Average CE of 147 atom Cu-Au Nanop v Cu Composition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2949774346208412E-3"/>
                  <c:y val="0.28160842875127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[1]Sheet1!$I$24:$I$44</c:f>
                <c:numCache>
                  <c:formatCode>General</c:formatCode>
                  <c:ptCount val="21"/>
                  <c:pt idx="0">
                    <c:v>1.332267629550188E-15</c:v>
                  </c:pt>
                  <c:pt idx="1">
                    <c:v>3.922685959204625E-3</c:v>
                  </c:pt>
                  <c:pt idx="2">
                    <c:v>5.5624091631356646E-3</c:v>
                  </c:pt>
                  <c:pt idx="3">
                    <c:v>7.708368630941609E-3</c:v>
                  </c:pt>
                  <c:pt idx="4">
                    <c:v>8.3214303474912071E-3</c:v>
                  </c:pt>
                  <c:pt idx="5">
                    <c:v>8.447212176338096E-3</c:v>
                  </c:pt>
                  <c:pt idx="6">
                    <c:v>1.138059709549037E-2</c:v>
                  </c:pt>
                  <c:pt idx="7">
                    <c:v>1.1049741910121719E-2</c:v>
                  </c:pt>
                  <c:pt idx="8">
                    <c:v>1.123520144927233E-2</c:v>
                  </c:pt>
                  <c:pt idx="9">
                    <c:v>1.095245628764399E-2</c:v>
                  </c:pt>
                  <c:pt idx="10">
                    <c:v>1.2200738360078549E-2</c:v>
                  </c:pt>
                  <c:pt idx="11">
                    <c:v>1.154628763854236E-2</c:v>
                  </c:pt>
                  <c:pt idx="12">
                    <c:v>1.2173291978915391E-2</c:v>
                  </c:pt>
                  <c:pt idx="13">
                    <c:v>1.061735561522275E-2</c:v>
                  </c:pt>
                  <c:pt idx="14">
                    <c:v>1.071503394107279E-2</c:v>
                  </c:pt>
                  <c:pt idx="15">
                    <c:v>1.170122082739582E-2</c:v>
                  </c:pt>
                  <c:pt idx="16">
                    <c:v>9.71945773912424E-3</c:v>
                  </c:pt>
                  <c:pt idx="17">
                    <c:v>9.4907654372940655E-3</c:v>
                  </c:pt>
                  <c:pt idx="18">
                    <c:v>7.7318929563791649E-3</c:v>
                  </c:pt>
                  <c:pt idx="19">
                    <c:v>5.740257450151034E-3</c:v>
                  </c:pt>
                  <c:pt idx="20">
                    <c:v>4.4408920985006262E-16</c:v>
                  </c:pt>
                </c:numCache>
              </c:numRef>
            </c:plus>
            <c:minus>
              <c:numRef>
                <c:f>[1]Sheet1!$I$24:$I$44</c:f>
                <c:numCache>
                  <c:formatCode>General</c:formatCode>
                  <c:ptCount val="21"/>
                  <c:pt idx="0">
                    <c:v>1.332267629550188E-15</c:v>
                  </c:pt>
                  <c:pt idx="1">
                    <c:v>3.922685959204625E-3</c:v>
                  </c:pt>
                  <c:pt idx="2">
                    <c:v>5.5624091631356646E-3</c:v>
                  </c:pt>
                  <c:pt idx="3">
                    <c:v>7.708368630941609E-3</c:v>
                  </c:pt>
                  <c:pt idx="4">
                    <c:v>8.3214303474912071E-3</c:v>
                  </c:pt>
                  <c:pt idx="5">
                    <c:v>8.447212176338096E-3</c:v>
                  </c:pt>
                  <c:pt idx="6">
                    <c:v>1.138059709549037E-2</c:v>
                  </c:pt>
                  <c:pt idx="7">
                    <c:v>1.1049741910121719E-2</c:v>
                  </c:pt>
                  <c:pt idx="8">
                    <c:v>1.123520144927233E-2</c:v>
                  </c:pt>
                  <c:pt idx="9">
                    <c:v>1.095245628764399E-2</c:v>
                  </c:pt>
                  <c:pt idx="10">
                    <c:v>1.2200738360078549E-2</c:v>
                  </c:pt>
                  <c:pt idx="11">
                    <c:v>1.154628763854236E-2</c:v>
                  </c:pt>
                  <c:pt idx="12">
                    <c:v>1.2173291978915391E-2</c:v>
                  </c:pt>
                  <c:pt idx="13">
                    <c:v>1.061735561522275E-2</c:v>
                  </c:pt>
                  <c:pt idx="14">
                    <c:v>1.071503394107279E-2</c:v>
                  </c:pt>
                  <c:pt idx="15">
                    <c:v>1.170122082739582E-2</c:v>
                  </c:pt>
                  <c:pt idx="16">
                    <c:v>9.71945773912424E-3</c:v>
                  </c:pt>
                  <c:pt idx="17">
                    <c:v>9.4907654372940655E-3</c:v>
                  </c:pt>
                  <c:pt idx="18">
                    <c:v>7.7318929563791649E-3</c:v>
                  </c:pt>
                  <c:pt idx="19">
                    <c:v>5.740257450151034E-3</c:v>
                  </c:pt>
                  <c:pt idx="20">
                    <c:v>4.4408920985006262E-16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Sheet1!$D$24:$D$44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Sheet1!$F$24:$F$44</c:f>
              <c:numCache>
                <c:formatCode>General</c:formatCode>
                <c:ptCount val="21"/>
                <c:pt idx="0">
                  <c:v>-3.081541423309571</c:v>
                </c:pt>
                <c:pt idx="1">
                  <c:v>-3.1126878996190341</c:v>
                </c:pt>
                <c:pt idx="2">
                  <c:v>-3.1420802676653552</c:v>
                </c:pt>
                <c:pt idx="3">
                  <c:v>-3.1733098583933441</c:v>
                </c:pt>
                <c:pt idx="4">
                  <c:v>-3.198570777711006</c:v>
                </c:pt>
                <c:pt idx="5">
                  <c:v>-3.2224018923348789</c:v>
                </c:pt>
                <c:pt idx="6">
                  <c:v>-3.2472257802625601</c:v>
                </c:pt>
                <c:pt idx="7">
                  <c:v>-3.2675393585953958</c:v>
                </c:pt>
                <c:pt idx="8">
                  <c:v>-3.286104421187038</c:v>
                </c:pt>
                <c:pt idx="9">
                  <c:v>-3.3040180052149171</c:v>
                </c:pt>
                <c:pt idx="10">
                  <c:v>-3.3186516087698679</c:v>
                </c:pt>
                <c:pt idx="11">
                  <c:v>-3.3312660957584721</c:v>
                </c:pt>
                <c:pt idx="12">
                  <c:v>-3.3433525131316149</c:v>
                </c:pt>
                <c:pt idx="13">
                  <c:v>-3.3530737624902041</c:v>
                </c:pt>
                <c:pt idx="14">
                  <c:v>-3.360272836906907</c:v>
                </c:pt>
                <c:pt idx="15">
                  <c:v>-3.365714667518533</c:v>
                </c:pt>
                <c:pt idx="16">
                  <c:v>-3.3690167091750132</c:v>
                </c:pt>
                <c:pt idx="17">
                  <c:v>-3.3707721401459829</c:v>
                </c:pt>
                <c:pt idx="18">
                  <c:v>-3.370644962285978</c:v>
                </c:pt>
                <c:pt idx="19">
                  <c:v>-3.36894151845754</c:v>
                </c:pt>
                <c:pt idx="20">
                  <c:v>-3.3640896340429149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D-4CA0-92F7-8639D3091315}"/>
            </c:ext>
          </c:extLst>
        </c:ser>
        <c:ser>
          <c:idx val="1"/>
          <c:order val="1"/>
          <c:tx>
            <c:v>Cuboc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9550306211723534E-2"/>
                  <c:y val="0.12725826891775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[1]Sheet1!$T$24:$T$44</c:f>
                <c:numCache>
                  <c:formatCode>General</c:formatCode>
                  <c:ptCount val="21"/>
                  <c:pt idx="0">
                    <c:v>1.332267629550188E-15</c:v>
                  </c:pt>
                  <c:pt idx="1">
                    <c:v>5.7334562592012651E-3</c:v>
                  </c:pt>
                  <c:pt idx="2">
                    <c:v>9.8475039187011816E-3</c:v>
                  </c:pt>
                  <c:pt idx="3">
                    <c:v>1.021172814218624E-2</c:v>
                  </c:pt>
                  <c:pt idx="4">
                    <c:v>1.2248576815572711E-2</c:v>
                  </c:pt>
                  <c:pt idx="5">
                    <c:v>1.214923712089112E-2</c:v>
                  </c:pt>
                  <c:pt idx="6">
                    <c:v>1.325480805870943E-2</c:v>
                  </c:pt>
                  <c:pt idx="7">
                    <c:v>1.4635871361119421E-2</c:v>
                  </c:pt>
                  <c:pt idx="8">
                    <c:v>1.645006250993929E-2</c:v>
                  </c:pt>
                  <c:pt idx="9">
                    <c:v>1.6927288601800851E-2</c:v>
                  </c:pt>
                  <c:pt idx="10">
                    <c:v>1.7576511066733809E-2</c:v>
                  </c:pt>
                  <c:pt idx="11">
                    <c:v>1.617857441671464E-2</c:v>
                  </c:pt>
                  <c:pt idx="12">
                    <c:v>1.7326959422308542E-2</c:v>
                  </c:pt>
                  <c:pt idx="13">
                    <c:v>1.679438106937943E-2</c:v>
                  </c:pt>
                  <c:pt idx="14">
                    <c:v>1.42681982455238E-2</c:v>
                  </c:pt>
                  <c:pt idx="15">
                    <c:v>1.44010190104312E-2</c:v>
                  </c:pt>
                  <c:pt idx="16">
                    <c:v>1.676752461039854E-2</c:v>
                  </c:pt>
                  <c:pt idx="17">
                    <c:v>1.389818867076089E-2</c:v>
                  </c:pt>
                  <c:pt idx="18">
                    <c:v>1.153663429609659E-2</c:v>
                  </c:pt>
                  <c:pt idx="19">
                    <c:v>8.0545707896527499E-3</c:v>
                  </c:pt>
                  <c:pt idx="20">
                    <c:v>1.332267629550188E-15</c:v>
                  </c:pt>
                </c:numCache>
              </c:numRef>
            </c:plus>
            <c:minus>
              <c:numRef>
                <c:f>[1]Sheet1!$T$24:$T$44</c:f>
                <c:numCache>
                  <c:formatCode>General</c:formatCode>
                  <c:ptCount val="21"/>
                  <c:pt idx="0">
                    <c:v>1.332267629550188E-15</c:v>
                  </c:pt>
                  <c:pt idx="1">
                    <c:v>5.7334562592012651E-3</c:v>
                  </c:pt>
                  <c:pt idx="2">
                    <c:v>9.8475039187011816E-3</c:v>
                  </c:pt>
                  <c:pt idx="3">
                    <c:v>1.021172814218624E-2</c:v>
                  </c:pt>
                  <c:pt idx="4">
                    <c:v>1.2248576815572711E-2</c:v>
                  </c:pt>
                  <c:pt idx="5">
                    <c:v>1.214923712089112E-2</c:v>
                  </c:pt>
                  <c:pt idx="6">
                    <c:v>1.325480805870943E-2</c:v>
                  </c:pt>
                  <c:pt idx="7">
                    <c:v>1.4635871361119421E-2</c:v>
                  </c:pt>
                  <c:pt idx="8">
                    <c:v>1.645006250993929E-2</c:v>
                  </c:pt>
                  <c:pt idx="9">
                    <c:v>1.6927288601800851E-2</c:v>
                  </c:pt>
                  <c:pt idx="10">
                    <c:v>1.7576511066733809E-2</c:v>
                  </c:pt>
                  <c:pt idx="11">
                    <c:v>1.617857441671464E-2</c:v>
                  </c:pt>
                  <c:pt idx="12">
                    <c:v>1.7326959422308542E-2</c:v>
                  </c:pt>
                  <c:pt idx="13">
                    <c:v>1.679438106937943E-2</c:v>
                  </c:pt>
                  <c:pt idx="14">
                    <c:v>1.42681982455238E-2</c:v>
                  </c:pt>
                  <c:pt idx="15">
                    <c:v>1.44010190104312E-2</c:v>
                  </c:pt>
                  <c:pt idx="16">
                    <c:v>1.676752461039854E-2</c:v>
                  </c:pt>
                  <c:pt idx="17">
                    <c:v>1.389818867076089E-2</c:v>
                  </c:pt>
                  <c:pt idx="18">
                    <c:v>1.153663429609659E-2</c:v>
                  </c:pt>
                  <c:pt idx="19">
                    <c:v>8.0545707896527499E-3</c:v>
                  </c:pt>
                  <c:pt idx="20">
                    <c:v>1.332267629550188E-15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Sheet1!$O$24:$O$44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Sheet1!$Q$24:$Q$44</c:f>
              <c:numCache>
                <c:formatCode>General</c:formatCode>
                <c:ptCount val="21"/>
                <c:pt idx="0">
                  <c:v>-2.989783129604549</c:v>
                </c:pt>
                <c:pt idx="1">
                  <c:v>-3.0197621273176751</c:v>
                </c:pt>
                <c:pt idx="2">
                  <c:v>-3.0483505767280641</c:v>
                </c:pt>
                <c:pt idx="3">
                  <c:v>-3.078422578553917</c:v>
                </c:pt>
                <c:pt idx="4">
                  <c:v>-3.1030875309747228</c:v>
                </c:pt>
                <c:pt idx="5">
                  <c:v>-3.1255915826049971</c:v>
                </c:pt>
                <c:pt idx="6">
                  <c:v>-3.151024313267043</c:v>
                </c:pt>
                <c:pt idx="7">
                  <c:v>-3.1694453353904271</c:v>
                </c:pt>
                <c:pt idx="8">
                  <c:v>-3.1871858092001299</c:v>
                </c:pt>
                <c:pt idx="9">
                  <c:v>-3.2060766328972421</c:v>
                </c:pt>
                <c:pt idx="10">
                  <c:v>-3.2189069580586369</c:v>
                </c:pt>
                <c:pt idx="11">
                  <c:v>-3.231766836327632</c:v>
                </c:pt>
                <c:pt idx="12">
                  <c:v>-3.244228930758613</c:v>
                </c:pt>
                <c:pt idx="13">
                  <c:v>-3.2531102906314202</c:v>
                </c:pt>
                <c:pt idx="14">
                  <c:v>-3.2586746358249949</c:v>
                </c:pt>
                <c:pt idx="15">
                  <c:v>-3.266394412913284</c:v>
                </c:pt>
                <c:pt idx="16">
                  <c:v>-3.2693177292125868</c:v>
                </c:pt>
                <c:pt idx="17">
                  <c:v>-3.2705665792031842</c:v>
                </c:pt>
                <c:pt idx="18">
                  <c:v>-3.2699020368615859</c:v>
                </c:pt>
                <c:pt idx="19">
                  <c:v>-3.2681264410687692</c:v>
                </c:pt>
                <c:pt idx="20">
                  <c:v>-3.2639179724335552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7D-4CA0-92F7-8639D3091315}"/>
            </c:ext>
          </c:extLst>
        </c:ser>
        <c:ser>
          <c:idx val="2"/>
          <c:order val="2"/>
          <c:tx>
            <c:v>Minima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[1]Sheet2!$S$15:$S$16</c:f>
              <c:numCache>
                <c:formatCode>General</c:formatCode>
                <c:ptCount val="2"/>
                <c:pt idx="0">
                  <c:v>12.5</c:v>
                </c:pt>
                <c:pt idx="1">
                  <c:v>12.5</c:v>
                </c:pt>
              </c:numCache>
            </c:numRef>
          </c:xVal>
          <c:yVal>
            <c:numRef>
              <c:f>[1]Sheet2!$T$15:$T$16</c:f>
              <c:numCache>
                <c:formatCode>General</c:formatCode>
                <c:ptCount val="2"/>
                <c:pt idx="0">
                  <c:v>-3.2706499999999998</c:v>
                </c:pt>
                <c:pt idx="1">
                  <c:v>-3.3704499999999999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7D-4CA0-92F7-8639D3091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50456"/>
        <c:axId val="459558984"/>
      </c:scatterChart>
      <c:valAx>
        <c:axId val="4595504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Cu Composition (%)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58984"/>
        <c:crosses val="autoZero"/>
        <c:crossBetween val="midCat"/>
      </c:valAx>
      <c:valAx>
        <c:axId val="4595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CE  (eV/atom)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5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Minimum CE of 147 atom Cu-Au Nanop v Cu Composition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9347612718356427E-3"/>
                  <c:y val="0.27391717478754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Sheet1!$D$24:$D$44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Sheet1!$G$24:$G$44</c:f>
              <c:numCache>
                <c:formatCode>General</c:formatCode>
                <c:ptCount val="21"/>
                <c:pt idx="0">
                  <c:v>-3.081541423309571</c:v>
                </c:pt>
                <c:pt idx="1">
                  <c:v>-3.1243813520516439</c:v>
                </c:pt>
                <c:pt idx="2">
                  <c:v>-3.1581209853816929</c:v>
                </c:pt>
                <c:pt idx="3">
                  <c:v>-3.1932842246220101</c:v>
                </c:pt>
                <c:pt idx="4">
                  <c:v>-3.219391869859078</c:v>
                </c:pt>
                <c:pt idx="5">
                  <c:v>-3.248014444564431</c:v>
                </c:pt>
                <c:pt idx="6">
                  <c:v>-3.2782026589708151</c:v>
                </c:pt>
                <c:pt idx="7">
                  <c:v>-3.296214831891501</c:v>
                </c:pt>
                <c:pt idx="8">
                  <c:v>-3.319086877547853</c:v>
                </c:pt>
                <c:pt idx="9">
                  <c:v>-3.3379038526487439</c:v>
                </c:pt>
                <c:pt idx="10">
                  <c:v>-3.3546079844791268</c:v>
                </c:pt>
                <c:pt idx="11">
                  <c:v>-3.3690150967728938</c:v>
                </c:pt>
                <c:pt idx="12">
                  <c:v>-3.3842633508342712</c:v>
                </c:pt>
                <c:pt idx="13">
                  <c:v>-3.386457969342977</c:v>
                </c:pt>
                <c:pt idx="14">
                  <c:v>-3.398403194116681</c:v>
                </c:pt>
                <c:pt idx="15">
                  <c:v>-3.3996446760266319</c:v>
                </c:pt>
                <c:pt idx="16">
                  <c:v>-3.3960277830171282</c:v>
                </c:pt>
                <c:pt idx="17">
                  <c:v>-3.4009180162042929</c:v>
                </c:pt>
                <c:pt idx="18">
                  <c:v>-3.402791817606452</c:v>
                </c:pt>
                <c:pt idx="19">
                  <c:v>-3.387237629393093</c:v>
                </c:pt>
                <c:pt idx="20">
                  <c:v>-3.3640896340429149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D-454C-9513-F758B7B032AB}"/>
            </c:ext>
          </c:extLst>
        </c:ser>
        <c:ser>
          <c:idx val="1"/>
          <c:order val="1"/>
          <c:tx>
            <c:v>Cubocta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888316174805155E-2"/>
                  <c:y val="9.3369813392143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Sheet1!$O$24:$O$44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Sheet1!$R$24:$R$44</c:f>
              <c:numCache>
                <c:formatCode>General</c:formatCode>
                <c:ptCount val="21"/>
                <c:pt idx="0">
                  <c:v>-2.989783129604549</c:v>
                </c:pt>
                <c:pt idx="1">
                  <c:v>-3.0335254915372838</c:v>
                </c:pt>
                <c:pt idx="2">
                  <c:v>-3.0702297877801592</c:v>
                </c:pt>
                <c:pt idx="3">
                  <c:v>-3.111130630026532</c:v>
                </c:pt>
                <c:pt idx="4">
                  <c:v>-3.1380261600708552</c:v>
                </c:pt>
                <c:pt idx="5">
                  <c:v>-3.168351428852763</c:v>
                </c:pt>
                <c:pt idx="6">
                  <c:v>-3.1951544328404422</c:v>
                </c:pt>
                <c:pt idx="7">
                  <c:v>-3.2165422226986431</c:v>
                </c:pt>
                <c:pt idx="8">
                  <c:v>-3.2346894230873851</c:v>
                </c:pt>
                <c:pt idx="9">
                  <c:v>-3.2574986674706481</c:v>
                </c:pt>
                <c:pt idx="10">
                  <c:v>-3.266280539644578</c:v>
                </c:pt>
                <c:pt idx="11">
                  <c:v>-3.2836190313692231</c:v>
                </c:pt>
                <c:pt idx="12">
                  <c:v>-3.2944727081026639</c:v>
                </c:pt>
                <c:pt idx="13">
                  <c:v>-3.3089025265740868</c:v>
                </c:pt>
                <c:pt idx="14">
                  <c:v>-3.3091724378934249</c:v>
                </c:pt>
                <c:pt idx="15">
                  <c:v>-3.3199971370099099</c:v>
                </c:pt>
                <c:pt idx="16">
                  <c:v>-3.3246952887660708</c:v>
                </c:pt>
                <c:pt idx="17">
                  <c:v>-3.3152855689389988</c:v>
                </c:pt>
                <c:pt idx="18">
                  <c:v>-3.3086572082134111</c:v>
                </c:pt>
                <c:pt idx="19">
                  <c:v>-3.2968984605116618</c:v>
                </c:pt>
                <c:pt idx="20">
                  <c:v>-3.263917972433557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D-454C-9513-F758B7B032AB}"/>
            </c:ext>
          </c:extLst>
        </c:ser>
        <c:ser>
          <c:idx val="2"/>
          <c:order val="2"/>
          <c:tx>
            <c:v>Minima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'Cu-Au'!$V$50:$V$51</c:f>
              <c:numCache>
                <c:formatCode>General</c:formatCode>
                <c:ptCount val="2"/>
                <c:pt idx="0">
                  <c:v>21</c:v>
                </c:pt>
                <c:pt idx="1">
                  <c:v>21.67</c:v>
                </c:pt>
              </c:numCache>
            </c:numRef>
          </c:xVal>
          <c:yVal>
            <c:numRef>
              <c:f>'Cu-Au'!$W$50:$W$51</c:f>
              <c:numCache>
                <c:formatCode>General</c:formatCode>
                <c:ptCount val="2"/>
                <c:pt idx="0">
                  <c:v>-3.3980000000000001</c:v>
                </c:pt>
                <c:pt idx="1">
                  <c:v>-3.3104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AF-4724-9BFF-2798D0E4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42072"/>
        <c:axId val="508841416"/>
      </c:scatterChart>
      <c:valAx>
        <c:axId val="5088420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Cu Composition (%)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41416"/>
        <c:crosses val="autoZero"/>
        <c:crossBetween val="midCat"/>
      </c:valAx>
      <c:valAx>
        <c:axId val="50884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CE  (eV/atom)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4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Average CE of 147 atom Cu-Ag Nanop v Cu Composition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153763407915484E-3"/>
                  <c:y val="3.61931840952061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[1]Sheet1!$I$24:$I$44</c:f>
                <c:numCache>
                  <c:formatCode>General</c:formatCode>
                  <c:ptCount val="21"/>
                  <c:pt idx="0">
                    <c:v>1.332267629550188E-15</c:v>
                  </c:pt>
                  <c:pt idx="1">
                    <c:v>3.922685959204625E-3</c:v>
                  </c:pt>
                  <c:pt idx="2">
                    <c:v>5.5624091631356646E-3</c:v>
                  </c:pt>
                  <c:pt idx="3">
                    <c:v>7.708368630941609E-3</c:v>
                  </c:pt>
                  <c:pt idx="4">
                    <c:v>8.3214303474912071E-3</c:v>
                  </c:pt>
                  <c:pt idx="5">
                    <c:v>8.447212176338096E-3</c:v>
                  </c:pt>
                  <c:pt idx="6">
                    <c:v>1.138059709549037E-2</c:v>
                  </c:pt>
                  <c:pt idx="7">
                    <c:v>1.1049741910121719E-2</c:v>
                  </c:pt>
                  <c:pt idx="8">
                    <c:v>1.123520144927233E-2</c:v>
                  </c:pt>
                  <c:pt idx="9">
                    <c:v>1.095245628764399E-2</c:v>
                  </c:pt>
                  <c:pt idx="10">
                    <c:v>1.2200738360078549E-2</c:v>
                  </c:pt>
                  <c:pt idx="11">
                    <c:v>1.154628763854236E-2</c:v>
                  </c:pt>
                  <c:pt idx="12">
                    <c:v>1.2173291978915391E-2</c:v>
                  </c:pt>
                  <c:pt idx="13">
                    <c:v>1.061735561522275E-2</c:v>
                  </c:pt>
                  <c:pt idx="14">
                    <c:v>1.071503394107279E-2</c:v>
                  </c:pt>
                  <c:pt idx="15">
                    <c:v>1.170122082739582E-2</c:v>
                  </c:pt>
                  <c:pt idx="16">
                    <c:v>9.71945773912424E-3</c:v>
                  </c:pt>
                  <c:pt idx="17">
                    <c:v>9.4907654372940655E-3</c:v>
                  </c:pt>
                  <c:pt idx="18">
                    <c:v>7.7318929563791649E-3</c:v>
                  </c:pt>
                  <c:pt idx="19">
                    <c:v>5.740257450151034E-3</c:v>
                  </c:pt>
                  <c:pt idx="20">
                    <c:v>4.4408920985006262E-16</c:v>
                  </c:pt>
                </c:numCache>
              </c:numRef>
            </c:plus>
            <c:minus>
              <c:numRef>
                <c:f>[1]Sheet1!$I$24:$I$44</c:f>
                <c:numCache>
                  <c:formatCode>General</c:formatCode>
                  <c:ptCount val="21"/>
                  <c:pt idx="0">
                    <c:v>1.332267629550188E-15</c:v>
                  </c:pt>
                  <c:pt idx="1">
                    <c:v>3.922685959204625E-3</c:v>
                  </c:pt>
                  <c:pt idx="2">
                    <c:v>5.5624091631356646E-3</c:v>
                  </c:pt>
                  <c:pt idx="3">
                    <c:v>7.708368630941609E-3</c:v>
                  </c:pt>
                  <c:pt idx="4">
                    <c:v>8.3214303474912071E-3</c:v>
                  </c:pt>
                  <c:pt idx="5">
                    <c:v>8.447212176338096E-3</c:v>
                  </c:pt>
                  <c:pt idx="6">
                    <c:v>1.138059709549037E-2</c:v>
                  </c:pt>
                  <c:pt idx="7">
                    <c:v>1.1049741910121719E-2</c:v>
                  </c:pt>
                  <c:pt idx="8">
                    <c:v>1.123520144927233E-2</c:v>
                  </c:pt>
                  <c:pt idx="9">
                    <c:v>1.095245628764399E-2</c:v>
                  </c:pt>
                  <c:pt idx="10">
                    <c:v>1.2200738360078549E-2</c:v>
                  </c:pt>
                  <c:pt idx="11">
                    <c:v>1.154628763854236E-2</c:v>
                  </c:pt>
                  <c:pt idx="12">
                    <c:v>1.2173291978915391E-2</c:v>
                  </c:pt>
                  <c:pt idx="13">
                    <c:v>1.061735561522275E-2</c:v>
                  </c:pt>
                  <c:pt idx="14">
                    <c:v>1.071503394107279E-2</c:v>
                  </c:pt>
                  <c:pt idx="15">
                    <c:v>1.170122082739582E-2</c:v>
                  </c:pt>
                  <c:pt idx="16">
                    <c:v>9.71945773912424E-3</c:v>
                  </c:pt>
                  <c:pt idx="17">
                    <c:v>9.4907654372940655E-3</c:v>
                  </c:pt>
                  <c:pt idx="18">
                    <c:v>7.7318929563791649E-3</c:v>
                  </c:pt>
                  <c:pt idx="19">
                    <c:v>5.740257450151034E-3</c:v>
                  </c:pt>
                  <c:pt idx="20">
                    <c:v>4.4408920985006262E-16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Sheet1!$F$3:$F$23</c:f>
              <c:numCache>
                <c:formatCode>General</c:formatCode>
                <c:ptCount val="21"/>
                <c:pt idx="0">
                  <c:v>-2.6047413176972212</c:v>
                </c:pt>
                <c:pt idx="1">
                  <c:v>-2.618904593212811</c:v>
                </c:pt>
                <c:pt idx="2">
                  <c:v>-2.6340444914628471</c:v>
                </c:pt>
                <c:pt idx="3">
                  <c:v>-2.652263256463363</c:v>
                </c:pt>
                <c:pt idx="4">
                  <c:v>-2.669252419219641</c:v>
                </c:pt>
                <c:pt idx="5">
                  <c:v>-2.686655153460098</c:v>
                </c:pt>
                <c:pt idx="6">
                  <c:v>-2.708204919263375</c:v>
                </c:pt>
                <c:pt idx="7">
                  <c:v>-2.7277855836909759</c:v>
                </c:pt>
                <c:pt idx="8">
                  <c:v>-2.748029050277069</c:v>
                </c:pt>
                <c:pt idx="9">
                  <c:v>-2.772341681554285</c:v>
                </c:pt>
                <c:pt idx="10">
                  <c:v>-2.7948325915779648</c:v>
                </c:pt>
                <c:pt idx="11">
                  <c:v>-2.8183047552117109</c:v>
                </c:pt>
                <c:pt idx="12">
                  <c:v>-2.8450143276387001</c:v>
                </c:pt>
                <c:pt idx="13">
                  <c:v>-2.869942663991417</c:v>
                </c:pt>
                <c:pt idx="14">
                  <c:v>-2.895679975618668</c:v>
                </c:pt>
                <c:pt idx="15">
                  <c:v>-2.9260858661265541</c:v>
                </c:pt>
                <c:pt idx="16">
                  <c:v>-2.9535152794706421</c:v>
                </c:pt>
                <c:pt idx="17">
                  <c:v>-2.9822429329606268</c:v>
                </c:pt>
                <c:pt idx="18">
                  <c:v>-3.0156643600211992</c:v>
                </c:pt>
                <c:pt idx="19">
                  <c:v>-3.0460203639904142</c:v>
                </c:pt>
                <c:pt idx="20">
                  <c:v>-3.081541423309571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44-4566-B39A-FB925FA79018}"/>
            </c:ext>
          </c:extLst>
        </c:ser>
        <c:ser>
          <c:idx val="1"/>
          <c:order val="1"/>
          <c:tx>
            <c:v>Cuboc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58953136644693E-2"/>
                  <c:y val="-0.10788998807326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[1]Sheet1!$T$24:$T$44</c:f>
                <c:numCache>
                  <c:formatCode>General</c:formatCode>
                  <c:ptCount val="21"/>
                  <c:pt idx="0">
                    <c:v>1.332267629550188E-15</c:v>
                  </c:pt>
                  <c:pt idx="1">
                    <c:v>5.7334562592012651E-3</c:v>
                  </c:pt>
                  <c:pt idx="2">
                    <c:v>9.8475039187011816E-3</c:v>
                  </c:pt>
                  <c:pt idx="3">
                    <c:v>1.021172814218624E-2</c:v>
                  </c:pt>
                  <c:pt idx="4">
                    <c:v>1.2248576815572711E-2</c:v>
                  </c:pt>
                  <c:pt idx="5">
                    <c:v>1.214923712089112E-2</c:v>
                  </c:pt>
                  <c:pt idx="6">
                    <c:v>1.325480805870943E-2</c:v>
                  </c:pt>
                  <c:pt idx="7">
                    <c:v>1.4635871361119421E-2</c:v>
                  </c:pt>
                  <c:pt idx="8">
                    <c:v>1.645006250993929E-2</c:v>
                  </c:pt>
                  <c:pt idx="9">
                    <c:v>1.6927288601800851E-2</c:v>
                  </c:pt>
                  <c:pt idx="10">
                    <c:v>1.7576511066733809E-2</c:v>
                  </c:pt>
                  <c:pt idx="11">
                    <c:v>1.617857441671464E-2</c:v>
                  </c:pt>
                  <c:pt idx="12">
                    <c:v>1.7326959422308542E-2</c:v>
                  </c:pt>
                  <c:pt idx="13">
                    <c:v>1.679438106937943E-2</c:v>
                  </c:pt>
                  <c:pt idx="14">
                    <c:v>1.42681982455238E-2</c:v>
                  </c:pt>
                  <c:pt idx="15">
                    <c:v>1.44010190104312E-2</c:v>
                  </c:pt>
                  <c:pt idx="16">
                    <c:v>1.676752461039854E-2</c:v>
                  </c:pt>
                  <c:pt idx="17">
                    <c:v>1.389818867076089E-2</c:v>
                  </c:pt>
                  <c:pt idx="18">
                    <c:v>1.153663429609659E-2</c:v>
                  </c:pt>
                  <c:pt idx="19">
                    <c:v>8.0545707896527499E-3</c:v>
                  </c:pt>
                  <c:pt idx="20">
                    <c:v>1.332267629550188E-15</c:v>
                  </c:pt>
                </c:numCache>
              </c:numRef>
            </c:plus>
            <c:minus>
              <c:numRef>
                <c:f>[1]Sheet1!$T$24:$T$44</c:f>
                <c:numCache>
                  <c:formatCode>General</c:formatCode>
                  <c:ptCount val="21"/>
                  <c:pt idx="0">
                    <c:v>1.332267629550188E-15</c:v>
                  </c:pt>
                  <c:pt idx="1">
                    <c:v>5.7334562592012651E-3</c:v>
                  </c:pt>
                  <c:pt idx="2">
                    <c:v>9.8475039187011816E-3</c:v>
                  </c:pt>
                  <c:pt idx="3">
                    <c:v>1.021172814218624E-2</c:v>
                  </c:pt>
                  <c:pt idx="4">
                    <c:v>1.2248576815572711E-2</c:v>
                  </c:pt>
                  <c:pt idx="5">
                    <c:v>1.214923712089112E-2</c:v>
                  </c:pt>
                  <c:pt idx="6">
                    <c:v>1.325480805870943E-2</c:v>
                  </c:pt>
                  <c:pt idx="7">
                    <c:v>1.4635871361119421E-2</c:v>
                  </c:pt>
                  <c:pt idx="8">
                    <c:v>1.645006250993929E-2</c:v>
                  </c:pt>
                  <c:pt idx="9">
                    <c:v>1.6927288601800851E-2</c:v>
                  </c:pt>
                  <c:pt idx="10">
                    <c:v>1.7576511066733809E-2</c:v>
                  </c:pt>
                  <c:pt idx="11">
                    <c:v>1.617857441671464E-2</c:v>
                  </c:pt>
                  <c:pt idx="12">
                    <c:v>1.7326959422308542E-2</c:v>
                  </c:pt>
                  <c:pt idx="13">
                    <c:v>1.679438106937943E-2</c:v>
                  </c:pt>
                  <c:pt idx="14">
                    <c:v>1.42681982455238E-2</c:v>
                  </c:pt>
                  <c:pt idx="15">
                    <c:v>1.44010190104312E-2</c:v>
                  </c:pt>
                  <c:pt idx="16">
                    <c:v>1.676752461039854E-2</c:v>
                  </c:pt>
                  <c:pt idx="17">
                    <c:v>1.389818867076089E-2</c:v>
                  </c:pt>
                  <c:pt idx="18">
                    <c:v>1.153663429609659E-2</c:v>
                  </c:pt>
                  <c:pt idx="19">
                    <c:v>8.0545707896527499E-3</c:v>
                  </c:pt>
                  <c:pt idx="20">
                    <c:v>1.332267629550188E-15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Sheet1!$Q$3:$Q$23</c:f>
              <c:numCache>
                <c:formatCode>General</c:formatCode>
                <c:ptCount val="21"/>
                <c:pt idx="0">
                  <c:v>-2.5271805823304669</c:v>
                </c:pt>
                <c:pt idx="1">
                  <c:v>-2.541005562790609</c:v>
                </c:pt>
                <c:pt idx="2">
                  <c:v>-2.555507174503505</c:v>
                </c:pt>
                <c:pt idx="3">
                  <c:v>-2.573438943192937</c:v>
                </c:pt>
                <c:pt idx="4">
                  <c:v>-2.5894218464621792</c:v>
                </c:pt>
                <c:pt idx="5">
                  <c:v>-2.606970097048344</c:v>
                </c:pt>
                <c:pt idx="6">
                  <c:v>-2.6275285129608741</c:v>
                </c:pt>
                <c:pt idx="7">
                  <c:v>-2.646525021538594</c:v>
                </c:pt>
                <c:pt idx="8">
                  <c:v>-2.6662158393533351</c:v>
                </c:pt>
                <c:pt idx="9">
                  <c:v>-2.6900253964367971</c:v>
                </c:pt>
                <c:pt idx="10">
                  <c:v>-2.711374687541884</c:v>
                </c:pt>
                <c:pt idx="11">
                  <c:v>-2.7337591878823599</c:v>
                </c:pt>
                <c:pt idx="12">
                  <c:v>-2.7604143740117961</c:v>
                </c:pt>
                <c:pt idx="13">
                  <c:v>-2.7846176121395478</c:v>
                </c:pt>
                <c:pt idx="14">
                  <c:v>-2.80971589738565</c:v>
                </c:pt>
                <c:pt idx="15">
                  <c:v>-2.838933306875099</c:v>
                </c:pt>
                <c:pt idx="16">
                  <c:v>-2.866037727402464</c:v>
                </c:pt>
                <c:pt idx="17">
                  <c:v>-2.8933948070472422</c:v>
                </c:pt>
                <c:pt idx="18">
                  <c:v>-2.925752056064244</c:v>
                </c:pt>
                <c:pt idx="19">
                  <c:v>-2.9553025486204141</c:v>
                </c:pt>
                <c:pt idx="20">
                  <c:v>-2.989783129604549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44-4566-B39A-FB925FA79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50456"/>
        <c:axId val="459558984"/>
      </c:scatterChart>
      <c:valAx>
        <c:axId val="4595504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Cu Composition (%)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58984"/>
        <c:crosses val="autoZero"/>
        <c:crossBetween val="midCat"/>
      </c:valAx>
      <c:valAx>
        <c:axId val="459558984"/>
        <c:scaling>
          <c:orientation val="minMax"/>
          <c:max val="-2.4"/>
          <c:min val="-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CE  (eV/atom)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5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Average CE of 147 atom Ag-Au Nanop v Cu Composition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248571253194963E-3"/>
                  <c:y val="0.13133122017493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[1]Sheet1!$I$24:$I$44</c:f>
                <c:numCache>
                  <c:formatCode>General</c:formatCode>
                  <c:ptCount val="21"/>
                  <c:pt idx="0">
                    <c:v>1.332267629550188E-15</c:v>
                  </c:pt>
                  <c:pt idx="1">
                    <c:v>3.922685959204625E-3</c:v>
                  </c:pt>
                  <c:pt idx="2">
                    <c:v>5.5624091631356646E-3</c:v>
                  </c:pt>
                  <c:pt idx="3">
                    <c:v>7.708368630941609E-3</c:v>
                  </c:pt>
                  <c:pt idx="4">
                    <c:v>8.3214303474912071E-3</c:v>
                  </c:pt>
                  <c:pt idx="5">
                    <c:v>8.447212176338096E-3</c:v>
                  </c:pt>
                  <c:pt idx="6">
                    <c:v>1.138059709549037E-2</c:v>
                  </c:pt>
                  <c:pt idx="7">
                    <c:v>1.1049741910121719E-2</c:v>
                  </c:pt>
                  <c:pt idx="8">
                    <c:v>1.123520144927233E-2</c:v>
                  </c:pt>
                  <c:pt idx="9">
                    <c:v>1.095245628764399E-2</c:v>
                  </c:pt>
                  <c:pt idx="10">
                    <c:v>1.2200738360078549E-2</c:v>
                  </c:pt>
                  <c:pt idx="11">
                    <c:v>1.154628763854236E-2</c:v>
                  </c:pt>
                  <c:pt idx="12">
                    <c:v>1.2173291978915391E-2</c:v>
                  </c:pt>
                  <c:pt idx="13">
                    <c:v>1.061735561522275E-2</c:v>
                  </c:pt>
                  <c:pt idx="14">
                    <c:v>1.071503394107279E-2</c:v>
                  </c:pt>
                  <c:pt idx="15">
                    <c:v>1.170122082739582E-2</c:v>
                  </c:pt>
                  <c:pt idx="16">
                    <c:v>9.71945773912424E-3</c:v>
                  </c:pt>
                  <c:pt idx="17">
                    <c:v>9.4907654372940655E-3</c:v>
                  </c:pt>
                  <c:pt idx="18">
                    <c:v>7.7318929563791649E-3</c:v>
                  </c:pt>
                  <c:pt idx="19">
                    <c:v>5.740257450151034E-3</c:v>
                  </c:pt>
                  <c:pt idx="20">
                    <c:v>4.4408920985006262E-16</c:v>
                  </c:pt>
                </c:numCache>
              </c:numRef>
            </c:plus>
            <c:minus>
              <c:numRef>
                <c:f>[1]Sheet1!$I$24:$I$44</c:f>
                <c:numCache>
                  <c:formatCode>General</c:formatCode>
                  <c:ptCount val="21"/>
                  <c:pt idx="0">
                    <c:v>1.332267629550188E-15</c:v>
                  </c:pt>
                  <c:pt idx="1">
                    <c:v>3.922685959204625E-3</c:v>
                  </c:pt>
                  <c:pt idx="2">
                    <c:v>5.5624091631356646E-3</c:v>
                  </c:pt>
                  <c:pt idx="3">
                    <c:v>7.708368630941609E-3</c:v>
                  </c:pt>
                  <c:pt idx="4">
                    <c:v>8.3214303474912071E-3</c:v>
                  </c:pt>
                  <c:pt idx="5">
                    <c:v>8.447212176338096E-3</c:v>
                  </c:pt>
                  <c:pt idx="6">
                    <c:v>1.138059709549037E-2</c:v>
                  </c:pt>
                  <c:pt idx="7">
                    <c:v>1.1049741910121719E-2</c:v>
                  </c:pt>
                  <c:pt idx="8">
                    <c:v>1.123520144927233E-2</c:v>
                  </c:pt>
                  <c:pt idx="9">
                    <c:v>1.095245628764399E-2</c:v>
                  </c:pt>
                  <c:pt idx="10">
                    <c:v>1.2200738360078549E-2</c:v>
                  </c:pt>
                  <c:pt idx="11">
                    <c:v>1.154628763854236E-2</c:v>
                  </c:pt>
                  <c:pt idx="12">
                    <c:v>1.2173291978915391E-2</c:v>
                  </c:pt>
                  <c:pt idx="13">
                    <c:v>1.061735561522275E-2</c:v>
                  </c:pt>
                  <c:pt idx="14">
                    <c:v>1.071503394107279E-2</c:v>
                  </c:pt>
                  <c:pt idx="15">
                    <c:v>1.170122082739582E-2</c:v>
                  </c:pt>
                  <c:pt idx="16">
                    <c:v>9.71945773912424E-3</c:v>
                  </c:pt>
                  <c:pt idx="17">
                    <c:v>9.4907654372940655E-3</c:v>
                  </c:pt>
                  <c:pt idx="18">
                    <c:v>7.7318929563791649E-3</c:v>
                  </c:pt>
                  <c:pt idx="19">
                    <c:v>5.740257450151034E-3</c:v>
                  </c:pt>
                  <c:pt idx="20">
                    <c:v>4.4408920985006262E-16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Sheet1!$B$45:$B$65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Sheet1!$F$45:$F$65</c:f>
              <c:numCache>
                <c:formatCode>General</c:formatCode>
                <c:ptCount val="21"/>
                <c:pt idx="0">
                  <c:v>-3.3640896340429149</c:v>
                </c:pt>
                <c:pt idx="1">
                  <c:v>-3.3376628110331219</c:v>
                </c:pt>
                <c:pt idx="2">
                  <c:v>-3.3101802943939371</c:v>
                </c:pt>
                <c:pt idx="3">
                  <c:v>-3.277730180037203</c:v>
                </c:pt>
                <c:pt idx="4">
                  <c:v>-3.2482728273878489</c:v>
                </c:pt>
                <c:pt idx="5">
                  <c:v>-3.2178076682465662</c:v>
                </c:pt>
                <c:pt idx="6">
                  <c:v>-3.1817363761125619</c:v>
                </c:pt>
                <c:pt idx="7">
                  <c:v>-3.1492253674568449</c:v>
                </c:pt>
                <c:pt idx="8">
                  <c:v>-3.1156642326763082</c:v>
                </c:pt>
                <c:pt idx="9">
                  <c:v>-3.075937223730429</c:v>
                </c:pt>
                <c:pt idx="10">
                  <c:v>-3.0405769582445359</c:v>
                </c:pt>
                <c:pt idx="11">
                  <c:v>-3.0039147263599788</c:v>
                </c:pt>
                <c:pt idx="12">
                  <c:v>-2.9611006639562278</c:v>
                </c:pt>
                <c:pt idx="13">
                  <c:v>-2.922157738424255</c:v>
                </c:pt>
                <c:pt idx="14">
                  <c:v>-2.8827172006860051</c:v>
                </c:pt>
                <c:pt idx="15">
                  <c:v>-2.836379309230149</c:v>
                </c:pt>
                <c:pt idx="16">
                  <c:v>-2.79441723171895</c:v>
                </c:pt>
                <c:pt idx="17">
                  <c:v>-2.7517461486386949</c:v>
                </c:pt>
                <c:pt idx="18">
                  <c:v>-2.7018366268279488</c:v>
                </c:pt>
                <c:pt idx="19">
                  <c:v>-2.6571150183756029</c:v>
                </c:pt>
                <c:pt idx="20">
                  <c:v>-2.6047413176972212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1-4D94-8BF7-7E4B120C0511}"/>
            </c:ext>
          </c:extLst>
        </c:ser>
        <c:ser>
          <c:idx val="1"/>
          <c:order val="1"/>
          <c:tx>
            <c:v>Cuboc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248177238742959E-2"/>
                  <c:y val="1.09429042713658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[1]Sheet1!$T$24:$T$44</c:f>
                <c:numCache>
                  <c:formatCode>General</c:formatCode>
                  <c:ptCount val="21"/>
                  <c:pt idx="0">
                    <c:v>1.332267629550188E-15</c:v>
                  </c:pt>
                  <c:pt idx="1">
                    <c:v>5.7334562592012651E-3</c:v>
                  </c:pt>
                  <c:pt idx="2">
                    <c:v>9.8475039187011816E-3</c:v>
                  </c:pt>
                  <c:pt idx="3">
                    <c:v>1.021172814218624E-2</c:v>
                  </c:pt>
                  <c:pt idx="4">
                    <c:v>1.2248576815572711E-2</c:v>
                  </c:pt>
                  <c:pt idx="5">
                    <c:v>1.214923712089112E-2</c:v>
                  </c:pt>
                  <c:pt idx="6">
                    <c:v>1.325480805870943E-2</c:v>
                  </c:pt>
                  <c:pt idx="7">
                    <c:v>1.4635871361119421E-2</c:v>
                  </c:pt>
                  <c:pt idx="8">
                    <c:v>1.645006250993929E-2</c:v>
                  </c:pt>
                  <c:pt idx="9">
                    <c:v>1.6927288601800851E-2</c:v>
                  </c:pt>
                  <c:pt idx="10">
                    <c:v>1.7576511066733809E-2</c:v>
                  </c:pt>
                  <c:pt idx="11">
                    <c:v>1.617857441671464E-2</c:v>
                  </c:pt>
                  <c:pt idx="12">
                    <c:v>1.7326959422308542E-2</c:v>
                  </c:pt>
                  <c:pt idx="13">
                    <c:v>1.679438106937943E-2</c:v>
                  </c:pt>
                  <c:pt idx="14">
                    <c:v>1.42681982455238E-2</c:v>
                  </c:pt>
                  <c:pt idx="15">
                    <c:v>1.44010190104312E-2</c:v>
                  </c:pt>
                  <c:pt idx="16">
                    <c:v>1.676752461039854E-2</c:v>
                  </c:pt>
                  <c:pt idx="17">
                    <c:v>1.389818867076089E-2</c:v>
                  </c:pt>
                  <c:pt idx="18">
                    <c:v>1.153663429609659E-2</c:v>
                  </c:pt>
                  <c:pt idx="19">
                    <c:v>8.0545707896527499E-3</c:v>
                  </c:pt>
                  <c:pt idx="20">
                    <c:v>1.332267629550188E-15</c:v>
                  </c:pt>
                </c:numCache>
              </c:numRef>
            </c:plus>
            <c:minus>
              <c:numRef>
                <c:f>[1]Sheet1!$T$24:$T$44</c:f>
                <c:numCache>
                  <c:formatCode>General</c:formatCode>
                  <c:ptCount val="21"/>
                  <c:pt idx="0">
                    <c:v>1.332267629550188E-15</c:v>
                  </c:pt>
                  <c:pt idx="1">
                    <c:v>5.7334562592012651E-3</c:v>
                  </c:pt>
                  <c:pt idx="2">
                    <c:v>9.8475039187011816E-3</c:v>
                  </c:pt>
                  <c:pt idx="3">
                    <c:v>1.021172814218624E-2</c:v>
                  </c:pt>
                  <c:pt idx="4">
                    <c:v>1.2248576815572711E-2</c:v>
                  </c:pt>
                  <c:pt idx="5">
                    <c:v>1.214923712089112E-2</c:v>
                  </c:pt>
                  <c:pt idx="6">
                    <c:v>1.325480805870943E-2</c:v>
                  </c:pt>
                  <c:pt idx="7">
                    <c:v>1.4635871361119421E-2</c:v>
                  </c:pt>
                  <c:pt idx="8">
                    <c:v>1.645006250993929E-2</c:v>
                  </c:pt>
                  <c:pt idx="9">
                    <c:v>1.6927288601800851E-2</c:v>
                  </c:pt>
                  <c:pt idx="10">
                    <c:v>1.7576511066733809E-2</c:v>
                  </c:pt>
                  <c:pt idx="11">
                    <c:v>1.617857441671464E-2</c:v>
                  </c:pt>
                  <c:pt idx="12">
                    <c:v>1.7326959422308542E-2</c:v>
                  </c:pt>
                  <c:pt idx="13">
                    <c:v>1.679438106937943E-2</c:v>
                  </c:pt>
                  <c:pt idx="14">
                    <c:v>1.42681982455238E-2</c:v>
                  </c:pt>
                  <c:pt idx="15">
                    <c:v>1.44010190104312E-2</c:v>
                  </c:pt>
                  <c:pt idx="16">
                    <c:v>1.676752461039854E-2</c:v>
                  </c:pt>
                  <c:pt idx="17">
                    <c:v>1.389818867076089E-2</c:v>
                  </c:pt>
                  <c:pt idx="18">
                    <c:v>1.153663429609659E-2</c:v>
                  </c:pt>
                  <c:pt idx="19">
                    <c:v>8.0545707896527499E-3</c:v>
                  </c:pt>
                  <c:pt idx="20">
                    <c:v>1.332267629550188E-15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Sheet1!$M$45:$M$65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Sheet1!$Q$45:$Q$65</c:f>
              <c:numCache>
                <c:formatCode>General</c:formatCode>
                <c:ptCount val="21"/>
                <c:pt idx="0">
                  <c:v>-3.2639179724335552</c:v>
                </c:pt>
                <c:pt idx="1">
                  <c:v>-3.2382529687364552</c:v>
                </c:pt>
                <c:pt idx="2">
                  <c:v>-3.211587406644147</c:v>
                </c:pt>
                <c:pt idx="3">
                  <c:v>-3.180026018526414</c:v>
                </c:pt>
                <c:pt idx="4">
                  <c:v>-3.151458569598848</c:v>
                </c:pt>
                <c:pt idx="5">
                  <c:v>-3.1218287435634799</c:v>
                </c:pt>
                <c:pt idx="6">
                  <c:v>-3.087007546015764</c:v>
                </c:pt>
                <c:pt idx="7">
                  <c:v>-3.0552543007906658</c:v>
                </c:pt>
                <c:pt idx="8">
                  <c:v>-3.022797097380415</c:v>
                </c:pt>
                <c:pt idx="9">
                  <c:v>-2.9844414226679472</c:v>
                </c:pt>
                <c:pt idx="10">
                  <c:v>-2.9498379333346469</c:v>
                </c:pt>
                <c:pt idx="11">
                  <c:v>-2.9145558576267669</c:v>
                </c:pt>
                <c:pt idx="12">
                  <c:v>-2.8726225512054562</c:v>
                </c:pt>
                <c:pt idx="13">
                  <c:v>-2.8353037710924149</c:v>
                </c:pt>
                <c:pt idx="14">
                  <c:v>-2.7967578269564148</c:v>
                </c:pt>
                <c:pt idx="15">
                  <c:v>-2.7517371880679948</c:v>
                </c:pt>
                <c:pt idx="16">
                  <c:v>-2.711302015214144</c:v>
                </c:pt>
                <c:pt idx="17">
                  <c:v>-2.6698619083715971</c:v>
                </c:pt>
                <c:pt idx="18">
                  <c:v>-2.62129699649654</c:v>
                </c:pt>
                <c:pt idx="19">
                  <c:v>-2.5780008525246658</c:v>
                </c:pt>
                <c:pt idx="20">
                  <c:v>-2.5271805823304669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41-4D94-8BF7-7E4B120C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50456"/>
        <c:axId val="459558984"/>
      </c:scatterChart>
      <c:valAx>
        <c:axId val="4595504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Ag Composition (%)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58984"/>
        <c:crosses val="autoZero"/>
        <c:crossBetween val="midCat"/>
      </c:valAx>
      <c:valAx>
        <c:axId val="459558984"/>
        <c:scaling>
          <c:orientation val="minMax"/>
          <c:max val="-2.4"/>
          <c:min val="-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CE  (eV/atom)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5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16</xdr:col>
      <xdr:colOff>419101</xdr:colOff>
      <xdr:row>31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2709F-1E16-4A77-814C-5E65EEDEE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61911</xdr:colOff>
      <xdr:row>33</xdr:row>
      <xdr:rowOff>109536</xdr:rowOff>
    </xdr:from>
    <xdr:to>
      <xdr:col>16</xdr:col>
      <xdr:colOff>600074</xdr:colOff>
      <xdr:row>61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F852E1-4ABA-4949-9A79-BADFE05E9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0.02241</cdr:x>
      <cdr:y>0.01511</cdr:y>
    </cdr:from>
    <cdr:to>
      <cdr:x>0.16956</cdr:x>
      <cdr:y>0.06161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0A5C919-98C1-4439-AF10-F9C66E8D0E7E}"/>
            </a:ext>
          </a:extLst>
        </cdr:cNvPr>
        <cdr:cNvSpPr txBox="1"/>
      </cdr:nvSpPr>
      <cdr:spPr>
        <a:xfrm xmlns:a="http://schemas.openxmlformats.org/drawingml/2006/main">
          <a:off x="216512" y="80964"/>
          <a:ext cx="1421423" cy="2491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1000 runs/comp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16</xdr:col>
      <xdr:colOff>419101</xdr:colOff>
      <xdr:row>30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25E13-83BC-41D6-9417-C256061BC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16</xdr:col>
      <xdr:colOff>419101</xdr:colOff>
      <xdr:row>29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BBEB1-5426-45F9-A92B-295A8F914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7_Icosahedron_Cuboctahedron_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4">
          <cell r="I24">
            <v>1.332267629550188E-15</v>
          </cell>
          <cell r="T24">
            <v>1.332267629550188E-15</v>
          </cell>
        </row>
        <row r="25">
          <cell r="I25">
            <v>3.922685959204625E-3</v>
          </cell>
          <cell r="T25">
            <v>5.7334562592012651E-3</v>
          </cell>
        </row>
        <row r="26">
          <cell r="I26">
            <v>5.5624091631356646E-3</v>
          </cell>
          <cell r="T26">
            <v>9.8475039187011816E-3</v>
          </cell>
        </row>
        <row r="27">
          <cell r="I27">
            <v>7.708368630941609E-3</v>
          </cell>
          <cell r="T27">
            <v>1.021172814218624E-2</v>
          </cell>
        </row>
        <row r="28">
          <cell r="I28">
            <v>8.3214303474912071E-3</v>
          </cell>
          <cell r="T28">
            <v>1.2248576815572711E-2</v>
          </cell>
        </row>
        <row r="29">
          <cell r="I29">
            <v>8.447212176338096E-3</v>
          </cell>
          <cell r="T29">
            <v>1.214923712089112E-2</v>
          </cell>
        </row>
        <row r="30">
          <cell r="I30">
            <v>1.138059709549037E-2</v>
          </cell>
          <cell r="T30">
            <v>1.325480805870943E-2</v>
          </cell>
        </row>
        <row r="31">
          <cell r="I31">
            <v>1.1049741910121719E-2</v>
          </cell>
          <cell r="T31">
            <v>1.4635871361119421E-2</v>
          </cell>
        </row>
        <row r="32">
          <cell r="I32">
            <v>1.123520144927233E-2</v>
          </cell>
          <cell r="T32">
            <v>1.645006250993929E-2</v>
          </cell>
        </row>
        <row r="33">
          <cell r="I33">
            <v>1.095245628764399E-2</v>
          </cell>
          <cell r="T33">
            <v>1.6927288601800851E-2</v>
          </cell>
        </row>
        <row r="34">
          <cell r="I34">
            <v>1.2200738360078549E-2</v>
          </cell>
          <cell r="T34">
            <v>1.7576511066733809E-2</v>
          </cell>
        </row>
        <row r="35">
          <cell r="I35">
            <v>1.154628763854236E-2</v>
          </cell>
          <cell r="T35">
            <v>1.617857441671464E-2</v>
          </cell>
        </row>
        <row r="36">
          <cell r="I36">
            <v>1.2173291978915391E-2</v>
          </cell>
          <cell r="T36">
            <v>1.7326959422308542E-2</v>
          </cell>
        </row>
        <row r="37">
          <cell r="I37">
            <v>1.061735561522275E-2</v>
          </cell>
          <cell r="T37">
            <v>1.679438106937943E-2</v>
          </cell>
        </row>
        <row r="38">
          <cell r="I38">
            <v>1.071503394107279E-2</v>
          </cell>
          <cell r="T38">
            <v>1.42681982455238E-2</v>
          </cell>
        </row>
        <row r="39">
          <cell r="I39">
            <v>1.170122082739582E-2</v>
          </cell>
          <cell r="T39">
            <v>1.44010190104312E-2</v>
          </cell>
        </row>
        <row r="40">
          <cell r="I40">
            <v>9.71945773912424E-3</v>
          </cell>
          <cell r="T40">
            <v>1.676752461039854E-2</v>
          </cell>
        </row>
        <row r="41">
          <cell r="I41">
            <v>9.4907654372940655E-3</v>
          </cell>
          <cell r="T41">
            <v>1.389818867076089E-2</v>
          </cell>
        </row>
        <row r="42">
          <cell r="I42">
            <v>7.7318929563791649E-3</v>
          </cell>
          <cell r="T42">
            <v>1.153663429609659E-2</v>
          </cell>
        </row>
        <row r="43">
          <cell r="I43">
            <v>5.740257450151034E-3</v>
          </cell>
          <cell r="T43">
            <v>8.0545707896527499E-3</v>
          </cell>
        </row>
        <row r="44">
          <cell r="I44">
            <v>4.4408920985006262E-16</v>
          </cell>
          <cell r="T44">
            <v>1.332267629550188E-15</v>
          </cell>
        </row>
      </sheetData>
      <sheetData sheetId="1">
        <row r="15">
          <cell r="S15">
            <v>12.5</v>
          </cell>
          <cell r="T15">
            <v>-3.2706499999999998</v>
          </cell>
        </row>
        <row r="16">
          <cell r="S16">
            <v>12.5</v>
          </cell>
          <cell r="T16">
            <v>-3.3704499999999999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2:J65" totalsRowShown="0" headerRowDxfId="5" headerRowBorderDxfId="4" tableBorderDxfId="3">
  <autoFilter ref="A2:J65"/>
  <tableColumns count="10">
    <tableColumn id="1" name="Element 1"/>
    <tableColumn id="2" name="Percentage 1"/>
    <tableColumn id="3" name="Element 2"/>
    <tableColumn id="4" name="Percentage 2"/>
    <tableColumn id="5" name="Number of Atoms"/>
    <tableColumn id="6" name="Average Cohesive Energy"/>
    <tableColumn id="7" name="Minimum CE"/>
    <tableColumn id="8" name="Maximum CE"/>
    <tableColumn id="9" name="Standard Deviation"/>
    <tableColumn id="10" name="# of Samp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L2:U65" totalsRowShown="0" headerRowDxfId="2" headerRowBorderDxfId="1" tableBorderDxfId="0">
  <autoFilter ref="L2:U65"/>
  <tableColumns count="10">
    <tableColumn id="1" name="Element 1"/>
    <tableColumn id="2" name="Percentage 1"/>
    <tableColumn id="3" name="Element 2"/>
    <tableColumn id="4" name="Percentage 2"/>
    <tableColumn id="5" name="Number of Atoms"/>
    <tableColumn id="6" name="Average Cohesive Energy"/>
    <tableColumn id="7" name="Minimum CE"/>
    <tableColumn id="8" name="Maximum CE"/>
    <tableColumn id="9" name="Standard Deviation"/>
    <tableColumn id="10" name="# of Sample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opLeftCell="H39" workbookViewId="0">
      <selection activeCell="H72" sqref="H72"/>
    </sheetView>
  </sheetViews>
  <sheetFormatPr defaultRowHeight="15" x14ac:dyDescent="0.25"/>
  <cols>
    <col min="1" max="1" width="12" customWidth="1"/>
    <col min="2" max="2" width="14.5703125" customWidth="1"/>
    <col min="3" max="3" width="12" customWidth="1"/>
    <col min="4" max="4" width="14.5703125" customWidth="1"/>
    <col min="5" max="5" width="18.85546875" customWidth="1"/>
    <col min="6" max="6" width="25.42578125" customWidth="1"/>
    <col min="7" max="7" width="14.42578125" customWidth="1"/>
    <col min="8" max="8" width="14.7109375" customWidth="1"/>
    <col min="9" max="9" width="20" customWidth="1"/>
    <col min="10" max="10" width="14.28515625" customWidth="1"/>
    <col min="12" max="12" width="14.42578125" bestFit="1" customWidth="1"/>
    <col min="13" max="13" width="17" bestFit="1" customWidth="1"/>
    <col min="14" max="14" width="14.42578125" bestFit="1" customWidth="1"/>
    <col min="15" max="15" width="17" bestFit="1" customWidth="1"/>
    <col min="16" max="16" width="21.42578125" bestFit="1" customWidth="1"/>
    <col min="17" max="17" width="28.28515625" bestFit="1" customWidth="1"/>
    <col min="18" max="18" width="16.85546875" bestFit="1" customWidth="1"/>
    <col min="19" max="19" width="17.140625" bestFit="1" customWidth="1"/>
    <col min="20" max="20" width="22.7109375" bestFit="1" customWidth="1"/>
    <col min="21" max="21" width="16.7109375" bestFit="1" customWidth="1"/>
  </cols>
  <sheetData>
    <row r="1" spans="1:21" x14ac:dyDescent="0.25">
      <c r="A1" t="s">
        <v>13</v>
      </c>
      <c r="L1" t="s">
        <v>14</v>
      </c>
    </row>
    <row r="2" spans="1:2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</row>
    <row r="3" spans="1:21" x14ac:dyDescent="0.25">
      <c r="A3" t="s">
        <v>10</v>
      </c>
      <c r="B3">
        <v>0</v>
      </c>
      <c r="C3" t="s">
        <v>11</v>
      </c>
      <c r="D3">
        <v>100</v>
      </c>
      <c r="E3">
        <v>147</v>
      </c>
      <c r="F3">
        <v>-2.6047413176972212</v>
      </c>
      <c r="G3">
        <v>-2.6047413176972221</v>
      </c>
      <c r="H3">
        <v>-2.6047413176972221</v>
      </c>
      <c r="I3">
        <v>8.8817841970012523E-16</v>
      </c>
      <c r="J3">
        <v>1000</v>
      </c>
      <c r="L3" t="s">
        <v>10</v>
      </c>
      <c r="M3">
        <v>0</v>
      </c>
      <c r="N3" t="s">
        <v>11</v>
      </c>
      <c r="O3">
        <v>100</v>
      </c>
      <c r="P3">
        <v>147</v>
      </c>
      <c r="Q3">
        <v>-2.5271805823304669</v>
      </c>
      <c r="R3">
        <v>-2.5271805823304678</v>
      </c>
      <c r="S3">
        <v>-2.5271805823304678</v>
      </c>
      <c r="T3">
        <v>8.8817841970012523E-16</v>
      </c>
      <c r="U3">
        <v>1000</v>
      </c>
    </row>
    <row r="4" spans="1:21" x14ac:dyDescent="0.25">
      <c r="A4" t="s">
        <v>10</v>
      </c>
      <c r="B4">
        <v>5</v>
      </c>
      <c r="C4" t="s">
        <v>11</v>
      </c>
      <c r="D4">
        <v>95</v>
      </c>
      <c r="E4">
        <v>147</v>
      </c>
      <c r="F4">
        <v>-2.618904593212811</v>
      </c>
      <c r="G4">
        <v>-2.6244360262303079</v>
      </c>
      <c r="H4">
        <v>-2.6137638020270799</v>
      </c>
      <c r="I4">
        <v>1.7932196545737749E-3</v>
      </c>
      <c r="J4">
        <v>1000</v>
      </c>
      <c r="L4" t="s">
        <v>10</v>
      </c>
      <c r="M4">
        <v>5</v>
      </c>
      <c r="N4" t="s">
        <v>11</v>
      </c>
      <c r="O4">
        <v>95</v>
      </c>
      <c r="P4">
        <v>147</v>
      </c>
      <c r="Q4">
        <v>-2.541005562790609</v>
      </c>
      <c r="R4">
        <v>-2.548518162971563</v>
      </c>
      <c r="S4">
        <v>-2.5347791798163231</v>
      </c>
      <c r="T4">
        <v>2.5273399816071701E-3</v>
      </c>
      <c r="U4">
        <v>1000</v>
      </c>
    </row>
    <row r="5" spans="1:21" x14ac:dyDescent="0.25">
      <c r="A5" t="s">
        <v>10</v>
      </c>
      <c r="B5">
        <v>10</v>
      </c>
      <c r="C5" t="s">
        <v>11</v>
      </c>
      <c r="D5">
        <v>90</v>
      </c>
      <c r="E5">
        <v>147</v>
      </c>
      <c r="F5">
        <v>-2.6340444914628471</v>
      </c>
      <c r="G5">
        <v>-2.642622752611941</v>
      </c>
      <c r="H5">
        <v>-2.6268453715785141</v>
      </c>
      <c r="I5">
        <v>2.6351593033178389E-3</v>
      </c>
      <c r="J5">
        <v>1000</v>
      </c>
      <c r="L5" t="s">
        <v>10</v>
      </c>
      <c r="M5">
        <v>10</v>
      </c>
      <c r="N5" t="s">
        <v>11</v>
      </c>
      <c r="O5">
        <v>90</v>
      </c>
      <c r="P5">
        <v>147</v>
      </c>
      <c r="Q5">
        <v>-2.555507174503505</v>
      </c>
      <c r="R5">
        <v>-2.568246053800487</v>
      </c>
      <c r="S5">
        <v>-2.5453517732887061</v>
      </c>
      <c r="T5">
        <v>3.4439508640267519E-3</v>
      </c>
      <c r="U5">
        <v>1000</v>
      </c>
    </row>
    <row r="6" spans="1:21" x14ac:dyDescent="0.25">
      <c r="A6" t="s">
        <v>10</v>
      </c>
      <c r="B6">
        <v>15</v>
      </c>
      <c r="C6" t="s">
        <v>11</v>
      </c>
      <c r="D6">
        <v>85</v>
      </c>
      <c r="E6">
        <v>147</v>
      </c>
      <c r="F6">
        <v>-2.652263256463363</v>
      </c>
      <c r="G6">
        <v>-2.663708333609605</v>
      </c>
      <c r="H6">
        <v>-2.6400818477729122</v>
      </c>
      <c r="I6">
        <v>3.296784397951768E-3</v>
      </c>
      <c r="J6">
        <v>1000</v>
      </c>
      <c r="L6" t="s">
        <v>10</v>
      </c>
      <c r="M6">
        <v>15</v>
      </c>
      <c r="N6" t="s">
        <v>11</v>
      </c>
      <c r="O6">
        <v>85</v>
      </c>
      <c r="P6">
        <v>147</v>
      </c>
      <c r="Q6">
        <v>-2.573438943192937</v>
      </c>
      <c r="R6">
        <v>-2.5930804112025569</v>
      </c>
      <c r="S6">
        <v>-2.5604599289170769</v>
      </c>
      <c r="T6">
        <v>4.3304223518236384E-3</v>
      </c>
      <c r="U6">
        <v>1000</v>
      </c>
    </row>
    <row r="7" spans="1:21" x14ac:dyDescent="0.25">
      <c r="A7" t="s">
        <v>10</v>
      </c>
      <c r="B7">
        <v>20</v>
      </c>
      <c r="C7" t="s">
        <v>11</v>
      </c>
      <c r="D7">
        <v>80</v>
      </c>
      <c r="E7">
        <v>147</v>
      </c>
      <c r="F7">
        <v>-2.669252419219641</v>
      </c>
      <c r="G7">
        <v>-2.6821550741151898</v>
      </c>
      <c r="H7">
        <v>-2.65925650538095</v>
      </c>
      <c r="I7">
        <v>3.7590763971201619E-3</v>
      </c>
      <c r="J7">
        <v>1000</v>
      </c>
      <c r="L7" t="s">
        <v>10</v>
      </c>
      <c r="M7">
        <v>20</v>
      </c>
      <c r="N7" t="s">
        <v>11</v>
      </c>
      <c r="O7">
        <v>80</v>
      </c>
      <c r="P7">
        <v>147</v>
      </c>
      <c r="Q7">
        <v>-2.5894218464621792</v>
      </c>
      <c r="R7">
        <v>-2.605296818675896</v>
      </c>
      <c r="S7">
        <v>-2.5720955534214869</v>
      </c>
      <c r="T7">
        <v>4.8269076393284991E-3</v>
      </c>
      <c r="U7">
        <v>1000</v>
      </c>
    </row>
    <row r="8" spans="1:21" x14ac:dyDescent="0.25">
      <c r="A8" t="s">
        <v>10</v>
      </c>
      <c r="B8">
        <v>25</v>
      </c>
      <c r="C8" t="s">
        <v>11</v>
      </c>
      <c r="D8">
        <v>75</v>
      </c>
      <c r="E8">
        <v>147</v>
      </c>
      <c r="F8">
        <v>-2.686655153460098</v>
      </c>
      <c r="G8">
        <v>-2.7004444136569998</v>
      </c>
      <c r="H8">
        <v>-2.6738103680077838</v>
      </c>
      <c r="I8">
        <v>4.162234923325436E-3</v>
      </c>
      <c r="J8">
        <v>1000</v>
      </c>
      <c r="L8" t="s">
        <v>10</v>
      </c>
      <c r="M8">
        <v>25</v>
      </c>
      <c r="N8" t="s">
        <v>11</v>
      </c>
      <c r="O8">
        <v>75</v>
      </c>
      <c r="P8">
        <v>147</v>
      </c>
      <c r="Q8">
        <v>-2.606970097048344</v>
      </c>
      <c r="R8">
        <v>-2.6240285699249761</v>
      </c>
      <c r="S8">
        <v>-2.5925432936255719</v>
      </c>
      <c r="T8">
        <v>5.5084474414382892E-3</v>
      </c>
      <c r="U8">
        <v>1000</v>
      </c>
    </row>
    <row r="9" spans="1:21" x14ac:dyDescent="0.25">
      <c r="A9" t="s">
        <v>10</v>
      </c>
      <c r="B9">
        <v>30</v>
      </c>
      <c r="C9" t="s">
        <v>11</v>
      </c>
      <c r="D9">
        <v>70</v>
      </c>
      <c r="E9">
        <v>147</v>
      </c>
      <c r="F9">
        <v>-2.708204919263375</v>
      </c>
      <c r="G9">
        <v>-2.725909938326359</v>
      </c>
      <c r="H9">
        <v>-2.695214272585547</v>
      </c>
      <c r="I9">
        <v>4.5000433838892403E-3</v>
      </c>
      <c r="J9">
        <v>1000</v>
      </c>
      <c r="L9" t="s">
        <v>10</v>
      </c>
      <c r="M9">
        <v>30</v>
      </c>
      <c r="N9" t="s">
        <v>11</v>
      </c>
      <c r="O9">
        <v>70</v>
      </c>
      <c r="P9">
        <v>147</v>
      </c>
      <c r="Q9">
        <v>-2.6275285129608741</v>
      </c>
      <c r="R9">
        <v>-2.6477481549470059</v>
      </c>
      <c r="S9">
        <v>-2.6072896675385948</v>
      </c>
      <c r="T9">
        <v>6.1875974875938216E-3</v>
      </c>
      <c r="U9">
        <v>1000</v>
      </c>
    </row>
    <row r="10" spans="1:21" x14ac:dyDescent="0.25">
      <c r="A10" t="s">
        <v>10</v>
      </c>
      <c r="B10">
        <v>35</v>
      </c>
      <c r="C10" t="s">
        <v>11</v>
      </c>
      <c r="D10">
        <v>65</v>
      </c>
      <c r="E10">
        <v>147</v>
      </c>
      <c r="F10">
        <v>-2.7277855836909759</v>
      </c>
      <c r="G10">
        <v>-2.7415921055982788</v>
      </c>
      <c r="H10">
        <v>-2.7142361564923201</v>
      </c>
      <c r="I10">
        <v>4.8200833686980419E-3</v>
      </c>
      <c r="J10">
        <v>1000</v>
      </c>
      <c r="L10" t="s">
        <v>10</v>
      </c>
      <c r="M10">
        <v>35</v>
      </c>
      <c r="N10" t="s">
        <v>11</v>
      </c>
      <c r="O10">
        <v>65</v>
      </c>
      <c r="P10">
        <v>147</v>
      </c>
      <c r="Q10">
        <v>-2.646525021538594</v>
      </c>
      <c r="R10">
        <v>-2.6679320038795922</v>
      </c>
      <c r="S10">
        <v>-2.6224890204433819</v>
      </c>
      <c r="T10">
        <v>6.519937658237899E-3</v>
      </c>
      <c r="U10">
        <v>1000</v>
      </c>
    </row>
    <row r="11" spans="1:21" x14ac:dyDescent="0.25">
      <c r="A11" t="s">
        <v>10</v>
      </c>
      <c r="B11">
        <v>40</v>
      </c>
      <c r="C11" t="s">
        <v>11</v>
      </c>
      <c r="D11">
        <v>60</v>
      </c>
      <c r="E11">
        <v>147</v>
      </c>
      <c r="F11">
        <v>-2.748029050277069</v>
      </c>
      <c r="G11">
        <v>-2.764492713518294</v>
      </c>
      <c r="H11">
        <v>-2.7315362548662891</v>
      </c>
      <c r="I11">
        <v>5.1056157540975743E-3</v>
      </c>
      <c r="J11">
        <v>1000</v>
      </c>
      <c r="L11" t="s">
        <v>10</v>
      </c>
      <c r="M11">
        <v>40</v>
      </c>
      <c r="N11" t="s">
        <v>11</v>
      </c>
      <c r="O11">
        <v>60</v>
      </c>
      <c r="P11">
        <v>147</v>
      </c>
      <c r="Q11">
        <v>-2.6662158393533351</v>
      </c>
      <c r="R11">
        <v>-2.6846149527446048</v>
      </c>
      <c r="S11">
        <v>-2.6468977785084982</v>
      </c>
      <c r="T11">
        <v>6.7232437797639941E-3</v>
      </c>
      <c r="U11">
        <v>1000</v>
      </c>
    </row>
    <row r="12" spans="1:21" x14ac:dyDescent="0.25">
      <c r="A12" t="s">
        <v>10</v>
      </c>
      <c r="B12">
        <v>45</v>
      </c>
      <c r="C12" t="s">
        <v>11</v>
      </c>
      <c r="D12">
        <v>55</v>
      </c>
      <c r="E12">
        <v>147</v>
      </c>
      <c r="F12">
        <v>-2.772341681554285</v>
      </c>
      <c r="G12">
        <v>-2.788873218428896</v>
      </c>
      <c r="H12">
        <v>-2.756737535251661</v>
      </c>
      <c r="I12">
        <v>5.3240945412996081E-3</v>
      </c>
      <c r="J12">
        <v>1000</v>
      </c>
      <c r="L12" t="s">
        <v>10</v>
      </c>
      <c r="M12">
        <v>45</v>
      </c>
      <c r="N12" t="s">
        <v>11</v>
      </c>
      <c r="O12">
        <v>55</v>
      </c>
      <c r="P12">
        <v>147</v>
      </c>
      <c r="Q12">
        <v>-2.6900253964367971</v>
      </c>
      <c r="R12">
        <v>-2.7171774978990659</v>
      </c>
      <c r="S12">
        <v>-2.663208808481806</v>
      </c>
      <c r="T12">
        <v>6.9424983592186844E-3</v>
      </c>
      <c r="U12">
        <v>1000</v>
      </c>
    </row>
    <row r="13" spans="1:21" x14ac:dyDescent="0.25">
      <c r="A13" t="s">
        <v>10</v>
      </c>
      <c r="B13">
        <v>50</v>
      </c>
      <c r="C13" t="s">
        <v>11</v>
      </c>
      <c r="D13">
        <v>50</v>
      </c>
      <c r="E13">
        <v>147</v>
      </c>
      <c r="F13">
        <v>-2.7948325915779648</v>
      </c>
      <c r="G13">
        <v>-2.811391293483549</v>
      </c>
      <c r="H13">
        <v>-2.775767714307142</v>
      </c>
      <c r="I13">
        <v>5.420718790111888E-3</v>
      </c>
      <c r="J13">
        <v>1000</v>
      </c>
      <c r="L13" t="s">
        <v>10</v>
      </c>
      <c r="M13">
        <v>50</v>
      </c>
      <c r="N13" t="s">
        <v>11</v>
      </c>
      <c r="O13">
        <v>50</v>
      </c>
      <c r="P13">
        <v>147</v>
      </c>
      <c r="Q13">
        <v>-2.711374687541884</v>
      </c>
      <c r="R13">
        <v>-2.7371717340714241</v>
      </c>
      <c r="S13">
        <v>-2.6885720992797002</v>
      </c>
      <c r="T13">
        <v>7.3286749109574122E-3</v>
      </c>
      <c r="U13">
        <v>1000</v>
      </c>
    </row>
    <row r="14" spans="1:21" x14ac:dyDescent="0.25">
      <c r="A14" t="s">
        <v>10</v>
      </c>
      <c r="B14">
        <v>55</v>
      </c>
      <c r="C14" t="s">
        <v>11</v>
      </c>
      <c r="D14">
        <v>45</v>
      </c>
      <c r="E14">
        <v>147</v>
      </c>
      <c r="F14">
        <v>-2.8183047552117109</v>
      </c>
      <c r="G14">
        <v>-2.8340379670354472</v>
      </c>
      <c r="H14">
        <v>-2.8017682305676019</v>
      </c>
      <c r="I14">
        <v>5.4646289447800433E-3</v>
      </c>
      <c r="J14">
        <v>1000</v>
      </c>
      <c r="L14" t="s">
        <v>10</v>
      </c>
      <c r="M14">
        <v>55</v>
      </c>
      <c r="N14" t="s">
        <v>11</v>
      </c>
      <c r="O14">
        <v>45</v>
      </c>
      <c r="P14">
        <v>147</v>
      </c>
      <c r="Q14">
        <v>-2.7337591878823599</v>
      </c>
      <c r="R14">
        <v>-2.756785664707766</v>
      </c>
      <c r="S14">
        <v>-2.7121806388996772</v>
      </c>
      <c r="T14">
        <v>7.1559218639572746E-3</v>
      </c>
      <c r="U14">
        <v>1000</v>
      </c>
    </row>
    <row r="15" spans="1:21" x14ac:dyDescent="0.25">
      <c r="A15" t="s">
        <v>10</v>
      </c>
      <c r="B15">
        <v>60</v>
      </c>
      <c r="C15" t="s">
        <v>11</v>
      </c>
      <c r="D15">
        <v>40</v>
      </c>
      <c r="E15">
        <v>147</v>
      </c>
      <c r="F15">
        <v>-2.8450143276387001</v>
      </c>
      <c r="G15">
        <v>-2.866104552865413</v>
      </c>
      <c r="H15">
        <v>-2.8284107550922548</v>
      </c>
      <c r="I15">
        <v>5.8111966546581344E-3</v>
      </c>
      <c r="J15">
        <v>1000</v>
      </c>
      <c r="L15" t="s">
        <v>10</v>
      </c>
      <c r="M15">
        <v>60</v>
      </c>
      <c r="N15" t="s">
        <v>11</v>
      </c>
      <c r="O15">
        <v>40</v>
      </c>
      <c r="P15">
        <v>147</v>
      </c>
      <c r="Q15">
        <v>-2.7604143740117961</v>
      </c>
      <c r="R15">
        <v>-2.7818655155024028</v>
      </c>
      <c r="S15">
        <v>-2.734275652009778</v>
      </c>
      <c r="T15">
        <v>7.1909928266452594E-3</v>
      </c>
      <c r="U15">
        <v>1000</v>
      </c>
    </row>
    <row r="16" spans="1:21" x14ac:dyDescent="0.25">
      <c r="A16" t="s">
        <v>10</v>
      </c>
      <c r="B16">
        <v>65</v>
      </c>
      <c r="C16" t="s">
        <v>11</v>
      </c>
      <c r="D16">
        <v>35</v>
      </c>
      <c r="E16">
        <v>147</v>
      </c>
      <c r="F16">
        <v>-2.869942663991417</v>
      </c>
      <c r="G16">
        <v>-2.8872374714088682</v>
      </c>
      <c r="H16">
        <v>-2.853365942817514</v>
      </c>
      <c r="I16">
        <v>5.3927078829304797E-3</v>
      </c>
      <c r="J16">
        <v>1000</v>
      </c>
      <c r="L16" t="s">
        <v>10</v>
      </c>
      <c r="M16">
        <v>65</v>
      </c>
      <c r="N16" t="s">
        <v>11</v>
      </c>
      <c r="O16">
        <v>35</v>
      </c>
      <c r="P16">
        <v>147</v>
      </c>
      <c r="Q16">
        <v>-2.7846176121395478</v>
      </c>
      <c r="R16">
        <v>-2.8083963809207142</v>
      </c>
      <c r="S16">
        <v>-2.7619820502692871</v>
      </c>
      <c r="T16">
        <v>7.3296703405697858E-3</v>
      </c>
      <c r="U16">
        <v>1000</v>
      </c>
    </row>
    <row r="17" spans="1:21" x14ac:dyDescent="0.25">
      <c r="A17" t="s">
        <v>10</v>
      </c>
      <c r="B17">
        <v>70</v>
      </c>
      <c r="C17" t="s">
        <v>11</v>
      </c>
      <c r="D17">
        <v>30</v>
      </c>
      <c r="E17">
        <v>147</v>
      </c>
      <c r="F17">
        <v>-2.895679975618668</v>
      </c>
      <c r="G17">
        <v>-2.9132023577116288</v>
      </c>
      <c r="H17">
        <v>-2.877989073113242</v>
      </c>
      <c r="I17">
        <v>5.3922929860901782E-3</v>
      </c>
      <c r="J17">
        <v>1000</v>
      </c>
      <c r="L17" t="s">
        <v>10</v>
      </c>
      <c r="M17">
        <v>70</v>
      </c>
      <c r="N17" t="s">
        <v>11</v>
      </c>
      <c r="O17">
        <v>30</v>
      </c>
      <c r="P17">
        <v>147</v>
      </c>
      <c r="Q17">
        <v>-2.80971589738565</v>
      </c>
      <c r="R17">
        <v>-2.8326899001338108</v>
      </c>
      <c r="S17">
        <v>-2.7880377451637548</v>
      </c>
      <c r="T17">
        <v>7.1175413856657092E-3</v>
      </c>
      <c r="U17">
        <v>1000</v>
      </c>
    </row>
    <row r="18" spans="1:21" x14ac:dyDescent="0.25">
      <c r="A18" t="s">
        <v>10</v>
      </c>
      <c r="B18">
        <v>75</v>
      </c>
      <c r="C18" t="s">
        <v>11</v>
      </c>
      <c r="D18">
        <v>25</v>
      </c>
      <c r="E18">
        <v>147</v>
      </c>
      <c r="F18">
        <v>-2.9260858661265541</v>
      </c>
      <c r="G18">
        <v>-2.9452621544498312</v>
      </c>
      <c r="H18">
        <v>-2.910547889697046</v>
      </c>
      <c r="I18">
        <v>5.242010595362211E-3</v>
      </c>
      <c r="J18">
        <v>1000</v>
      </c>
      <c r="L18" t="s">
        <v>10</v>
      </c>
      <c r="M18">
        <v>75</v>
      </c>
      <c r="N18" t="s">
        <v>11</v>
      </c>
      <c r="O18">
        <v>25</v>
      </c>
      <c r="P18">
        <v>147</v>
      </c>
      <c r="Q18">
        <v>-2.838933306875099</v>
      </c>
      <c r="R18">
        <v>-2.8600830822606098</v>
      </c>
      <c r="S18">
        <v>-2.818642696869865</v>
      </c>
      <c r="T18">
        <v>6.8460425280495512E-3</v>
      </c>
      <c r="U18">
        <v>1000</v>
      </c>
    </row>
    <row r="19" spans="1:21" x14ac:dyDescent="0.25">
      <c r="A19" t="s">
        <v>10</v>
      </c>
      <c r="B19">
        <v>80</v>
      </c>
      <c r="C19" t="s">
        <v>11</v>
      </c>
      <c r="D19">
        <v>20</v>
      </c>
      <c r="E19">
        <v>147</v>
      </c>
      <c r="F19">
        <v>-2.9535152794706421</v>
      </c>
      <c r="G19">
        <v>-2.970122313246474</v>
      </c>
      <c r="H19">
        <v>-2.9394139195848461</v>
      </c>
      <c r="I19">
        <v>4.9565395547573254E-3</v>
      </c>
      <c r="J19">
        <v>1000</v>
      </c>
      <c r="L19" t="s">
        <v>10</v>
      </c>
      <c r="M19">
        <v>80</v>
      </c>
      <c r="N19" t="s">
        <v>11</v>
      </c>
      <c r="O19">
        <v>20</v>
      </c>
      <c r="P19">
        <v>147</v>
      </c>
      <c r="Q19">
        <v>-2.866037727402464</v>
      </c>
      <c r="R19">
        <v>-2.8879875591795039</v>
      </c>
      <c r="S19">
        <v>-2.8467920967228819</v>
      </c>
      <c r="T19">
        <v>6.4849261903802552E-3</v>
      </c>
      <c r="U19">
        <v>1000</v>
      </c>
    </row>
    <row r="20" spans="1:21" x14ac:dyDescent="0.25">
      <c r="A20" t="s">
        <v>10</v>
      </c>
      <c r="B20">
        <v>85</v>
      </c>
      <c r="C20" t="s">
        <v>11</v>
      </c>
      <c r="D20">
        <v>15</v>
      </c>
      <c r="E20">
        <v>147</v>
      </c>
      <c r="F20">
        <v>-2.9822429329606268</v>
      </c>
      <c r="G20">
        <v>-2.9956961579647081</v>
      </c>
      <c r="H20">
        <v>-2.9671918139416449</v>
      </c>
      <c r="I20">
        <v>4.4346130667706806E-3</v>
      </c>
      <c r="J20">
        <v>1000</v>
      </c>
      <c r="L20" t="s">
        <v>10</v>
      </c>
      <c r="M20">
        <v>85</v>
      </c>
      <c r="N20" t="s">
        <v>11</v>
      </c>
      <c r="O20">
        <v>15</v>
      </c>
      <c r="P20">
        <v>147</v>
      </c>
      <c r="Q20">
        <v>-2.8933948070472422</v>
      </c>
      <c r="R20">
        <v>-2.9117938397132188</v>
      </c>
      <c r="S20">
        <v>-2.8762570173924789</v>
      </c>
      <c r="T20">
        <v>5.9720452342220389E-3</v>
      </c>
      <c r="U20">
        <v>1000</v>
      </c>
    </row>
    <row r="21" spans="1:21" x14ac:dyDescent="0.25">
      <c r="A21" t="s">
        <v>10</v>
      </c>
      <c r="B21">
        <v>90</v>
      </c>
      <c r="C21" t="s">
        <v>11</v>
      </c>
      <c r="D21">
        <v>10</v>
      </c>
      <c r="E21">
        <v>147</v>
      </c>
      <c r="F21">
        <v>-3.0156643600211992</v>
      </c>
      <c r="G21">
        <v>-3.0261675561336312</v>
      </c>
      <c r="H21">
        <v>-3.0031024344924901</v>
      </c>
      <c r="I21">
        <v>3.646213801935228E-3</v>
      </c>
      <c r="J21">
        <v>1000</v>
      </c>
      <c r="L21" t="s">
        <v>10</v>
      </c>
      <c r="M21">
        <v>90</v>
      </c>
      <c r="N21" t="s">
        <v>11</v>
      </c>
      <c r="O21">
        <v>10</v>
      </c>
      <c r="P21">
        <v>147</v>
      </c>
      <c r="Q21">
        <v>-2.925752056064244</v>
      </c>
      <c r="R21">
        <v>-2.9445091315911349</v>
      </c>
      <c r="S21">
        <v>-2.908347648339408</v>
      </c>
      <c r="T21">
        <v>5.014958235588624E-3</v>
      </c>
      <c r="U21">
        <v>1000</v>
      </c>
    </row>
    <row r="22" spans="1:21" x14ac:dyDescent="0.25">
      <c r="A22" t="s">
        <v>10</v>
      </c>
      <c r="B22">
        <v>95</v>
      </c>
      <c r="C22" t="s">
        <v>11</v>
      </c>
      <c r="D22">
        <v>5</v>
      </c>
      <c r="E22">
        <v>147</v>
      </c>
      <c r="F22">
        <v>-3.0460203639904142</v>
      </c>
      <c r="G22">
        <v>-3.0561748599341918</v>
      </c>
      <c r="H22">
        <v>-3.0375463782000378</v>
      </c>
      <c r="I22">
        <v>2.883297135213046E-3</v>
      </c>
      <c r="J22">
        <v>1000</v>
      </c>
      <c r="L22" t="s">
        <v>10</v>
      </c>
      <c r="M22">
        <v>95</v>
      </c>
      <c r="N22" t="s">
        <v>11</v>
      </c>
      <c r="O22">
        <v>5</v>
      </c>
      <c r="P22">
        <v>147</v>
      </c>
      <c r="Q22">
        <v>-2.9553025486204141</v>
      </c>
      <c r="R22">
        <v>-2.9669260044436498</v>
      </c>
      <c r="S22">
        <v>-2.9437141659305479</v>
      </c>
      <c r="T22">
        <v>3.6825045023010932E-3</v>
      </c>
      <c r="U22">
        <v>1000</v>
      </c>
    </row>
    <row r="23" spans="1:21" x14ac:dyDescent="0.25">
      <c r="A23" t="s">
        <v>10</v>
      </c>
      <c r="B23">
        <v>100</v>
      </c>
      <c r="C23" t="s">
        <v>11</v>
      </c>
      <c r="D23">
        <v>0</v>
      </c>
      <c r="E23">
        <v>147</v>
      </c>
      <c r="F23">
        <v>-3.081541423309571</v>
      </c>
      <c r="G23">
        <v>-3.081541423309571</v>
      </c>
      <c r="H23">
        <v>-3.081541423309571</v>
      </c>
      <c r="I23">
        <v>4.4408920985006262E-16</v>
      </c>
      <c r="J23">
        <v>1000</v>
      </c>
      <c r="L23" t="s">
        <v>10</v>
      </c>
      <c r="M23">
        <v>100</v>
      </c>
      <c r="N23" t="s">
        <v>11</v>
      </c>
      <c r="O23">
        <v>0</v>
      </c>
      <c r="P23">
        <v>147</v>
      </c>
      <c r="Q23">
        <v>-2.989783129604549</v>
      </c>
      <c r="R23">
        <v>-2.989783129604549</v>
      </c>
      <c r="S23">
        <v>-2.989783129604549</v>
      </c>
      <c r="T23">
        <v>4.4408920985006262E-16</v>
      </c>
      <c r="U23">
        <v>1000</v>
      </c>
    </row>
    <row r="24" spans="1:21" x14ac:dyDescent="0.25">
      <c r="A24" t="s">
        <v>12</v>
      </c>
      <c r="B24">
        <v>0</v>
      </c>
      <c r="C24" t="s">
        <v>10</v>
      </c>
      <c r="D24">
        <v>100</v>
      </c>
      <c r="E24">
        <v>147</v>
      </c>
      <c r="F24">
        <v>-3.081541423309571</v>
      </c>
      <c r="G24">
        <v>-3.081541423309571</v>
      </c>
      <c r="H24">
        <v>-3.081541423309571</v>
      </c>
      <c r="I24">
        <v>4.4408920985006262E-16</v>
      </c>
      <c r="J24">
        <v>1000</v>
      </c>
      <c r="L24" t="s">
        <v>12</v>
      </c>
      <c r="M24">
        <v>0</v>
      </c>
      <c r="N24" t="s">
        <v>10</v>
      </c>
      <c r="O24">
        <v>100</v>
      </c>
      <c r="P24">
        <v>147</v>
      </c>
      <c r="Q24">
        <v>-2.989783129604549</v>
      </c>
      <c r="R24">
        <v>-2.989783129604549</v>
      </c>
      <c r="S24">
        <v>-2.989783129604549</v>
      </c>
      <c r="T24">
        <v>4.4408920985006262E-16</v>
      </c>
      <c r="U24">
        <v>1000</v>
      </c>
    </row>
    <row r="25" spans="1:21" x14ac:dyDescent="0.25">
      <c r="A25" t="s">
        <v>12</v>
      </c>
      <c r="B25">
        <v>5</v>
      </c>
      <c r="C25" t="s">
        <v>10</v>
      </c>
      <c r="D25">
        <v>95</v>
      </c>
      <c r="E25">
        <v>147</v>
      </c>
      <c r="F25">
        <v>-3.1126878996190341</v>
      </c>
      <c r="G25">
        <v>-3.1243813520516439</v>
      </c>
      <c r="H25">
        <v>-3.099792440524249</v>
      </c>
      <c r="I25">
        <v>3.9863245144150586E-3</v>
      </c>
      <c r="J25">
        <v>1000</v>
      </c>
      <c r="L25" t="s">
        <v>12</v>
      </c>
      <c r="M25">
        <v>5</v>
      </c>
      <c r="N25" t="s">
        <v>10</v>
      </c>
      <c r="O25">
        <v>95</v>
      </c>
      <c r="P25">
        <v>147</v>
      </c>
      <c r="Q25">
        <v>-3.0197621273176751</v>
      </c>
      <c r="R25">
        <v>-3.0335254915372838</v>
      </c>
      <c r="S25">
        <v>-2.9981592914495661</v>
      </c>
      <c r="T25">
        <v>6.1429152340599699E-3</v>
      </c>
      <c r="U25">
        <v>1000</v>
      </c>
    </row>
    <row r="26" spans="1:21" x14ac:dyDescent="0.25">
      <c r="A26" t="s">
        <v>12</v>
      </c>
      <c r="B26">
        <v>10</v>
      </c>
      <c r="C26" t="s">
        <v>10</v>
      </c>
      <c r="D26">
        <v>90</v>
      </c>
      <c r="E26">
        <v>147</v>
      </c>
      <c r="F26">
        <v>-3.1420802676653552</v>
      </c>
      <c r="G26">
        <v>-3.1581209853816929</v>
      </c>
      <c r="H26">
        <v>-3.1255058664443842</v>
      </c>
      <c r="I26">
        <v>5.3714320369859384E-3</v>
      </c>
      <c r="J26">
        <v>1000</v>
      </c>
      <c r="L26" t="s">
        <v>12</v>
      </c>
      <c r="M26">
        <v>10</v>
      </c>
      <c r="N26" t="s">
        <v>10</v>
      </c>
      <c r="O26">
        <v>90</v>
      </c>
      <c r="P26">
        <v>147</v>
      </c>
      <c r="Q26">
        <v>-3.0483505767280641</v>
      </c>
      <c r="R26">
        <v>-3.0702297877801592</v>
      </c>
      <c r="S26">
        <v>-3.02034048434873</v>
      </c>
      <c r="T26">
        <v>8.4047330886087082E-3</v>
      </c>
      <c r="U26">
        <v>1000</v>
      </c>
    </row>
    <row r="27" spans="1:21" x14ac:dyDescent="0.25">
      <c r="A27" t="s">
        <v>12</v>
      </c>
      <c r="B27">
        <v>15</v>
      </c>
      <c r="C27" t="s">
        <v>10</v>
      </c>
      <c r="D27">
        <v>85</v>
      </c>
      <c r="E27">
        <v>147</v>
      </c>
      <c r="F27">
        <v>-3.1733098583933441</v>
      </c>
      <c r="G27">
        <v>-3.1932842246220101</v>
      </c>
      <c r="H27">
        <v>-3.1517618644845289</v>
      </c>
      <c r="I27">
        <v>7.2264664279004139E-3</v>
      </c>
      <c r="J27">
        <v>1000</v>
      </c>
      <c r="L27" t="s">
        <v>12</v>
      </c>
      <c r="M27">
        <v>15</v>
      </c>
      <c r="N27" t="s">
        <v>10</v>
      </c>
      <c r="O27">
        <v>85</v>
      </c>
      <c r="P27">
        <v>147</v>
      </c>
      <c r="Q27">
        <v>-3.078422578553917</v>
      </c>
      <c r="R27">
        <v>-3.111130630026532</v>
      </c>
      <c r="S27">
        <v>-3.0453626422799021</v>
      </c>
      <c r="T27">
        <v>1.020050861326563E-2</v>
      </c>
      <c r="U27">
        <v>1000</v>
      </c>
    </row>
    <row r="28" spans="1:21" x14ac:dyDescent="0.25">
      <c r="A28" t="s">
        <v>12</v>
      </c>
      <c r="B28">
        <v>20</v>
      </c>
      <c r="C28" t="s">
        <v>10</v>
      </c>
      <c r="D28">
        <v>80</v>
      </c>
      <c r="E28">
        <v>147</v>
      </c>
      <c r="F28">
        <v>-3.198570777711006</v>
      </c>
      <c r="G28">
        <v>-3.219391869859078</v>
      </c>
      <c r="H28">
        <v>-3.1660774521650592</v>
      </c>
      <c r="I28">
        <v>8.2674036251642671E-3</v>
      </c>
      <c r="J28">
        <v>1000</v>
      </c>
      <c r="L28" t="s">
        <v>12</v>
      </c>
      <c r="M28">
        <v>20</v>
      </c>
      <c r="N28" t="s">
        <v>10</v>
      </c>
      <c r="O28">
        <v>80</v>
      </c>
      <c r="P28">
        <v>147</v>
      </c>
      <c r="Q28">
        <v>-3.1030875309747228</v>
      </c>
      <c r="R28">
        <v>-3.1380261600708552</v>
      </c>
      <c r="S28">
        <v>-3.0644751709555691</v>
      </c>
      <c r="T28">
        <v>1.172508988507715E-2</v>
      </c>
      <c r="U28">
        <v>1000</v>
      </c>
    </row>
    <row r="29" spans="1:21" x14ac:dyDescent="0.25">
      <c r="A29" t="s">
        <v>12</v>
      </c>
      <c r="B29">
        <v>25</v>
      </c>
      <c r="C29" t="s">
        <v>10</v>
      </c>
      <c r="D29">
        <v>75</v>
      </c>
      <c r="E29">
        <v>147</v>
      </c>
      <c r="F29">
        <v>-3.2224018923348789</v>
      </c>
      <c r="G29">
        <v>-3.248014444564431</v>
      </c>
      <c r="H29">
        <v>-3.1826999090485129</v>
      </c>
      <c r="I29">
        <v>9.4061570635385495E-3</v>
      </c>
      <c r="J29">
        <v>1000</v>
      </c>
      <c r="L29" t="s">
        <v>12</v>
      </c>
      <c r="M29">
        <v>25</v>
      </c>
      <c r="N29" t="s">
        <v>10</v>
      </c>
      <c r="O29">
        <v>75</v>
      </c>
      <c r="P29">
        <v>147</v>
      </c>
      <c r="Q29">
        <v>-3.1255915826049971</v>
      </c>
      <c r="R29">
        <v>-3.168351428852763</v>
      </c>
      <c r="S29">
        <v>-3.0833937020497761</v>
      </c>
      <c r="T29">
        <v>1.356950269694612E-2</v>
      </c>
      <c r="U29">
        <v>1000</v>
      </c>
    </row>
    <row r="30" spans="1:21" x14ac:dyDescent="0.25">
      <c r="A30" t="s">
        <v>12</v>
      </c>
      <c r="B30">
        <v>30</v>
      </c>
      <c r="C30" t="s">
        <v>10</v>
      </c>
      <c r="D30">
        <v>70</v>
      </c>
      <c r="E30">
        <v>147</v>
      </c>
      <c r="F30">
        <v>-3.2472257802625601</v>
      </c>
      <c r="G30">
        <v>-3.2782026589708151</v>
      </c>
      <c r="H30">
        <v>-3.2158812987554599</v>
      </c>
      <c r="I30">
        <v>9.8036463255041888E-3</v>
      </c>
      <c r="J30">
        <v>1000</v>
      </c>
      <c r="L30" t="s">
        <v>12</v>
      </c>
      <c r="M30">
        <v>30</v>
      </c>
      <c r="N30" t="s">
        <v>10</v>
      </c>
      <c r="O30">
        <v>70</v>
      </c>
      <c r="P30">
        <v>147</v>
      </c>
      <c r="Q30">
        <v>-3.151024313267043</v>
      </c>
      <c r="R30">
        <v>-3.1951544328404422</v>
      </c>
      <c r="S30">
        <v>-3.0992418155676531</v>
      </c>
      <c r="T30">
        <v>1.4707424812374361E-2</v>
      </c>
      <c r="U30">
        <v>1000</v>
      </c>
    </row>
    <row r="31" spans="1:21" x14ac:dyDescent="0.25">
      <c r="A31" t="s">
        <v>12</v>
      </c>
      <c r="B31">
        <v>35</v>
      </c>
      <c r="C31" t="s">
        <v>10</v>
      </c>
      <c r="D31">
        <v>65</v>
      </c>
      <c r="E31">
        <v>147</v>
      </c>
      <c r="F31">
        <v>-3.2675393585953958</v>
      </c>
      <c r="G31">
        <v>-3.296214831891501</v>
      </c>
      <c r="H31">
        <v>-3.236040559436403</v>
      </c>
      <c r="I31">
        <v>1.064775145192496E-2</v>
      </c>
      <c r="J31">
        <v>1000</v>
      </c>
      <c r="L31" t="s">
        <v>12</v>
      </c>
      <c r="M31">
        <v>35</v>
      </c>
      <c r="N31" t="s">
        <v>10</v>
      </c>
      <c r="O31">
        <v>65</v>
      </c>
      <c r="P31">
        <v>147</v>
      </c>
      <c r="Q31">
        <v>-3.1694453353904271</v>
      </c>
      <c r="R31">
        <v>-3.2165422226986431</v>
      </c>
      <c r="S31">
        <v>-3.1210082976171272</v>
      </c>
      <c r="T31">
        <v>1.470972322079829E-2</v>
      </c>
      <c r="U31">
        <v>1000</v>
      </c>
    </row>
    <row r="32" spans="1:21" x14ac:dyDescent="0.25">
      <c r="A32" t="s">
        <v>12</v>
      </c>
      <c r="B32">
        <v>40</v>
      </c>
      <c r="C32" t="s">
        <v>10</v>
      </c>
      <c r="D32">
        <v>60</v>
      </c>
      <c r="E32">
        <v>147</v>
      </c>
      <c r="F32">
        <v>-3.286104421187038</v>
      </c>
      <c r="G32">
        <v>-3.319086877547853</v>
      </c>
      <c r="H32">
        <v>-3.2484119445615121</v>
      </c>
      <c r="I32">
        <v>1.116002882809152E-2</v>
      </c>
      <c r="J32">
        <v>1000</v>
      </c>
      <c r="L32" t="s">
        <v>12</v>
      </c>
      <c r="M32">
        <v>40</v>
      </c>
      <c r="N32" t="s">
        <v>10</v>
      </c>
      <c r="O32">
        <v>60</v>
      </c>
      <c r="P32">
        <v>147</v>
      </c>
      <c r="Q32">
        <v>-3.1871858092001299</v>
      </c>
      <c r="R32">
        <v>-3.2346894230873851</v>
      </c>
      <c r="S32">
        <v>-3.135084875030075</v>
      </c>
      <c r="T32">
        <v>1.5559365871142121E-2</v>
      </c>
      <c r="U32">
        <v>1000</v>
      </c>
    </row>
    <row r="33" spans="1:21" x14ac:dyDescent="0.25">
      <c r="A33" t="s">
        <v>12</v>
      </c>
      <c r="B33">
        <v>45</v>
      </c>
      <c r="C33" t="s">
        <v>10</v>
      </c>
      <c r="D33">
        <v>55</v>
      </c>
      <c r="E33">
        <v>147</v>
      </c>
      <c r="F33">
        <v>-3.3040180052149171</v>
      </c>
      <c r="G33">
        <v>-3.3379038526487439</v>
      </c>
      <c r="H33">
        <v>-3.2604671161138579</v>
      </c>
      <c r="I33">
        <v>1.151295149562997E-2</v>
      </c>
      <c r="J33">
        <v>1000</v>
      </c>
      <c r="L33" t="s">
        <v>12</v>
      </c>
      <c r="M33">
        <v>45</v>
      </c>
      <c r="N33" t="s">
        <v>10</v>
      </c>
      <c r="O33">
        <v>55</v>
      </c>
      <c r="P33">
        <v>147</v>
      </c>
      <c r="Q33">
        <v>-3.2060766328972421</v>
      </c>
      <c r="R33">
        <v>-3.2574986674706481</v>
      </c>
      <c r="S33">
        <v>-3.144807695535222</v>
      </c>
      <c r="T33">
        <v>1.645080669762063E-2</v>
      </c>
      <c r="U33">
        <v>1000</v>
      </c>
    </row>
    <row r="34" spans="1:21" x14ac:dyDescent="0.25">
      <c r="A34" t="s">
        <v>12</v>
      </c>
      <c r="B34">
        <v>50</v>
      </c>
      <c r="C34" t="s">
        <v>10</v>
      </c>
      <c r="D34">
        <v>50</v>
      </c>
      <c r="E34">
        <v>147</v>
      </c>
      <c r="F34">
        <v>-3.3186516087698679</v>
      </c>
      <c r="G34">
        <v>-3.3546079844791268</v>
      </c>
      <c r="H34">
        <v>-3.2830622282201172</v>
      </c>
      <c r="I34">
        <v>1.244311336501016E-2</v>
      </c>
      <c r="J34">
        <v>1000</v>
      </c>
      <c r="L34" t="s">
        <v>12</v>
      </c>
      <c r="M34">
        <v>50</v>
      </c>
      <c r="N34" t="s">
        <v>10</v>
      </c>
      <c r="O34">
        <v>50</v>
      </c>
      <c r="P34">
        <v>147</v>
      </c>
      <c r="Q34">
        <v>-3.2189069580586369</v>
      </c>
      <c r="R34">
        <v>-3.266280539644578</v>
      </c>
      <c r="S34">
        <v>-3.165746223819494</v>
      </c>
      <c r="T34">
        <v>1.6992188931672651E-2</v>
      </c>
      <c r="U34">
        <v>1000</v>
      </c>
    </row>
    <row r="35" spans="1:21" x14ac:dyDescent="0.25">
      <c r="A35" t="s">
        <v>12</v>
      </c>
      <c r="B35">
        <v>55</v>
      </c>
      <c r="C35" t="s">
        <v>10</v>
      </c>
      <c r="D35">
        <v>45</v>
      </c>
      <c r="E35">
        <v>147</v>
      </c>
      <c r="F35">
        <v>-3.3312660957584721</v>
      </c>
      <c r="G35">
        <v>-3.3690150967728938</v>
      </c>
      <c r="H35">
        <v>-3.2932839019458342</v>
      </c>
      <c r="I35">
        <v>1.204812270694929E-2</v>
      </c>
      <c r="J35">
        <v>1000</v>
      </c>
      <c r="L35" t="s">
        <v>12</v>
      </c>
      <c r="M35">
        <v>55</v>
      </c>
      <c r="N35" t="s">
        <v>10</v>
      </c>
      <c r="O35">
        <v>45</v>
      </c>
      <c r="P35">
        <v>147</v>
      </c>
      <c r="Q35">
        <v>-3.231766836327632</v>
      </c>
      <c r="R35">
        <v>-3.2836190313692231</v>
      </c>
      <c r="S35">
        <v>-3.1858703055194351</v>
      </c>
      <c r="T35">
        <v>1.7040866124058422E-2</v>
      </c>
      <c r="U35">
        <v>1000</v>
      </c>
    </row>
    <row r="36" spans="1:21" x14ac:dyDescent="0.25">
      <c r="A36" t="s">
        <v>12</v>
      </c>
      <c r="B36">
        <v>60</v>
      </c>
      <c r="C36" t="s">
        <v>10</v>
      </c>
      <c r="D36">
        <v>40</v>
      </c>
      <c r="E36">
        <v>147</v>
      </c>
      <c r="F36">
        <v>-3.3433525131316149</v>
      </c>
      <c r="G36">
        <v>-3.3842633508342712</v>
      </c>
      <c r="H36">
        <v>-3.2986764096271219</v>
      </c>
      <c r="I36">
        <v>1.235501993977748E-2</v>
      </c>
      <c r="J36">
        <v>1000</v>
      </c>
      <c r="L36" t="s">
        <v>12</v>
      </c>
      <c r="M36">
        <v>60</v>
      </c>
      <c r="N36" t="s">
        <v>10</v>
      </c>
      <c r="O36">
        <v>40</v>
      </c>
      <c r="P36">
        <v>147</v>
      </c>
      <c r="Q36">
        <v>-3.244228930758613</v>
      </c>
      <c r="R36">
        <v>-3.2944727081026639</v>
      </c>
      <c r="S36">
        <v>-3.1934116024987631</v>
      </c>
      <c r="T36">
        <v>1.6730579713388202E-2</v>
      </c>
      <c r="U36">
        <v>1000</v>
      </c>
    </row>
    <row r="37" spans="1:21" x14ac:dyDescent="0.25">
      <c r="A37" t="s">
        <v>12</v>
      </c>
      <c r="B37">
        <v>65</v>
      </c>
      <c r="C37" t="s">
        <v>10</v>
      </c>
      <c r="D37">
        <v>35</v>
      </c>
      <c r="E37">
        <v>147</v>
      </c>
      <c r="F37">
        <v>-3.3530737624902041</v>
      </c>
      <c r="G37">
        <v>-3.386457969342977</v>
      </c>
      <c r="H37">
        <v>-3.3179129799329941</v>
      </c>
      <c r="I37">
        <v>1.1733581015477289E-2</v>
      </c>
      <c r="J37">
        <v>1000</v>
      </c>
      <c r="L37" t="s">
        <v>12</v>
      </c>
      <c r="M37">
        <v>65</v>
      </c>
      <c r="N37" t="s">
        <v>10</v>
      </c>
      <c r="O37">
        <v>35</v>
      </c>
      <c r="P37">
        <v>147</v>
      </c>
      <c r="Q37">
        <v>-3.2531102906314202</v>
      </c>
      <c r="R37">
        <v>-3.3089025265740868</v>
      </c>
      <c r="S37">
        <v>-3.1985584433467991</v>
      </c>
      <c r="T37">
        <v>1.7227909725169601E-2</v>
      </c>
      <c r="U37">
        <v>1000</v>
      </c>
    </row>
    <row r="38" spans="1:21" x14ac:dyDescent="0.25">
      <c r="A38" t="s">
        <v>12</v>
      </c>
      <c r="B38">
        <v>70</v>
      </c>
      <c r="C38" t="s">
        <v>10</v>
      </c>
      <c r="D38">
        <v>30</v>
      </c>
      <c r="E38">
        <v>147</v>
      </c>
      <c r="F38">
        <v>-3.360272836906907</v>
      </c>
      <c r="G38">
        <v>-3.398403194116681</v>
      </c>
      <c r="H38">
        <v>-3.32003135081621</v>
      </c>
      <c r="I38">
        <v>1.1995683132809319E-2</v>
      </c>
      <c r="J38">
        <v>1000</v>
      </c>
      <c r="L38" t="s">
        <v>12</v>
      </c>
      <c r="M38">
        <v>70</v>
      </c>
      <c r="N38" t="s">
        <v>10</v>
      </c>
      <c r="O38">
        <v>30</v>
      </c>
      <c r="P38">
        <v>147</v>
      </c>
      <c r="Q38">
        <v>-3.2586746358249949</v>
      </c>
      <c r="R38">
        <v>-3.3091724378934249</v>
      </c>
      <c r="S38">
        <v>-3.2117973048112991</v>
      </c>
      <c r="T38">
        <v>1.537834050606433E-2</v>
      </c>
      <c r="U38">
        <v>1000</v>
      </c>
    </row>
    <row r="39" spans="1:21" x14ac:dyDescent="0.25">
      <c r="A39" t="s">
        <v>12</v>
      </c>
      <c r="B39">
        <v>75</v>
      </c>
      <c r="C39" t="s">
        <v>10</v>
      </c>
      <c r="D39">
        <v>25</v>
      </c>
      <c r="E39">
        <v>147</v>
      </c>
      <c r="F39">
        <v>-3.365714667518533</v>
      </c>
      <c r="G39">
        <v>-3.3996446760266319</v>
      </c>
      <c r="H39">
        <v>-3.3280676374789411</v>
      </c>
      <c r="I39">
        <v>1.1036336475369781E-2</v>
      </c>
      <c r="J39">
        <v>1000</v>
      </c>
      <c r="L39" t="s">
        <v>12</v>
      </c>
      <c r="M39">
        <v>75</v>
      </c>
      <c r="N39" t="s">
        <v>10</v>
      </c>
      <c r="O39">
        <v>25</v>
      </c>
      <c r="P39">
        <v>147</v>
      </c>
      <c r="Q39">
        <v>-3.266394412913284</v>
      </c>
      <c r="R39">
        <v>-3.3199971370099099</v>
      </c>
      <c r="S39">
        <v>-3.2182586266507012</v>
      </c>
      <c r="T39">
        <v>1.5480043558765821E-2</v>
      </c>
      <c r="U39">
        <v>1000</v>
      </c>
    </row>
    <row r="40" spans="1:21" x14ac:dyDescent="0.25">
      <c r="A40" t="s">
        <v>12</v>
      </c>
      <c r="B40">
        <v>80</v>
      </c>
      <c r="C40" t="s">
        <v>10</v>
      </c>
      <c r="D40">
        <v>20</v>
      </c>
      <c r="E40">
        <v>147</v>
      </c>
      <c r="F40">
        <v>-3.3690167091750132</v>
      </c>
      <c r="G40">
        <v>-3.3960277830171282</v>
      </c>
      <c r="H40">
        <v>-3.3378951357443198</v>
      </c>
      <c r="I40">
        <v>1.000066484507223E-2</v>
      </c>
      <c r="J40">
        <v>1000</v>
      </c>
      <c r="L40" t="s">
        <v>12</v>
      </c>
      <c r="M40">
        <v>80</v>
      </c>
      <c r="N40" t="s">
        <v>10</v>
      </c>
      <c r="O40">
        <v>20</v>
      </c>
      <c r="P40">
        <v>147</v>
      </c>
      <c r="Q40">
        <v>-3.2693177292125868</v>
      </c>
      <c r="R40">
        <v>-3.3246952887660708</v>
      </c>
      <c r="S40">
        <v>-3.233288639002061</v>
      </c>
      <c r="T40">
        <v>1.4836832901384109E-2</v>
      </c>
      <c r="U40">
        <v>1000</v>
      </c>
    </row>
    <row r="41" spans="1:21" x14ac:dyDescent="0.25">
      <c r="A41" t="s">
        <v>12</v>
      </c>
      <c r="B41">
        <v>85</v>
      </c>
      <c r="C41" t="s">
        <v>10</v>
      </c>
      <c r="D41">
        <v>15</v>
      </c>
      <c r="E41">
        <v>147</v>
      </c>
      <c r="F41">
        <v>-3.3707721401459829</v>
      </c>
      <c r="G41">
        <v>-3.4009180162042929</v>
      </c>
      <c r="H41">
        <v>-3.340628677361237</v>
      </c>
      <c r="I41">
        <v>9.1007051444837832E-3</v>
      </c>
      <c r="J41">
        <v>1000</v>
      </c>
      <c r="L41" t="s">
        <v>12</v>
      </c>
      <c r="M41">
        <v>85</v>
      </c>
      <c r="N41" t="s">
        <v>10</v>
      </c>
      <c r="O41">
        <v>15</v>
      </c>
      <c r="P41">
        <v>147</v>
      </c>
      <c r="Q41">
        <v>-3.2705665792031842</v>
      </c>
      <c r="R41">
        <v>-3.3152855689389988</v>
      </c>
      <c r="S41">
        <v>-3.2298232247362351</v>
      </c>
      <c r="T41">
        <v>1.280574173405633E-2</v>
      </c>
      <c r="U41">
        <v>1000</v>
      </c>
    </row>
    <row r="42" spans="1:21" x14ac:dyDescent="0.25">
      <c r="A42" t="s">
        <v>12</v>
      </c>
      <c r="B42">
        <v>90</v>
      </c>
      <c r="C42" t="s">
        <v>10</v>
      </c>
      <c r="D42">
        <v>10</v>
      </c>
      <c r="E42">
        <v>147</v>
      </c>
      <c r="F42">
        <v>-3.370644962285978</v>
      </c>
      <c r="G42">
        <v>-3.402791817606452</v>
      </c>
      <c r="H42">
        <v>-3.3455424092118711</v>
      </c>
      <c r="I42">
        <v>7.8290434643170578E-3</v>
      </c>
      <c r="J42">
        <v>1000</v>
      </c>
      <c r="L42" t="s">
        <v>12</v>
      </c>
      <c r="M42">
        <v>90</v>
      </c>
      <c r="N42" t="s">
        <v>10</v>
      </c>
      <c r="O42">
        <v>10</v>
      </c>
      <c r="P42">
        <v>147</v>
      </c>
      <c r="Q42">
        <v>-3.2699020368615859</v>
      </c>
      <c r="R42">
        <v>-3.3086572082134111</v>
      </c>
      <c r="S42">
        <v>-3.2341464208439499</v>
      </c>
      <c r="T42">
        <v>1.133927854929302E-2</v>
      </c>
      <c r="U42">
        <v>1000</v>
      </c>
    </row>
    <row r="43" spans="1:21" x14ac:dyDescent="0.25">
      <c r="A43" t="s">
        <v>12</v>
      </c>
      <c r="B43">
        <v>95</v>
      </c>
      <c r="C43" t="s">
        <v>10</v>
      </c>
      <c r="D43">
        <v>5</v>
      </c>
      <c r="E43">
        <v>147</v>
      </c>
      <c r="F43">
        <v>-3.36894151845754</v>
      </c>
      <c r="G43">
        <v>-3.387237629393093</v>
      </c>
      <c r="H43">
        <v>-3.348834711516075</v>
      </c>
      <c r="I43">
        <v>6.3683081025367357E-3</v>
      </c>
      <c r="J43">
        <v>1000</v>
      </c>
      <c r="L43" t="s">
        <v>12</v>
      </c>
      <c r="M43">
        <v>95</v>
      </c>
      <c r="N43" t="s">
        <v>10</v>
      </c>
      <c r="O43">
        <v>5</v>
      </c>
      <c r="P43">
        <v>147</v>
      </c>
      <c r="Q43">
        <v>-3.2681264410687692</v>
      </c>
      <c r="R43">
        <v>-3.2968984605116618</v>
      </c>
      <c r="S43">
        <v>-3.2455272691593322</v>
      </c>
      <c r="T43">
        <v>8.390052234441215E-3</v>
      </c>
      <c r="U43">
        <v>1000</v>
      </c>
    </row>
    <row r="44" spans="1:21" x14ac:dyDescent="0.25">
      <c r="A44" t="s">
        <v>12</v>
      </c>
      <c r="B44">
        <v>100</v>
      </c>
      <c r="C44" t="s">
        <v>10</v>
      </c>
      <c r="D44">
        <v>0</v>
      </c>
      <c r="E44">
        <v>147</v>
      </c>
      <c r="F44">
        <v>-3.3640896340429149</v>
      </c>
      <c r="G44">
        <v>-3.3640896340429149</v>
      </c>
      <c r="H44">
        <v>-3.3640896340429149</v>
      </c>
      <c r="I44">
        <v>0</v>
      </c>
      <c r="J44">
        <v>1000</v>
      </c>
      <c r="L44" t="s">
        <v>12</v>
      </c>
      <c r="M44">
        <v>100</v>
      </c>
      <c r="N44" t="s">
        <v>10</v>
      </c>
      <c r="O44">
        <v>0</v>
      </c>
      <c r="P44">
        <v>147</v>
      </c>
      <c r="Q44">
        <v>-3.2639179724335552</v>
      </c>
      <c r="R44">
        <v>-3.263917972433557</v>
      </c>
      <c r="S44">
        <v>-3.263917972433557</v>
      </c>
      <c r="T44">
        <v>1.332267629550188E-15</v>
      </c>
      <c r="U44">
        <v>1000</v>
      </c>
    </row>
    <row r="45" spans="1:21" x14ac:dyDescent="0.25">
      <c r="A45" t="s">
        <v>11</v>
      </c>
      <c r="B45">
        <v>0</v>
      </c>
      <c r="C45" t="s">
        <v>12</v>
      </c>
      <c r="D45">
        <v>100</v>
      </c>
      <c r="E45">
        <v>147</v>
      </c>
      <c r="F45">
        <v>-3.3640896340429149</v>
      </c>
      <c r="G45">
        <v>-3.3640896340429149</v>
      </c>
      <c r="H45">
        <v>-3.3640896340429149</v>
      </c>
      <c r="I45">
        <v>0</v>
      </c>
      <c r="J45">
        <v>1000</v>
      </c>
      <c r="L45" t="s">
        <v>11</v>
      </c>
      <c r="M45">
        <v>0</v>
      </c>
      <c r="N45" t="s">
        <v>12</v>
      </c>
      <c r="O45">
        <v>100</v>
      </c>
      <c r="P45">
        <v>147</v>
      </c>
      <c r="Q45">
        <v>-3.2639179724335552</v>
      </c>
      <c r="R45">
        <v>-3.263917972433557</v>
      </c>
      <c r="S45">
        <v>-3.263917972433557</v>
      </c>
      <c r="T45">
        <v>1.332267629550188E-15</v>
      </c>
      <c r="U45">
        <v>1000</v>
      </c>
    </row>
    <row r="46" spans="1:21" x14ac:dyDescent="0.25">
      <c r="A46" t="s">
        <v>11</v>
      </c>
      <c r="B46">
        <v>5</v>
      </c>
      <c r="C46" t="s">
        <v>12</v>
      </c>
      <c r="D46">
        <v>95</v>
      </c>
      <c r="E46">
        <v>147</v>
      </c>
      <c r="F46">
        <v>-3.3376628110331219</v>
      </c>
      <c r="G46">
        <v>-3.3395181394564131</v>
      </c>
      <c r="H46">
        <v>-3.3353890118047729</v>
      </c>
      <c r="I46">
        <v>6.0587768799281387E-4</v>
      </c>
      <c r="J46">
        <v>1000</v>
      </c>
      <c r="L46" t="s">
        <v>11</v>
      </c>
      <c r="M46">
        <v>5</v>
      </c>
      <c r="N46" t="s">
        <v>12</v>
      </c>
      <c r="O46">
        <v>95</v>
      </c>
      <c r="P46">
        <v>147</v>
      </c>
      <c r="Q46">
        <v>-3.2382529687364552</v>
      </c>
      <c r="R46">
        <v>-3.2414154270839282</v>
      </c>
      <c r="S46">
        <v>-3.2358524006372749</v>
      </c>
      <c r="T46">
        <v>8.4334336055641446E-4</v>
      </c>
      <c r="U46">
        <v>1000</v>
      </c>
    </row>
    <row r="47" spans="1:21" x14ac:dyDescent="0.25">
      <c r="A47" t="s">
        <v>11</v>
      </c>
      <c r="B47">
        <v>10</v>
      </c>
      <c r="C47" t="s">
        <v>12</v>
      </c>
      <c r="D47">
        <v>90</v>
      </c>
      <c r="E47">
        <v>147</v>
      </c>
      <c r="F47">
        <v>-3.3101802943939371</v>
      </c>
      <c r="G47">
        <v>-3.3127857379489041</v>
      </c>
      <c r="H47">
        <v>-3.3064201045433048</v>
      </c>
      <c r="I47">
        <v>1.0012759522090679E-3</v>
      </c>
      <c r="J47">
        <v>1000</v>
      </c>
      <c r="L47" t="s">
        <v>11</v>
      </c>
      <c r="M47">
        <v>10</v>
      </c>
      <c r="N47" t="s">
        <v>12</v>
      </c>
      <c r="O47">
        <v>90</v>
      </c>
      <c r="P47">
        <v>147</v>
      </c>
      <c r="Q47">
        <v>-3.211587406644147</v>
      </c>
      <c r="R47">
        <v>-3.215334996413675</v>
      </c>
      <c r="S47">
        <v>-3.2063929805100471</v>
      </c>
      <c r="T47">
        <v>1.290403846207011E-3</v>
      </c>
      <c r="U47">
        <v>1000</v>
      </c>
    </row>
    <row r="48" spans="1:21" x14ac:dyDescent="0.25">
      <c r="A48" t="s">
        <v>11</v>
      </c>
      <c r="B48">
        <v>15</v>
      </c>
      <c r="C48" t="s">
        <v>12</v>
      </c>
      <c r="D48">
        <v>85</v>
      </c>
      <c r="E48">
        <v>147</v>
      </c>
      <c r="F48">
        <v>-3.277730180037203</v>
      </c>
      <c r="G48">
        <v>-3.2812220075686129</v>
      </c>
      <c r="H48">
        <v>-3.2713127810649079</v>
      </c>
      <c r="I48">
        <v>1.378857374201666E-3</v>
      </c>
      <c r="J48">
        <v>1000</v>
      </c>
      <c r="L48" t="s">
        <v>11</v>
      </c>
      <c r="M48">
        <v>15</v>
      </c>
      <c r="N48" t="s">
        <v>12</v>
      </c>
      <c r="O48">
        <v>85</v>
      </c>
      <c r="P48">
        <v>147</v>
      </c>
      <c r="Q48">
        <v>-3.180026018526414</v>
      </c>
      <c r="R48">
        <v>-3.1848624889872972</v>
      </c>
      <c r="S48">
        <v>-3.173534364056029</v>
      </c>
      <c r="T48">
        <v>1.681604966930299E-3</v>
      </c>
      <c r="U48">
        <v>1000</v>
      </c>
    </row>
    <row r="49" spans="1:21" x14ac:dyDescent="0.25">
      <c r="A49" t="s">
        <v>11</v>
      </c>
      <c r="B49">
        <v>20</v>
      </c>
      <c r="C49" t="s">
        <v>12</v>
      </c>
      <c r="D49">
        <v>80</v>
      </c>
      <c r="E49">
        <v>147</v>
      </c>
      <c r="F49">
        <v>-3.2482728273878489</v>
      </c>
      <c r="G49">
        <v>-3.2527512175242519</v>
      </c>
      <c r="H49">
        <v>-3.2418408744343119</v>
      </c>
      <c r="I49">
        <v>1.625041036207019E-3</v>
      </c>
      <c r="J49">
        <v>1000</v>
      </c>
      <c r="L49" t="s">
        <v>11</v>
      </c>
      <c r="M49">
        <v>20</v>
      </c>
      <c r="N49" t="s">
        <v>12</v>
      </c>
      <c r="O49">
        <v>80</v>
      </c>
      <c r="P49">
        <v>147</v>
      </c>
      <c r="Q49">
        <v>-3.151458569598848</v>
      </c>
      <c r="R49">
        <v>-3.157081829130846</v>
      </c>
      <c r="S49">
        <v>-3.1441730891326398</v>
      </c>
      <c r="T49">
        <v>1.921195018948585E-3</v>
      </c>
      <c r="U49">
        <v>1000</v>
      </c>
    </row>
    <row r="50" spans="1:21" x14ac:dyDescent="0.25">
      <c r="A50" t="s">
        <v>11</v>
      </c>
      <c r="B50">
        <v>25</v>
      </c>
      <c r="C50" t="s">
        <v>12</v>
      </c>
      <c r="D50">
        <v>75</v>
      </c>
      <c r="E50">
        <v>147</v>
      </c>
      <c r="F50">
        <v>-3.2178076682465662</v>
      </c>
      <c r="G50">
        <v>-3.222499878251039</v>
      </c>
      <c r="H50">
        <v>-3.2084248990447888</v>
      </c>
      <c r="I50">
        <v>1.8030869634350041E-3</v>
      </c>
      <c r="J50">
        <v>1000</v>
      </c>
      <c r="L50" t="s">
        <v>11</v>
      </c>
      <c r="M50">
        <v>25</v>
      </c>
      <c r="N50" t="s">
        <v>12</v>
      </c>
      <c r="O50">
        <v>75</v>
      </c>
      <c r="P50">
        <v>147</v>
      </c>
      <c r="Q50">
        <v>-3.1218287435634799</v>
      </c>
      <c r="R50">
        <v>-3.127194857207753</v>
      </c>
      <c r="S50">
        <v>-3.113500172082289</v>
      </c>
      <c r="T50">
        <v>2.176477898001951E-3</v>
      </c>
      <c r="U50">
        <v>1000</v>
      </c>
    </row>
    <row r="51" spans="1:21" x14ac:dyDescent="0.25">
      <c r="A51" t="s">
        <v>11</v>
      </c>
      <c r="B51">
        <v>30</v>
      </c>
      <c r="C51" t="s">
        <v>12</v>
      </c>
      <c r="D51">
        <v>70</v>
      </c>
      <c r="E51">
        <v>147</v>
      </c>
      <c r="F51">
        <v>-3.1817363761125619</v>
      </c>
      <c r="G51">
        <v>-3.1873063434115911</v>
      </c>
      <c r="H51">
        <v>-3.1728847435301439</v>
      </c>
      <c r="I51">
        <v>2.1541792277257618E-3</v>
      </c>
      <c r="J51">
        <v>1000</v>
      </c>
      <c r="L51" t="s">
        <v>11</v>
      </c>
      <c r="M51">
        <v>30</v>
      </c>
      <c r="N51" t="s">
        <v>12</v>
      </c>
      <c r="O51">
        <v>70</v>
      </c>
      <c r="P51">
        <v>147</v>
      </c>
      <c r="Q51">
        <v>-3.087007546015764</v>
      </c>
      <c r="R51">
        <v>-3.093896263652502</v>
      </c>
      <c r="S51">
        <v>-3.0792656884570171</v>
      </c>
      <c r="T51">
        <v>2.3434674310219448E-3</v>
      </c>
      <c r="U51">
        <v>1000</v>
      </c>
    </row>
    <row r="52" spans="1:21" x14ac:dyDescent="0.25">
      <c r="A52" t="s">
        <v>11</v>
      </c>
      <c r="B52">
        <v>35</v>
      </c>
      <c r="C52" t="s">
        <v>12</v>
      </c>
      <c r="D52">
        <v>65</v>
      </c>
      <c r="E52">
        <v>147</v>
      </c>
      <c r="F52">
        <v>-3.1492253674568449</v>
      </c>
      <c r="G52">
        <v>-3.1557736367978451</v>
      </c>
      <c r="H52">
        <v>-3.140926644338828</v>
      </c>
      <c r="I52">
        <v>2.1956172401811202E-3</v>
      </c>
      <c r="J52">
        <v>1000</v>
      </c>
      <c r="L52" t="s">
        <v>11</v>
      </c>
      <c r="M52">
        <v>35</v>
      </c>
      <c r="N52" t="s">
        <v>12</v>
      </c>
      <c r="O52">
        <v>65</v>
      </c>
      <c r="P52">
        <v>147</v>
      </c>
      <c r="Q52">
        <v>-3.0552543007906658</v>
      </c>
      <c r="R52">
        <v>-3.06242456545528</v>
      </c>
      <c r="S52">
        <v>-3.0447660082669561</v>
      </c>
      <c r="T52">
        <v>2.5775807917879758E-3</v>
      </c>
      <c r="U52">
        <v>1000</v>
      </c>
    </row>
    <row r="53" spans="1:21" x14ac:dyDescent="0.25">
      <c r="A53" t="s">
        <v>11</v>
      </c>
      <c r="B53">
        <v>40</v>
      </c>
      <c r="C53" t="s">
        <v>12</v>
      </c>
      <c r="D53">
        <v>60</v>
      </c>
      <c r="E53">
        <v>147</v>
      </c>
      <c r="F53">
        <v>-3.1156642326763082</v>
      </c>
      <c r="G53">
        <v>-3.1223526185670361</v>
      </c>
      <c r="H53">
        <v>-3.1078304632847931</v>
      </c>
      <c r="I53">
        <v>2.308426461136642E-3</v>
      </c>
      <c r="J53">
        <v>1000</v>
      </c>
      <c r="L53" t="s">
        <v>11</v>
      </c>
      <c r="M53">
        <v>40</v>
      </c>
      <c r="N53" t="s">
        <v>12</v>
      </c>
      <c r="O53">
        <v>60</v>
      </c>
      <c r="P53">
        <v>147</v>
      </c>
      <c r="Q53">
        <v>-3.022797097380415</v>
      </c>
      <c r="R53">
        <v>-3.0303260476837939</v>
      </c>
      <c r="S53">
        <v>-3.013190370090602</v>
      </c>
      <c r="T53">
        <v>2.668976380230388E-3</v>
      </c>
      <c r="U53">
        <v>1000</v>
      </c>
    </row>
    <row r="54" spans="1:21" x14ac:dyDescent="0.25">
      <c r="A54" t="s">
        <v>11</v>
      </c>
      <c r="B54">
        <v>45</v>
      </c>
      <c r="C54" t="s">
        <v>12</v>
      </c>
      <c r="D54">
        <v>55</v>
      </c>
      <c r="E54">
        <v>147</v>
      </c>
      <c r="F54">
        <v>-3.075937223730429</v>
      </c>
      <c r="G54">
        <v>-3.0829592195344389</v>
      </c>
      <c r="H54">
        <v>-3.0629745307605911</v>
      </c>
      <c r="I54">
        <v>2.5756897609074381E-3</v>
      </c>
      <c r="J54">
        <v>1000</v>
      </c>
      <c r="L54" t="s">
        <v>11</v>
      </c>
      <c r="M54">
        <v>45</v>
      </c>
      <c r="N54" t="s">
        <v>12</v>
      </c>
      <c r="O54">
        <v>55</v>
      </c>
      <c r="P54">
        <v>147</v>
      </c>
      <c r="Q54">
        <v>-2.9844414226679472</v>
      </c>
      <c r="R54">
        <v>-2.991173092717605</v>
      </c>
      <c r="S54">
        <v>-2.972590372751756</v>
      </c>
      <c r="T54">
        <v>2.7625945794366828E-3</v>
      </c>
      <c r="U54">
        <v>1000</v>
      </c>
    </row>
    <row r="55" spans="1:21" x14ac:dyDescent="0.25">
      <c r="A55" t="s">
        <v>11</v>
      </c>
      <c r="B55">
        <v>50</v>
      </c>
      <c r="C55" t="s">
        <v>12</v>
      </c>
      <c r="D55">
        <v>50</v>
      </c>
      <c r="E55">
        <v>147</v>
      </c>
      <c r="F55">
        <v>-3.0405769582445359</v>
      </c>
      <c r="G55">
        <v>-3.0475245163788012</v>
      </c>
      <c r="H55">
        <v>-3.032288944852815</v>
      </c>
      <c r="I55">
        <v>2.5246251301973728E-3</v>
      </c>
      <c r="J55">
        <v>1000</v>
      </c>
      <c r="L55" t="s">
        <v>11</v>
      </c>
      <c r="M55">
        <v>50</v>
      </c>
      <c r="N55" t="s">
        <v>12</v>
      </c>
      <c r="O55">
        <v>50</v>
      </c>
      <c r="P55">
        <v>147</v>
      </c>
      <c r="Q55">
        <v>-2.9498379333346469</v>
      </c>
      <c r="R55">
        <v>-2.959158568990043</v>
      </c>
      <c r="S55">
        <v>-2.9396093296043539</v>
      </c>
      <c r="T55">
        <v>2.8148689422090299E-3</v>
      </c>
      <c r="U55">
        <v>1000</v>
      </c>
    </row>
    <row r="56" spans="1:21" x14ac:dyDescent="0.25">
      <c r="A56" t="s">
        <v>11</v>
      </c>
      <c r="B56">
        <v>55</v>
      </c>
      <c r="C56" t="s">
        <v>12</v>
      </c>
      <c r="D56">
        <v>45</v>
      </c>
      <c r="E56">
        <v>147</v>
      </c>
      <c r="F56">
        <v>-3.0039147263599788</v>
      </c>
      <c r="G56">
        <v>-3.0116587514448301</v>
      </c>
      <c r="H56">
        <v>-2.9945153878011399</v>
      </c>
      <c r="I56">
        <v>2.6731796644665138E-3</v>
      </c>
      <c r="J56">
        <v>1000</v>
      </c>
      <c r="L56" t="s">
        <v>11</v>
      </c>
      <c r="M56">
        <v>55</v>
      </c>
      <c r="N56" t="s">
        <v>12</v>
      </c>
      <c r="O56">
        <v>45</v>
      </c>
      <c r="P56">
        <v>147</v>
      </c>
      <c r="Q56">
        <v>-2.9145558576267669</v>
      </c>
      <c r="R56">
        <v>-2.9217964225726689</v>
      </c>
      <c r="S56">
        <v>-2.905185077665799</v>
      </c>
      <c r="T56">
        <v>2.9411853477960448E-3</v>
      </c>
      <c r="U56">
        <v>1000</v>
      </c>
    </row>
    <row r="57" spans="1:21" x14ac:dyDescent="0.25">
      <c r="A57" t="s">
        <v>11</v>
      </c>
      <c r="B57">
        <v>60</v>
      </c>
      <c r="C57" t="s">
        <v>12</v>
      </c>
      <c r="D57">
        <v>40</v>
      </c>
      <c r="E57">
        <v>147</v>
      </c>
      <c r="F57">
        <v>-2.9611006639562278</v>
      </c>
      <c r="G57">
        <v>-2.9686586381777169</v>
      </c>
      <c r="H57">
        <v>-2.9500805466501019</v>
      </c>
      <c r="I57">
        <v>2.6800272765873652E-3</v>
      </c>
      <c r="J57">
        <v>1000</v>
      </c>
      <c r="L57" t="s">
        <v>11</v>
      </c>
      <c r="M57">
        <v>60</v>
      </c>
      <c r="N57" t="s">
        <v>12</v>
      </c>
      <c r="O57">
        <v>40</v>
      </c>
      <c r="P57">
        <v>147</v>
      </c>
      <c r="Q57">
        <v>-2.8726225512054562</v>
      </c>
      <c r="R57">
        <v>-2.8808458163839559</v>
      </c>
      <c r="S57">
        <v>-2.8608915267053239</v>
      </c>
      <c r="T57">
        <v>3.0188529903721392E-3</v>
      </c>
      <c r="U57">
        <v>1000</v>
      </c>
    </row>
    <row r="58" spans="1:21" x14ac:dyDescent="0.25">
      <c r="A58" t="s">
        <v>11</v>
      </c>
      <c r="B58">
        <v>65</v>
      </c>
      <c r="C58" t="s">
        <v>12</v>
      </c>
      <c r="D58">
        <v>35</v>
      </c>
      <c r="E58">
        <v>147</v>
      </c>
      <c r="F58">
        <v>-2.922157738424255</v>
      </c>
      <c r="G58">
        <v>-2.928728190135597</v>
      </c>
      <c r="H58">
        <v>-2.9140790109134622</v>
      </c>
      <c r="I58">
        <v>2.6164381104809269E-3</v>
      </c>
      <c r="J58">
        <v>1000</v>
      </c>
      <c r="L58" t="s">
        <v>11</v>
      </c>
      <c r="M58">
        <v>65</v>
      </c>
      <c r="N58" t="s">
        <v>12</v>
      </c>
      <c r="O58">
        <v>35</v>
      </c>
      <c r="P58">
        <v>147</v>
      </c>
      <c r="Q58">
        <v>-2.8353037710924149</v>
      </c>
      <c r="R58">
        <v>-2.8437178514324941</v>
      </c>
      <c r="S58">
        <v>-2.8243246314954522</v>
      </c>
      <c r="T58">
        <v>2.9817286025663301E-3</v>
      </c>
      <c r="U58">
        <v>1000</v>
      </c>
    </row>
    <row r="59" spans="1:21" x14ac:dyDescent="0.25">
      <c r="A59" t="s">
        <v>11</v>
      </c>
      <c r="B59">
        <v>70</v>
      </c>
      <c r="C59" t="s">
        <v>12</v>
      </c>
      <c r="D59">
        <v>30</v>
      </c>
      <c r="E59">
        <v>147</v>
      </c>
      <c r="F59">
        <v>-2.8827172006860051</v>
      </c>
      <c r="G59">
        <v>-2.8893646172429142</v>
      </c>
      <c r="H59">
        <v>-2.872971609208324</v>
      </c>
      <c r="I59">
        <v>2.546393056571416E-3</v>
      </c>
      <c r="J59">
        <v>1000</v>
      </c>
      <c r="L59" t="s">
        <v>11</v>
      </c>
      <c r="M59">
        <v>70</v>
      </c>
      <c r="N59" t="s">
        <v>12</v>
      </c>
      <c r="O59">
        <v>30</v>
      </c>
      <c r="P59">
        <v>147</v>
      </c>
      <c r="Q59">
        <v>-2.7967578269564148</v>
      </c>
      <c r="R59">
        <v>-2.8043150832410988</v>
      </c>
      <c r="S59">
        <v>-2.787353451611104</v>
      </c>
      <c r="T59">
        <v>2.8358343015738299E-3</v>
      </c>
      <c r="U59">
        <v>1000</v>
      </c>
    </row>
    <row r="60" spans="1:21" x14ac:dyDescent="0.25">
      <c r="A60" t="s">
        <v>11</v>
      </c>
      <c r="B60">
        <v>75</v>
      </c>
      <c r="C60" t="s">
        <v>12</v>
      </c>
      <c r="D60">
        <v>25</v>
      </c>
      <c r="E60">
        <v>147</v>
      </c>
      <c r="F60">
        <v>-2.836379309230149</v>
      </c>
      <c r="G60">
        <v>-2.8433497837108059</v>
      </c>
      <c r="H60">
        <v>-2.8280537432030641</v>
      </c>
      <c r="I60">
        <v>2.445176642390203E-3</v>
      </c>
      <c r="J60">
        <v>1000</v>
      </c>
      <c r="L60" t="s">
        <v>11</v>
      </c>
      <c r="M60">
        <v>75</v>
      </c>
      <c r="N60" t="s">
        <v>12</v>
      </c>
      <c r="O60">
        <v>25</v>
      </c>
      <c r="P60">
        <v>147</v>
      </c>
      <c r="Q60">
        <v>-2.7517371880679948</v>
      </c>
      <c r="R60">
        <v>-2.7584994189139711</v>
      </c>
      <c r="S60">
        <v>-2.7421463946591929</v>
      </c>
      <c r="T60">
        <v>2.7870257947020041E-3</v>
      </c>
      <c r="U60">
        <v>1000</v>
      </c>
    </row>
    <row r="61" spans="1:21" x14ac:dyDescent="0.25">
      <c r="A61" t="s">
        <v>11</v>
      </c>
      <c r="B61">
        <v>80</v>
      </c>
      <c r="C61" t="s">
        <v>12</v>
      </c>
      <c r="D61">
        <v>20</v>
      </c>
      <c r="E61">
        <v>147</v>
      </c>
      <c r="F61">
        <v>-2.79441723171895</v>
      </c>
      <c r="G61">
        <v>-2.8001076779785601</v>
      </c>
      <c r="H61">
        <v>-2.7861715980756872</v>
      </c>
      <c r="I61">
        <v>2.288681745940217E-3</v>
      </c>
      <c r="J61">
        <v>1000</v>
      </c>
      <c r="L61" t="s">
        <v>11</v>
      </c>
      <c r="M61">
        <v>80</v>
      </c>
      <c r="N61" t="s">
        <v>12</v>
      </c>
      <c r="O61">
        <v>20</v>
      </c>
      <c r="P61">
        <v>147</v>
      </c>
      <c r="Q61">
        <v>-2.711302015214144</v>
      </c>
      <c r="R61">
        <v>-2.7181997590089262</v>
      </c>
      <c r="S61">
        <v>-2.703011219295794</v>
      </c>
      <c r="T61">
        <v>2.484035752893925E-3</v>
      </c>
      <c r="U61">
        <v>1000</v>
      </c>
    </row>
    <row r="62" spans="1:21" x14ac:dyDescent="0.25">
      <c r="A62" t="s">
        <v>11</v>
      </c>
      <c r="B62">
        <v>85</v>
      </c>
      <c r="C62" t="s">
        <v>12</v>
      </c>
      <c r="D62">
        <v>15</v>
      </c>
      <c r="E62">
        <v>147</v>
      </c>
      <c r="F62">
        <v>-2.7517461486386949</v>
      </c>
      <c r="G62">
        <v>-2.7577486844647798</v>
      </c>
      <c r="H62">
        <v>-2.7455674101140022</v>
      </c>
      <c r="I62">
        <v>2.1009819547029179E-3</v>
      </c>
      <c r="J62">
        <v>1000</v>
      </c>
      <c r="L62" t="s">
        <v>11</v>
      </c>
      <c r="M62">
        <v>85</v>
      </c>
      <c r="N62" t="s">
        <v>12</v>
      </c>
      <c r="O62">
        <v>15</v>
      </c>
      <c r="P62">
        <v>147</v>
      </c>
      <c r="Q62">
        <v>-2.6698619083715971</v>
      </c>
      <c r="R62">
        <v>-2.6765918236241251</v>
      </c>
      <c r="S62">
        <v>-2.663254681263207</v>
      </c>
      <c r="T62">
        <v>2.3167509953575709E-3</v>
      </c>
      <c r="U62">
        <v>1000</v>
      </c>
    </row>
    <row r="63" spans="1:21" x14ac:dyDescent="0.25">
      <c r="A63" t="s">
        <v>11</v>
      </c>
      <c r="B63">
        <v>90</v>
      </c>
      <c r="C63" t="s">
        <v>12</v>
      </c>
      <c r="D63">
        <v>10</v>
      </c>
      <c r="E63">
        <v>147</v>
      </c>
      <c r="F63">
        <v>-2.7018366268279488</v>
      </c>
      <c r="G63">
        <v>-2.7073101560455339</v>
      </c>
      <c r="H63">
        <v>-2.6963598007140188</v>
      </c>
      <c r="I63">
        <v>1.648769301592792E-3</v>
      </c>
      <c r="J63">
        <v>1000</v>
      </c>
      <c r="L63" t="s">
        <v>11</v>
      </c>
      <c r="M63">
        <v>90</v>
      </c>
      <c r="N63" t="s">
        <v>12</v>
      </c>
      <c r="O63">
        <v>10</v>
      </c>
      <c r="P63">
        <v>147</v>
      </c>
      <c r="Q63">
        <v>-2.62129699649654</v>
      </c>
      <c r="R63">
        <v>-2.6266446674433199</v>
      </c>
      <c r="S63">
        <v>-2.6144228737885111</v>
      </c>
      <c r="T63">
        <v>1.961499077014327E-3</v>
      </c>
      <c r="U63">
        <v>1000</v>
      </c>
    </row>
    <row r="64" spans="1:21" x14ac:dyDescent="0.25">
      <c r="A64" t="s">
        <v>11</v>
      </c>
      <c r="B64">
        <v>95</v>
      </c>
      <c r="C64" t="s">
        <v>12</v>
      </c>
      <c r="D64">
        <v>5</v>
      </c>
      <c r="E64">
        <v>147</v>
      </c>
      <c r="F64">
        <v>-2.6571150183756029</v>
      </c>
      <c r="G64">
        <v>-2.6609485221159161</v>
      </c>
      <c r="H64">
        <v>-2.6534527332312021</v>
      </c>
      <c r="I64">
        <v>1.2460375311596501E-3</v>
      </c>
      <c r="J64">
        <v>1000</v>
      </c>
      <c r="L64" t="s">
        <v>11</v>
      </c>
      <c r="M64">
        <v>95</v>
      </c>
      <c r="N64" t="s">
        <v>12</v>
      </c>
      <c r="O64">
        <v>5</v>
      </c>
      <c r="P64">
        <v>147</v>
      </c>
      <c r="Q64">
        <v>-2.5780008525246658</v>
      </c>
      <c r="R64">
        <v>-2.5821117604322832</v>
      </c>
      <c r="S64">
        <v>-2.5735117955500382</v>
      </c>
      <c r="T64">
        <v>1.460311792906279E-3</v>
      </c>
      <c r="U64">
        <v>1000</v>
      </c>
    </row>
    <row r="65" spans="1:21" x14ac:dyDescent="0.25">
      <c r="A65" t="s">
        <v>11</v>
      </c>
      <c r="B65">
        <v>100</v>
      </c>
      <c r="C65" t="s">
        <v>12</v>
      </c>
      <c r="D65">
        <v>0</v>
      </c>
      <c r="E65">
        <v>147</v>
      </c>
      <c r="F65">
        <v>-2.6047413176972212</v>
      </c>
      <c r="G65">
        <v>-2.6047413176972221</v>
      </c>
      <c r="H65">
        <v>-2.6047413176972221</v>
      </c>
      <c r="I65">
        <v>8.8817841970012523E-16</v>
      </c>
      <c r="J65">
        <v>1000</v>
      </c>
      <c r="L65" t="s">
        <v>11</v>
      </c>
      <c r="M65">
        <v>100</v>
      </c>
      <c r="N65" t="s">
        <v>12</v>
      </c>
      <c r="O65">
        <v>0</v>
      </c>
      <c r="P65">
        <v>147</v>
      </c>
      <c r="Q65">
        <v>-2.5271805823304669</v>
      </c>
      <c r="R65">
        <v>-2.5271805823304678</v>
      </c>
      <c r="S65">
        <v>-2.5271805823304678</v>
      </c>
      <c r="T65">
        <v>8.8817841970012523E-16</v>
      </c>
      <c r="U65">
        <v>1000</v>
      </c>
    </row>
    <row r="68" spans="1:21" x14ac:dyDescent="0.25">
      <c r="G68" t="s">
        <v>13</v>
      </c>
      <c r="R68" t="s">
        <v>13</v>
      </c>
    </row>
    <row r="70" spans="1:21" x14ac:dyDescent="0.25">
      <c r="F70" t="s">
        <v>15</v>
      </c>
      <c r="H70" t="s">
        <v>16</v>
      </c>
      <c r="Q70" t="s">
        <v>15</v>
      </c>
      <c r="S70" t="s">
        <v>16</v>
      </c>
    </row>
    <row r="71" spans="1:21" x14ac:dyDescent="0.25">
      <c r="P71" t="s">
        <v>17</v>
      </c>
      <c r="Q71">
        <f>MIN(Q24:Q44)</f>
        <v>-3.2705665792031842</v>
      </c>
      <c r="S71">
        <f>MIN(R24:R44)</f>
        <v>-3.3246952887660708</v>
      </c>
    </row>
    <row r="72" spans="1:21" x14ac:dyDescent="0.25">
      <c r="E72" t="s">
        <v>17</v>
      </c>
      <c r="F72">
        <f>MIN(F24:F44)</f>
        <v>-3.3707721401459829</v>
      </c>
      <c r="G72" t="s">
        <v>18</v>
      </c>
      <c r="H72">
        <f>MIN(G24:G44)</f>
        <v>-3.402791817606452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7:W51"/>
  <sheetViews>
    <sheetView zoomScaleNormal="100" workbookViewId="0">
      <selection activeCell="B33" sqref="B33"/>
    </sheetView>
  </sheetViews>
  <sheetFormatPr defaultRowHeight="15" x14ac:dyDescent="0.25"/>
  <sheetData>
    <row r="17" spans="19:20" x14ac:dyDescent="0.25">
      <c r="S17" t="s">
        <v>19</v>
      </c>
    </row>
    <row r="18" spans="19:20" x14ac:dyDescent="0.25">
      <c r="S18" t="s">
        <v>20</v>
      </c>
      <c r="T18">
        <v>12.5</v>
      </c>
    </row>
    <row r="19" spans="19:20" x14ac:dyDescent="0.25">
      <c r="S19" t="s">
        <v>21</v>
      </c>
      <c r="T19">
        <v>12.5</v>
      </c>
    </row>
    <row r="49" spans="20:23" x14ac:dyDescent="0.25">
      <c r="T49" t="s">
        <v>22</v>
      </c>
    </row>
    <row r="50" spans="20:23" x14ac:dyDescent="0.25">
      <c r="T50" t="s">
        <v>21</v>
      </c>
      <c r="U50" s="2">
        <v>21</v>
      </c>
      <c r="V50">
        <v>21</v>
      </c>
      <c r="W50">
        <v>-3.3980000000000001</v>
      </c>
    </row>
    <row r="51" spans="20:23" x14ac:dyDescent="0.25">
      <c r="T51" t="s">
        <v>23</v>
      </c>
      <c r="U51" s="3">
        <v>0.2167</v>
      </c>
      <c r="V51">
        <v>21.67</v>
      </c>
      <c r="W51">
        <v>-3.3104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33" sqref="R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18" sqref="T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Cu-Au</vt:lpstr>
      <vt:lpstr>Cu-Ag</vt:lpstr>
      <vt:lpstr>Ag-Au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Ramadan, Mahmoud</dc:creator>
  <cp:lastModifiedBy>Ramadan, Mahmoud</cp:lastModifiedBy>
  <cp:lastPrinted>2018-06-29T13:48:03Z</cp:lastPrinted>
  <dcterms:created xsi:type="dcterms:W3CDTF">2018-06-27T14:35:37Z</dcterms:created>
  <dcterms:modified xsi:type="dcterms:W3CDTF">2018-07-10T15:25:39Z</dcterms:modified>
</cp:coreProperties>
</file>