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\Desktop\teste HTML\Conceitos-HTML-e-CSS\Images\SVGs\"/>
    </mc:Choice>
  </mc:AlternateContent>
  <xr:revisionPtr revIDLastSave="0" documentId="8_{E3298380-E90B-4E93-B141-77E8C816DDF8}" xr6:coauthVersionLast="45" xr6:coauthVersionMax="45" xr10:uidLastSave="{00000000-0000-0000-0000-000000000000}"/>
  <bookViews>
    <workbookView xWindow="20370" yWindow="-690" windowWidth="29040" windowHeight="15840" xr2:uid="{D5BC59A0-7E93-4F09-B398-D649EDE21828}"/>
  </bookViews>
  <sheets>
    <sheet name="Planilha1" sheetId="1" r:id="rId1"/>
    <sheet name="Planilh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1" l="1"/>
  <c r="W10" i="1"/>
  <c r="W11" i="1"/>
  <c r="W12" i="1"/>
  <c r="W13" i="1"/>
  <c r="W14" i="1"/>
  <c r="W15" i="1"/>
  <c r="W16" i="1"/>
  <c r="W17" i="1"/>
  <c r="W18" i="1"/>
  <c r="W8" i="1"/>
  <c r="T9" i="1"/>
  <c r="T10" i="1"/>
  <c r="T11" i="1"/>
  <c r="T12" i="1"/>
  <c r="T13" i="1"/>
  <c r="T14" i="1"/>
  <c r="T15" i="1"/>
  <c r="T16" i="1"/>
  <c r="T17" i="1"/>
  <c r="T18" i="1"/>
  <c r="T8" i="1"/>
  <c r="B18" i="1"/>
  <c r="B17" i="1"/>
  <c r="B16" i="1"/>
  <c r="B15" i="1"/>
  <c r="B14" i="1"/>
  <c r="B13" i="1"/>
  <c r="B12" i="1"/>
  <c r="B11" i="1"/>
  <c r="B10" i="1"/>
  <c r="B9" i="1"/>
  <c r="B8" i="1"/>
  <c r="A18" i="1"/>
  <c r="A17" i="1"/>
  <c r="A16" i="1"/>
  <c r="A15" i="1"/>
  <c r="A14" i="1"/>
  <c r="A13" i="1"/>
  <c r="A12" i="1"/>
  <c r="A11" i="1"/>
  <c r="A10" i="1"/>
  <c r="A9" i="1"/>
  <c r="A8" i="1"/>
  <c r="AC18" i="2"/>
  <c r="Z18" i="2"/>
  <c r="W18" i="2"/>
  <c r="T18" i="2"/>
  <c r="AC17" i="2"/>
  <c r="Z17" i="2"/>
  <c r="W17" i="2"/>
  <c r="T17" i="2"/>
  <c r="AC16" i="2"/>
  <c r="Z16" i="2"/>
  <c r="W16" i="2"/>
  <c r="T16" i="2"/>
  <c r="AC15" i="2"/>
  <c r="Z15" i="2"/>
  <c r="W15" i="2"/>
  <c r="T15" i="2"/>
  <c r="AC14" i="2"/>
  <c r="Z14" i="2"/>
  <c r="W14" i="2"/>
  <c r="T14" i="2"/>
  <c r="AC13" i="2"/>
  <c r="Z13" i="2"/>
  <c r="W13" i="2"/>
  <c r="T13" i="2"/>
  <c r="AC12" i="2"/>
  <c r="Z12" i="2"/>
  <c r="W12" i="2"/>
  <c r="T12" i="2"/>
  <c r="AC11" i="2"/>
  <c r="Z11" i="2"/>
  <c r="W11" i="2"/>
  <c r="T11" i="2"/>
  <c r="AC10" i="2"/>
  <c r="Z10" i="2"/>
  <c r="W10" i="2"/>
  <c r="T10" i="2"/>
  <c r="AC9" i="2"/>
  <c r="Z9" i="2"/>
  <c r="W9" i="2"/>
  <c r="T9" i="2"/>
  <c r="AC8" i="2"/>
  <c r="Z8" i="2"/>
  <c r="W8" i="2"/>
  <c r="T8" i="2"/>
  <c r="K5" i="2"/>
  <c r="K5" i="1"/>
  <c r="AC8" i="1"/>
  <c r="AC18" i="1"/>
  <c r="AC17" i="1"/>
  <c r="AC16" i="1"/>
  <c r="AC15" i="1"/>
  <c r="AC14" i="1"/>
  <c r="AC13" i="1"/>
  <c r="AC12" i="1"/>
  <c r="AC11" i="1"/>
  <c r="AC10" i="1"/>
  <c r="AC9" i="1"/>
  <c r="Z18" i="1"/>
  <c r="Z17" i="1"/>
  <c r="Z16" i="1"/>
  <c r="Z15" i="1"/>
  <c r="Z14" i="1"/>
  <c r="Z13" i="1"/>
  <c r="Z12" i="1"/>
  <c r="Z11" i="1"/>
  <c r="Z10" i="1"/>
  <c r="Z9" i="1"/>
  <c r="Z8" i="1"/>
</calcChain>
</file>

<file path=xl/sharedStrings.xml><?xml version="1.0" encoding="utf-8"?>
<sst xmlns="http://schemas.openxmlformats.org/spreadsheetml/2006/main" count="228" uniqueCount="20">
  <si>
    <t>Height =</t>
  </si>
  <si>
    <t>Width =</t>
  </si>
  <si>
    <t>Current SVG</t>
  </si>
  <si>
    <t>X =</t>
  </si>
  <si>
    <t>Y=</t>
  </si>
  <si>
    <t xml:space="preserve">width = </t>
  </si>
  <si>
    <t>React 1</t>
  </si>
  <si>
    <t>React 2</t>
  </si>
  <si>
    <t>React 3</t>
  </si>
  <si>
    <t>React 4</t>
  </si>
  <si>
    <t>React 5</t>
  </si>
  <si>
    <t>React 6</t>
  </si>
  <si>
    <t>React 7</t>
  </si>
  <si>
    <t>React 8</t>
  </si>
  <si>
    <t>React 9</t>
  </si>
  <si>
    <t>React 10</t>
  </si>
  <si>
    <t>React 11</t>
  </si>
  <si>
    <t>height =</t>
  </si>
  <si>
    <t>Wid</t>
  </si>
  <si>
    <t>Heig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</si>
</sst>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0" fillId="2" borderId="0" xfId="0" applyFill="1"/>
    <xf numFmtId="43" fontId="0" fillId="0" borderId="0" xfId="1" applyNumberFormat="1" applyFont="1"/>
    <xf numFmtId="43" fontId="0" fillId="0" borderId="0" xfId="0" applyNumberFormat="1"/>
    <xf numFmtId="2" fontId="0" fillId="0" borderId="0" xfId="0" applyNumberFormat="1"/>
    <xf numFmtId="0" fontId="2" fillId="0" borderId="0" xfId="0" applyFont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120FC-FD28-4EEB-A2ED-352D852C4DF8}">
  <dimension ref="A4:AC19"/>
  <sheetViews>
    <sheetView tabSelected="1" workbookViewId="0">
      <selection activeCell="Q5" sqref="Q5"/>
    </sheetView>
  </sheetViews>
  <sheetFormatPr defaultRowHeight="15" x14ac:dyDescent="0.25"/>
  <cols>
    <col min="16" max="16" width="2" style="2" customWidth="1"/>
    <col min="26" max="26" width="10" bestFit="1" customWidth="1"/>
  </cols>
  <sheetData>
    <row r="4" spans="1:29" ht="15.75" thickBot="1" x14ac:dyDescent="0.3"/>
    <row r="5" spans="1:29" ht="15.75" thickBot="1" x14ac:dyDescent="0.3">
      <c r="B5" t="s">
        <v>2</v>
      </c>
      <c r="D5" t="s">
        <v>1</v>
      </c>
      <c r="E5" s="1">
        <v>356</v>
      </c>
      <c r="G5" t="s">
        <v>0</v>
      </c>
      <c r="H5" s="1">
        <v>500</v>
      </c>
      <c r="K5">
        <f>H5/E5</f>
        <v>1.404494382022472</v>
      </c>
    </row>
    <row r="7" spans="1:29" x14ac:dyDescent="0.25">
      <c r="A7" s="6" t="s">
        <v>18</v>
      </c>
      <c r="B7" s="6" t="s">
        <v>19</v>
      </c>
    </row>
    <row r="8" spans="1:29" x14ac:dyDescent="0.25">
      <c r="A8" s="6">
        <f>E5</f>
        <v>356</v>
      </c>
      <c r="B8" s="6">
        <f>H5</f>
        <v>500</v>
      </c>
      <c r="C8" t="s">
        <v>6</v>
      </c>
      <c r="D8" t="s">
        <v>3</v>
      </c>
      <c r="E8">
        <v>55</v>
      </c>
      <c r="G8" t="s">
        <v>4</v>
      </c>
      <c r="H8">
        <v>215</v>
      </c>
      <c r="J8" t="s">
        <v>5</v>
      </c>
      <c r="K8">
        <v>215</v>
      </c>
      <c r="M8" t="s">
        <v>17</v>
      </c>
      <c r="N8">
        <v>69</v>
      </c>
      <c r="R8" t="s">
        <v>6</v>
      </c>
      <c r="S8" t="s">
        <v>3</v>
      </c>
      <c r="T8" s="5">
        <f>E8*100/A8</f>
        <v>15.44943820224719</v>
      </c>
      <c r="V8" t="s">
        <v>4</v>
      </c>
      <c r="W8" s="5">
        <f>H8*100/B8</f>
        <v>43</v>
      </c>
      <c r="Y8" t="s">
        <v>5</v>
      </c>
      <c r="Z8" s="3">
        <f>K8*100/E5</f>
        <v>60.393258426966291</v>
      </c>
      <c r="AB8" t="s">
        <v>17</v>
      </c>
      <c r="AC8" s="3">
        <f>N8*100/H5</f>
        <v>13.8</v>
      </c>
    </row>
    <row r="9" spans="1:29" x14ac:dyDescent="0.25">
      <c r="A9" s="6">
        <f>E5</f>
        <v>356</v>
      </c>
      <c r="B9" s="6">
        <f>H5</f>
        <v>500</v>
      </c>
      <c r="C9" t="s">
        <v>7</v>
      </c>
      <c r="D9" t="s">
        <v>3</v>
      </c>
      <c r="E9">
        <v>19</v>
      </c>
      <c r="G9" t="s">
        <v>4</v>
      </c>
      <c r="H9">
        <v>332</v>
      </c>
      <c r="J9" t="s">
        <v>5</v>
      </c>
      <c r="K9">
        <v>96</v>
      </c>
      <c r="M9" t="s">
        <v>17</v>
      </c>
      <c r="N9">
        <v>98</v>
      </c>
      <c r="R9" t="s">
        <v>7</v>
      </c>
      <c r="S9" t="s">
        <v>3</v>
      </c>
      <c r="T9" s="5">
        <f t="shared" ref="T9:T18" si="0">E9*100/A9</f>
        <v>5.3370786516853936</v>
      </c>
      <c r="V9" t="s">
        <v>4</v>
      </c>
      <c r="W9" s="5">
        <f t="shared" ref="W9:W18" si="1">H9*100/B9</f>
        <v>66.400000000000006</v>
      </c>
      <c r="Y9" t="s">
        <v>5</v>
      </c>
      <c r="Z9" s="3">
        <f>K9*100/E5</f>
        <v>26.966292134831459</v>
      </c>
      <c r="AB9" t="s">
        <v>17</v>
      </c>
      <c r="AC9" s="3">
        <f>N9*100/H5</f>
        <v>19.600000000000001</v>
      </c>
    </row>
    <row r="10" spans="1:29" x14ac:dyDescent="0.25">
      <c r="A10" s="6">
        <f>E5</f>
        <v>356</v>
      </c>
      <c r="B10" s="6">
        <f>H5</f>
        <v>500</v>
      </c>
      <c r="C10" t="s">
        <v>8</v>
      </c>
      <c r="D10" t="s">
        <v>3</v>
      </c>
      <c r="E10">
        <v>47</v>
      </c>
      <c r="G10" t="s">
        <v>4</v>
      </c>
      <c r="H10">
        <v>146</v>
      </c>
      <c r="J10" t="s">
        <v>5</v>
      </c>
      <c r="K10">
        <v>171</v>
      </c>
      <c r="M10" t="s">
        <v>17</v>
      </c>
      <c r="N10">
        <v>55</v>
      </c>
      <c r="R10" t="s">
        <v>8</v>
      </c>
      <c r="S10" t="s">
        <v>3</v>
      </c>
      <c r="T10" s="5">
        <f t="shared" si="0"/>
        <v>13.202247191011235</v>
      </c>
      <c r="V10" t="s">
        <v>4</v>
      </c>
      <c r="W10" s="5">
        <f t="shared" si="1"/>
        <v>29.2</v>
      </c>
      <c r="Y10" t="s">
        <v>5</v>
      </c>
      <c r="Z10" s="3">
        <f>K10*100/E5</f>
        <v>48.033707865168537</v>
      </c>
      <c r="AB10" t="s">
        <v>17</v>
      </c>
      <c r="AC10" s="3">
        <f>N10*100/H5</f>
        <v>11</v>
      </c>
    </row>
    <row r="11" spans="1:29" x14ac:dyDescent="0.25">
      <c r="A11" s="6">
        <f>E5</f>
        <v>356</v>
      </c>
      <c r="B11" s="6">
        <f>H5</f>
        <v>500</v>
      </c>
      <c r="C11" t="s">
        <v>9</v>
      </c>
      <c r="D11" t="s">
        <v>3</v>
      </c>
      <c r="G11" t="s">
        <v>4</v>
      </c>
      <c r="H11">
        <v>79</v>
      </c>
      <c r="J11" t="s">
        <v>5</v>
      </c>
      <c r="K11">
        <v>231</v>
      </c>
      <c r="M11" t="s">
        <v>17</v>
      </c>
      <c r="N11">
        <v>55</v>
      </c>
      <c r="R11" t="s">
        <v>9</v>
      </c>
      <c r="S11" t="s">
        <v>3</v>
      </c>
      <c r="T11" s="5">
        <f t="shared" si="0"/>
        <v>0</v>
      </c>
      <c r="V11" t="s">
        <v>4</v>
      </c>
      <c r="W11" s="5">
        <f t="shared" si="1"/>
        <v>15.8</v>
      </c>
      <c r="Y11" t="s">
        <v>5</v>
      </c>
      <c r="Z11" s="3">
        <f>K11*100/E5</f>
        <v>64.887640449438209</v>
      </c>
      <c r="AB11" t="s">
        <v>17</v>
      </c>
      <c r="AC11" s="3">
        <f>N11*100/H5</f>
        <v>11</v>
      </c>
    </row>
    <row r="12" spans="1:29" x14ac:dyDescent="0.25">
      <c r="A12" s="6">
        <f>E5</f>
        <v>356</v>
      </c>
      <c r="B12" s="6">
        <f>H5</f>
        <v>500</v>
      </c>
      <c r="C12" t="s">
        <v>10</v>
      </c>
      <c r="D12" t="s">
        <v>3</v>
      </c>
      <c r="E12">
        <v>238</v>
      </c>
      <c r="G12" t="s">
        <v>4</v>
      </c>
      <c r="H12">
        <v>79</v>
      </c>
      <c r="J12" t="s">
        <v>5</v>
      </c>
      <c r="K12">
        <v>118</v>
      </c>
      <c r="M12" t="s">
        <v>17</v>
      </c>
      <c r="N12">
        <v>35</v>
      </c>
      <c r="R12" t="s">
        <v>10</v>
      </c>
      <c r="S12" t="s">
        <v>3</v>
      </c>
      <c r="T12" s="5">
        <f t="shared" si="0"/>
        <v>66.853932584269657</v>
      </c>
      <c r="V12" t="s">
        <v>4</v>
      </c>
      <c r="W12" s="5">
        <f t="shared" si="1"/>
        <v>15.8</v>
      </c>
      <c r="Y12" t="s">
        <v>5</v>
      </c>
      <c r="Z12" s="3">
        <f>K12*100/E5</f>
        <v>33.146067415730336</v>
      </c>
      <c r="AB12" t="s">
        <v>17</v>
      </c>
      <c r="AC12" s="3">
        <f>N12*100/H5</f>
        <v>7</v>
      </c>
    </row>
    <row r="13" spans="1:29" x14ac:dyDescent="0.25">
      <c r="A13" s="6">
        <f>E5</f>
        <v>356</v>
      </c>
      <c r="B13" s="6">
        <f>H5</f>
        <v>500</v>
      </c>
      <c r="C13" t="s">
        <v>11</v>
      </c>
      <c r="D13" t="s">
        <v>3</v>
      </c>
      <c r="E13">
        <v>204</v>
      </c>
      <c r="G13" t="s">
        <v>4</v>
      </c>
      <c r="H13">
        <v>211</v>
      </c>
      <c r="J13" t="s">
        <v>5</v>
      </c>
      <c r="K13">
        <v>128</v>
      </c>
      <c r="M13" t="s">
        <v>17</v>
      </c>
      <c r="N13">
        <v>158</v>
      </c>
      <c r="R13" t="s">
        <v>11</v>
      </c>
      <c r="S13" t="s">
        <v>3</v>
      </c>
      <c r="T13" s="5">
        <f t="shared" si="0"/>
        <v>57.303370786516851</v>
      </c>
      <c r="V13" t="s">
        <v>4</v>
      </c>
      <c r="W13" s="5">
        <f t="shared" si="1"/>
        <v>42.2</v>
      </c>
      <c r="Y13" t="s">
        <v>5</v>
      </c>
      <c r="Z13" s="3">
        <f>K13*100/E5</f>
        <v>35.955056179775283</v>
      </c>
      <c r="AB13" t="s">
        <v>17</v>
      </c>
      <c r="AC13" s="3">
        <f>N13*100/H5</f>
        <v>31.6</v>
      </c>
    </row>
    <row r="14" spans="1:29" x14ac:dyDescent="0.25">
      <c r="A14" s="6">
        <f>E5</f>
        <v>356</v>
      </c>
      <c r="B14" s="6">
        <f>H5</f>
        <v>500</v>
      </c>
      <c r="C14" t="s">
        <v>12</v>
      </c>
      <c r="D14" t="s">
        <v>3</v>
      </c>
      <c r="E14">
        <v>132</v>
      </c>
      <c r="G14" t="s">
        <v>4</v>
      </c>
      <c r="H14">
        <v>223</v>
      </c>
      <c r="J14" t="s">
        <v>5</v>
      </c>
      <c r="K14">
        <v>57</v>
      </c>
      <c r="M14" t="s">
        <v>17</v>
      </c>
      <c r="N14">
        <v>262</v>
      </c>
      <c r="R14" t="s">
        <v>12</v>
      </c>
      <c r="S14" t="s">
        <v>3</v>
      </c>
      <c r="T14" s="5">
        <f t="shared" si="0"/>
        <v>37.078651685393261</v>
      </c>
      <c r="V14" t="s">
        <v>4</v>
      </c>
      <c r="W14" s="5">
        <f t="shared" si="1"/>
        <v>44.6</v>
      </c>
      <c r="Y14" t="s">
        <v>5</v>
      </c>
      <c r="Z14" s="3">
        <f>K14*100/E5</f>
        <v>16.011235955056179</v>
      </c>
      <c r="AB14" t="s">
        <v>17</v>
      </c>
      <c r="AC14" s="3">
        <f>N14*100/H5</f>
        <v>52.4</v>
      </c>
    </row>
    <row r="15" spans="1:29" x14ac:dyDescent="0.25">
      <c r="A15" s="6">
        <f>E5</f>
        <v>356</v>
      </c>
      <c r="B15" s="6">
        <f>H5</f>
        <v>500</v>
      </c>
      <c r="C15" t="s">
        <v>13</v>
      </c>
      <c r="D15" t="s">
        <v>3</v>
      </c>
      <c r="E15">
        <v>19</v>
      </c>
      <c r="G15" t="s">
        <v>4</v>
      </c>
      <c r="H15">
        <v>223</v>
      </c>
      <c r="J15" t="s">
        <v>5</v>
      </c>
      <c r="K15">
        <v>96</v>
      </c>
      <c r="M15" t="s">
        <v>17</v>
      </c>
      <c r="N15">
        <v>84</v>
      </c>
      <c r="R15" t="s">
        <v>13</v>
      </c>
      <c r="S15" t="s">
        <v>3</v>
      </c>
      <c r="T15" s="5">
        <f t="shared" si="0"/>
        <v>5.3370786516853936</v>
      </c>
      <c r="V15" t="s">
        <v>4</v>
      </c>
      <c r="W15" s="5">
        <f t="shared" si="1"/>
        <v>44.6</v>
      </c>
      <c r="Y15" t="s">
        <v>5</v>
      </c>
      <c r="Z15" s="3">
        <f>K15*100/E5</f>
        <v>26.966292134831459</v>
      </c>
      <c r="AB15" t="s">
        <v>17</v>
      </c>
      <c r="AC15" s="3">
        <f>N15*100/H5</f>
        <v>16.8</v>
      </c>
    </row>
    <row r="16" spans="1:29" x14ac:dyDescent="0.25">
      <c r="A16" s="6">
        <f>E5</f>
        <v>356</v>
      </c>
      <c r="B16" s="6">
        <f>H5</f>
        <v>500</v>
      </c>
      <c r="C16" t="s">
        <v>14</v>
      </c>
      <c r="D16" t="s">
        <v>3</v>
      </c>
      <c r="E16">
        <v>206</v>
      </c>
      <c r="G16" t="s">
        <v>4</v>
      </c>
      <c r="H16">
        <v>393</v>
      </c>
      <c r="J16" t="s">
        <v>5</v>
      </c>
      <c r="K16">
        <v>150</v>
      </c>
      <c r="M16" t="s">
        <v>17</v>
      </c>
      <c r="N16">
        <v>107</v>
      </c>
      <c r="R16" t="s">
        <v>14</v>
      </c>
      <c r="S16" t="s">
        <v>3</v>
      </c>
      <c r="T16" s="5">
        <f t="shared" si="0"/>
        <v>57.865168539325843</v>
      </c>
      <c r="V16" t="s">
        <v>4</v>
      </c>
      <c r="W16" s="5">
        <f t="shared" si="1"/>
        <v>78.599999999999994</v>
      </c>
      <c r="Y16" t="s">
        <v>5</v>
      </c>
      <c r="Z16" s="3">
        <f>K16*100/E5</f>
        <v>42.134831460674157</v>
      </c>
      <c r="AB16" t="s">
        <v>17</v>
      </c>
      <c r="AC16" s="3">
        <f>N16*100/H5</f>
        <v>21.4</v>
      </c>
    </row>
    <row r="17" spans="1:29" x14ac:dyDescent="0.25">
      <c r="A17" s="6">
        <f>E5</f>
        <v>356</v>
      </c>
      <c r="B17" s="6">
        <f>H5</f>
        <v>500</v>
      </c>
      <c r="C17" t="s">
        <v>15</v>
      </c>
      <c r="D17" t="s">
        <v>3</v>
      </c>
      <c r="G17" t="s">
        <v>4</v>
      </c>
      <c r="H17">
        <v>441</v>
      </c>
      <c r="J17" t="s">
        <v>5</v>
      </c>
      <c r="K17">
        <v>119</v>
      </c>
      <c r="M17" t="s">
        <v>17</v>
      </c>
      <c r="N17">
        <v>59</v>
      </c>
      <c r="R17" t="s">
        <v>15</v>
      </c>
      <c r="S17" t="s">
        <v>3</v>
      </c>
      <c r="T17" s="5">
        <f t="shared" si="0"/>
        <v>0</v>
      </c>
      <c r="V17" t="s">
        <v>4</v>
      </c>
      <c r="W17" s="5">
        <f t="shared" si="1"/>
        <v>88.2</v>
      </c>
      <c r="Y17" t="s">
        <v>5</v>
      </c>
      <c r="Z17" s="3">
        <f>K17*100/E5</f>
        <v>33.426966292134829</v>
      </c>
      <c r="AB17" t="s">
        <v>17</v>
      </c>
      <c r="AC17" s="3">
        <f>N17*100/H5</f>
        <v>11.8</v>
      </c>
    </row>
    <row r="18" spans="1:29" x14ac:dyDescent="0.25">
      <c r="A18" s="6">
        <f>E5</f>
        <v>356</v>
      </c>
      <c r="B18" s="6">
        <f>H5</f>
        <v>500</v>
      </c>
      <c r="C18" t="s">
        <v>16</v>
      </c>
      <c r="D18" t="s">
        <v>3</v>
      </c>
      <c r="E18">
        <v>238</v>
      </c>
      <c r="G18" t="s">
        <v>4</v>
      </c>
      <c r="H18">
        <v>174</v>
      </c>
      <c r="J18" t="s">
        <v>5</v>
      </c>
      <c r="K18">
        <v>118</v>
      </c>
      <c r="M18" t="s">
        <v>17</v>
      </c>
      <c r="N18">
        <v>27</v>
      </c>
      <c r="R18" t="s">
        <v>16</v>
      </c>
      <c r="S18" t="s">
        <v>3</v>
      </c>
      <c r="T18" s="5">
        <f t="shared" si="0"/>
        <v>66.853932584269657</v>
      </c>
      <c r="V18" t="s">
        <v>4</v>
      </c>
      <c r="W18" s="5">
        <f t="shared" si="1"/>
        <v>34.799999999999997</v>
      </c>
      <c r="Y18" t="s">
        <v>5</v>
      </c>
      <c r="Z18" s="3">
        <f>K18*100/E5</f>
        <v>33.146067415730336</v>
      </c>
      <c r="AB18" t="s">
        <v>17</v>
      </c>
      <c r="AC18" s="3">
        <f>N18*100/H5</f>
        <v>5.4</v>
      </c>
    </row>
    <row r="19" spans="1:29" x14ac:dyDescent="0.25">
      <c r="Z19" s="4"/>
    </row>
  </sheetData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8DDDE-AFB3-4360-BAA8-C28C81478F3A}">
  <dimension ref="B4:AC19"/>
  <sheetViews>
    <sheetView workbookViewId="0">
      <selection sqref="A1:XFD1048576"/>
    </sheetView>
  </sheetViews>
  <sheetFormatPr defaultRowHeight="15" x14ac:dyDescent="0.25"/>
  <cols>
    <col min="16" max="16" width="2" style="2" customWidth="1"/>
    <col min="26" max="26" width="10" bestFit="1" customWidth="1"/>
  </cols>
  <sheetData>
    <row r="4" spans="2:29" ht="15.75" thickBot="1" x14ac:dyDescent="0.3"/>
    <row r="5" spans="2:29" ht="15.75" thickBot="1" x14ac:dyDescent="0.3">
      <c r="B5" t="s">
        <v>2</v>
      </c>
      <c r="D5" t="s">
        <v>1</v>
      </c>
      <c r="E5" s="1">
        <v>356</v>
      </c>
      <c r="G5" t="s">
        <v>0</v>
      </c>
      <c r="H5" s="1">
        <v>500</v>
      </c>
      <c r="K5">
        <f>H5/E5</f>
        <v>1.404494382022472</v>
      </c>
    </row>
    <row r="8" spans="2:29" x14ac:dyDescent="0.25">
      <c r="C8" t="s">
        <v>6</v>
      </c>
      <c r="D8" t="s">
        <v>3</v>
      </c>
      <c r="E8">
        <v>55</v>
      </c>
      <c r="G8" t="s">
        <v>4</v>
      </c>
      <c r="H8">
        <v>215</v>
      </c>
      <c r="J8" t="s">
        <v>5</v>
      </c>
      <c r="K8">
        <v>215</v>
      </c>
      <c r="M8" t="s">
        <v>17</v>
      </c>
      <c r="N8">
        <v>69</v>
      </c>
      <c r="R8" t="s">
        <v>6</v>
      </c>
      <c r="S8" t="s">
        <v>3</v>
      </c>
      <c r="T8" s="5">
        <f>Z8+E8*100/E5</f>
        <v>75.842696629213478</v>
      </c>
      <c r="V8" t="s">
        <v>4</v>
      </c>
      <c r="W8" s="5">
        <f>Z8+H8*100/H5</f>
        <v>103.3932584269663</v>
      </c>
      <c r="Y8" t="s">
        <v>5</v>
      </c>
      <c r="Z8" s="3">
        <f>K8*100/E5</f>
        <v>60.393258426966291</v>
      </c>
      <c r="AB8" t="s">
        <v>17</v>
      </c>
      <c r="AC8" s="3">
        <f>N8*100/H5</f>
        <v>13.8</v>
      </c>
    </row>
    <row r="9" spans="2:29" x14ac:dyDescent="0.25">
      <c r="C9" t="s">
        <v>7</v>
      </c>
      <c r="D9" t="s">
        <v>3</v>
      </c>
      <c r="E9">
        <v>19</v>
      </c>
      <c r="G9" t="s">
        <v>4</v>
      </c>
      <c r="H9">
        <v>332</v>
      </c>
      <c r="J9" t="s">
        <v>5</v>
      </c>
      <c r="K9">
        <v>96</v>
      </c>
      <c r="M9" t="s">
        <v>17</v>
      </c>
      <c r="N9">
        <v>98</v>
      </c>
      <c r="R9" t="s">
        <v>7</v>
      </c>
      <c r="S9" t="s">
        <v>3</v>
      </c>
      <c r="T9" s="5">
        <f>Z9+E9*100/E5</f>
        <v>32.303370786516851</v>
      </c>
      <c r="V9" t="s">
        <v>4</v>
      </c>
      <c r="W9" s="5">
        <f>Z9+H9*100/H5</f>
        <v>93.366292134831468</v>
      </c>
      <c r="Y9" t="s">
        <v>5</v>
      </c>
      <c r="Z9" s="3">
        <f>K9*100/E5</f>
        <v>26.966292134831459</v>
      </c>
      <c r="AB9" t="s">
        <v>17</v>
      </c>
      <c r="AC9" s="3">
        <f>N9*100/H5</f>
        <v>19.600000000000001</v>
      </c>
    </row>
    <row r="10" spans="2:29" x14ac:dyDescent="0.25">
      <c r="C10" t="s">
        <v>8</v>
      </c>
      <c r="D10" t="s">
        <v>3</v>
      </c>
      <c r="E10">
        <v>47</v>
      </c>
      <c r="G10" t="s">
        <v>4</v>
      </c>
      <c r="H10">
        <v>146</v>
      </c>
      <c r="J10" t="s">
        <v>5</v>
      </c>
      <c r="K10">
        <v>171</v>
      </c>
      <c r="M10" t="s">
        <v>17</v>
      </c>
      <c r="N10">
        <v>55</v>
      </c>
      <c r="R10" t="s">
        <v>8</v>
      </c>
      <c r="S10" t="s">
        <v>3</v>
      </c>
      <c r="T10" s="5">
        <f>Z10+E10*100/E5</f>
        <v>61.235955056179776</v>
      </c>
      <c r="V10" t="s">
        <v>4</v>
      </c>
      <c r="W10" s="5">
        <f>Z10+H10*100/H5</f>
        <v>77.23370786516854</v>
      </c>
      <c r="Y10" t="s">
        <v>5</v>
      </c>
      <c r="Z10" s="3">
        <f>K10*100/E5</f>
        <v>48.033707865168537</v>
      </c>
      <c r="AB10" t="s">
        <v>17</v>
      </c>
      <c r="AC10" s="3">
        <f>N10*100/H5</f>
        <v>11</v>
      </c>
    </row>
    <row r="11" spans="2:29" x14ac:dyDescent="0.25">
      <c r="C11" t="s">
        <v>9</v>
      </c>
      <c r="D11" t="s">
        <v>3</v>
      </c>
      <c r="G11" t="s">
        <v>4</v>
      </c>
      <c r="H11">
        <v>79</v>
      </c>
      <c r="J11" t="s">
        <v>5</v>
      </c>
      <c r="K11">
        <v>231</v>
      </c>
      <c r="M11" t="s">
        <v>17</v>
      </c>
      <c r="N11">
        <v>55</v>
      </c>
      <c r="R11" t="s">
        <v>9</v>
      </c>
      <c r="S11" t="s">
        <v>3</v>
      </c>
      <c r="T11" s="5">
        <f>Z11+E11*100/E5</f>
        <v>64.887640449438209</v>
      </c>
      <c r="V11" t="s">
        <v>4</v>
      </c>
      <c r="W11" s="5">
        <f>Z11+H11*100/H5</f>
        <v>80.687640449438206</v>
      </c>
      <c r="Y11" t="s">
        <v>5</v>
      </c>
      <c r="Z11" s="3">
        <f>K11*100/E5</f>
        <v>64.887640449438209</v>
      </c>
      <c r="AB11" t="s">
        <v>17</v>
      </c>
      <c r="AC11" s="3">
        <f>N11*100/H5</f>
        <v>11</v>
      </c>
    </row>
    <row r="12" spans="2:29" x14ac:dyDescent="0.25">
      <c r="C12" t="s">
        <v>10</v>
      </c>
      <c r="D12" t="s">
        <v>3</v>
      </c>
      <c r="E12">
        <v>238</v>
      </c>
      <c r="G12" t="s">
        <v>4</v>
      </c>
      <c r="H12">
        <v>79</v>
      </c>
      <c r="J12" t="s">
        <v>5</v>
      </c>
      <c r="K12">
        <v>118</v>
      </c>
      <c r="M12" t="s">
        <v>17</v>
      </c>
      <c r="N12">
        <v>35</v>
      </c>
      <c r="R12" t="s">
        <v>10</v>
      </c>
      <c r="S12" t="s">
        <v>3</v>
      </c>
      <c r="T12" s="5">
        <f>Z12+E12*100/E5</f>
        <v>100</v>
      </c>
      <c r="V12" t="s">
        <v>4</v>
      </c>
      <c r="W12" s="5">
        <f>Z12+H12*100/H5</f>
        <v>48.94606741573034</v>
      </c>
      <c r="Y12" t="s">
        <v>5</v>
      </c>
      <c r="Z12" s="3">
        <f>K12*100/E5</f>
        <v>33.146067415730336</v>
      </c>
      <c r="AB12" t="s">
        <v>17</v>
      </c>
      <c r="AC12" s="3">
        <f>N12*100/H5</f>
        <v>7</v>
      </c>
    </row>
    <row r="13" spans="2:29" x14ac:dyDescent="0.25">
      <c r="C13" t="s">
        <v>11</v>
      </c>
      <c r="D13" t="s">
        <v>3</v>
      </c>
      <c r="E13">
        <v>204</v>
      </c>
      <c r="G13" t="s">
        <v>4</v>
      </c>
      <c r="H13">
        <v>211</v>
      </c>
      <c r="J13" t="s">
        <v>5</v>
      </c>
      <c r="K13">
        <v>128</v>
      </c>
      <c r="M13" t="s">
        <v>17</v>
      </c>
      <c r="N13">
        <v>158</v>
      </c>
      <c r="R13" t="s">
        <v>11</v>
      </c>
      <c r="S13" t="s">
        <v>3</v>
      </c>
      <c r="T13" s="5">
        <f>Z13+E13*100/E5</f>
        <v>93.258426966292134</v>
      </c>
      <c r="V13" t="s">
        <v>4</v>
      </c>
      <c r="W13" s="5">
        <f>Z13+H13*100/H5</f>
        <v>78.155056179775286</v>
      </c>
      <c r="Y13" t="s">
        <v>5</v>
      </c>
      <c r="Z13" s="3">
        <f>K13*100/E5</f>
        <v>35.955056179775283</v>
      </c>
      <c r="AB13" t="s">
        <v>17</v>
      </c>
      <c r="AC13" s="3">
        <f>N13*100/H5</f>
        <v>31.6</v>
      </c>
    </row>
    <row r="14" spans="2:29" x14ac:dyDescent="0.25">
      <c r="C14" t="s">
        <v>12</v>
      </c>
      <c r="D14" t="s">
        <v>3</v>
      </c>
      <c r="E14">
        <v>132</v>
      </c>
      <c r="G14" t="s">
        <v>4</v>
      </c>
      <c r="H14">
        <v>223</v>
      </c>
      <c r="J14" t="s">
        <v>5</v>
      </c>
      <c r="K14">
        <v>57</v>
      </c>
      <c r="M14" t="s">
        <v>17</v>
      </c>
      <c r="N14">
        <v>262</v>
      </c>
      <c r="R14" t="s">
        <v>12</v>
      </c>
      <c r="S14" t="s">
        <v>3</v>
      </c>
      <c r="T14" s="5">
        <f>Z14+E14*100/E5</f>
        <v>53.08988764044944</v>
      </c>
      <c r="V14" t="s">
        <v>4</v>
      </c>
      <c r="W14" s="5">
        <f>Z14+H14*100/H5</f>
        <v>60.611235955056181</v>
      </c>
      <c r="Y14" t="s">
        <v>5</v>
      </c>
      <c r="Z14" s="3">
        <f>K14*100/E5</f>
        <v>16.011235955056179</v>
      </c>
      <c r="AB14" t="s">
        <v>17</v>
      </c>
      <c r="AC14" s="3">
        <f>N14*100/H5</f>
        <v>52.4</v>
      </c>
    </row>
    <row r="15" spans="2:29" x14ac:dyDescent="0.25">
      <c r="C15" t="s">
        <v>13</v>
      </c>
      <c r="D15" t="s">
        <v>3</v>
      </c>
      <c r="E15">
        <v>19</v>
      </c>
      <c r="G15" t="s">
        <v>4</v>
      </c>
      <c r="H15">
        <v>223</v>
      </c>
      <c r="J15" t="s">
        <v>5</v>
      </c>
      <c r="K15">
        <v>96</v>
      </c>
      <c r="M15" t="s">
        <v>17</v>
      </c>
      <c r="N15">
        <v>84</v>
      </c>
      <c r="R15" t="s">
        <v>13</v>
      </c>
      <c r="S15" t="s">
        <v>3</v>
      </c>
      <c r="T15" s="5">
        <f>Z15+E15*100/E5</f>
        <v>32.303370786516851</v>
      </c>
      <c r="V15" t="s">
        <v>4</v>
      </c>
      <c r="W15" s="5">
        <f>Z15+H15*100/H5</f>
        <v>71.566292134831457</v>
      </c>
      <c r="Y15" t="s">
        <v>5</v>
      </c>
      <c r="Z15" s="3">
        <f>K15*100/E5</f>
        <v>26.966292134831459</v>
      </c>
      <c r="AB15" t="s">
        <v>17</v>
      </c>
      <c r="AC15" s="3">
        <f>N15*100/H5</f>
        <v>16.8</v>
      </c>
    </row>
    <row r="16" spans="2:29" x14ac:dyDescent="0.25">
      <c r="C16" t="s">
        <v>14</v>
      </c>
      <c r="D16" t="s">
        <v>3</v>
      </c>
      <c r="E16">
        <v>206</v>
      </c>
      <c r="G16" t="s">
        <v>4</v>
      </c>
      <c r="H16">
        <v>393</v>
      </c>
      <c r="J16" t="s">
        <v>5</v>
      </c>
      <c r="K16">
        <v>150</v>
      </c>
      <c r="M16" t="s">
        <v>17</v>
      </c>
      <c r="N16">
        <v>107</v>
      </c>
      <c r="R16" t="s">
        <v>14</v>
      </c>
      <c r="S16" t="s">
        <v>3</v>
      </c>
      <c r="T16" s="5">
        <f>Z16+E16*100/E5</f>
        <v>100</v>
      </c>
      <c r="V16" t="s">
        <v>4</v>
      </c>
      <c r="W16" s="5">
        <f>Z16+H16*100/H5</f>
        <v>120.73483146067414</v>
      </c>
      <c r="Y16" t="s">
        <v>5</v>
      </c>
      <c r="Z16" s="3">
        <f>K16*100/E5</f>
        <v>42.134831460674157</v>
      </c>
      <c r="AB16" t="s">
        <v>17</v>
      </c>
      <c r="AC16" s="3">
        <f>N16*100/H5</f>
        <v>21.4</v>
      </c>
    </row>
    <row r="17" spans="3:29" x14ac:dyDescent="0.25">
      <c r="C17" t="s">
        <v>15</v>
      </c>
      <c r="D17" t="s">
        <v>3</v>
      </c>
      <c r="G17" t="s">
        <v>4</v>
      </c>
      <c r="H17">
        <v>441</v>
      </c>
      <c r="J17" t="s">
        <v>5</v>
      </c>
      <c r="K17">
        <v>119</v>
      </c>
      <c r="M17" t="s">
        <v>17</v>
      </c>
      <c r="N17">
        <v>59</v>
      </c>
      <c r="R17" t="s">
        <v>15</v>
      </c>
      <c r="S17" t="s">
        <v>3</v>
      </c>
      <c r="T17" s="5">
        <f>Z17+E17*100/E5</f>
        <v>33.426966292134829</v>
      </c>
      <c r="V17" t="s">
        <v>4</v>
      </c>
      <c r="W17" s="5">
        <f>Z17+H17*100/H5</f>
        <v>121.62696629213482</v>
      </c>
      <c r="Y17" t="s">
        <v>5</v>
      </c>
      <c r="Z17" s="3">
        <f>K17*100/E5</f>
        <v>33.426966292134829</v>
      </c>
      <c r="AB17" t="s">
        <v>17</v>
      </c>
      <c r="AC17" s="3">
        <f>N17*100/H5</f>
        <v>11.8</v>
      </c>
    </row>
    <row r="18" spans="3:29" x14ac:dyDescent="0.25">
      <c r="C18" t="s">
        <v>16</v>
      </c>
      <c r="D18" t="s">
        <v>3</v>
      </c>
      <c r="E18">
        <v>238</v>
      </c>
      <c r="G18" t="s">
        <v>4</v>
      </c>
      <c r="H18">
        <v>174</v>
      </c>
      <c r="J18" t="s">
        <v>5</v>
      </c>
      <c r="K18">
        <v>118</v>
      </c>
      <c r="M18" t="s">
        <v>17</v>
      </c>
      <c r="N18">
        <v>27</v>
      </c>
      <c r="R18" t="s">
        <v>16</v>
      </c>
      <c r="S18" t="s">
        <v>3</v>
      </c>
      <c r="T18" s="5">
        <f>Z18+E18*100/E5</f>
        <v>100</v>
      </c>
      <c r="V18" t="s">
        <v>4</v>
      </c>
      <c r="W18" s="5">
        <f>Z18+H18*100/H5</f>
        <v>67.94606741573034</v>
      </c>
      <c r="Y18" t="s">
        <v>5</v>
      </c>
      <c r="Z18" s="3">
        <f>K18*100/E5</f>
        <v>33.146067415730336</v>
      </c>
      <c r="AB18" t="s">
        <v>17</v>
      </c>
      <c r="AC18" s="3">
        <f>N18*100/H5</f>
        <v>5.4</v>
      </c>
    </row>
    <row r="19" spans="3:29" x14ac:dyDescent="0.25">
      <c r="Z19" s="4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</dc:creator>
  <cp:lastModifiedBy>Breno</cp:lastModifiedBy>
  <dcterms:created xsi:type="dcterms:W3CDTF">2020-10-01T16:19:26Z</dcterms:created>
  <dcterms:modified xsi:type="dcterms:W3CDTF">2020-10-02T13:47:56Z</dcterms:modified>
</cp:coreProperties>
</file>