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 firstSheet="9" activeTab="9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</workbook>
</file>

<file path=xl/calcChain.xml><?xml version="1.0" encoding="utf-8"?>
<calcChain xmlns="http://schemas.openxmlformats.org/spreadsheetml/2006/main">
  <c r="E21" i="21" l="1"/>
  <c r="E20" i="21"/>
  <c r="D20" i="21"/>
  <c r="C20" i="21" l="1"/>
  <c r="B21" i="21" l="1"/>
  <c r="B20" i="21"/>
  <c r="C20" i="31"/>
  <c r="D20" i="31"/>
  <c r="B20" i="31"/>
  <c r="BA42" i="31" l="1"/>
  <c r="F21" i="1"/>
  <c r="F20" i="1"/>
  <c r="F19" i="1"/>
  <c r="F18" i="1"/>
  <c r="F17" i="1"/>
  <c r="F16" i="1"/>
  <c r="F15" i="1"/>
  <c r="F14" i="1"/>
  <c r="F13" i="1"/>
  <c r="F12" i="1"/>
  <c r="F11" i="1"/>
  <c r="F8" i="1"/>
  <c r="F9" i="1" s="1"/>
</calcChain>
</file>

<file path=xl/sharedStrings.xml><?xml version="1.0" encoding="utf-8"?>
<sst xmlns="http://schemas.openxmlformats.org/spreadsheetml/2006/main" count="22507" uniqueCount="3932">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</sst>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11" fontId="0" fillId="0" borderId="0" xfId="0" applyNumberForma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workbookViewId="0">
      <selection activeCell="G35" sqref="G35"/>
    </sheetView>
  </sheetViews>
  <sheetFormatPr defaultRowHeight="14.4" x14ac:dyDescent="0.3"/>
  <cols>
    <col min="2" max="2" width="12" customWidth="1"/>
    <col min="4" max="4" width="12.5546875" bestFit="1" customWidth="1"/>
    <col min="6" max="6" width="12.5546875" bestFit="1" customWidth="1"/>
    <col min="7" max="7" width="8.88671875" customWidth="1"/>
    <col min="8" max="8" width="12.5546875" bestFit="1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>
        <v>491606.8529</v>
      </c>
      <c r="D24">
        <v>8.0928474E-2</v>
      </c>
    </row>
    <row r="25" spans="1:4" x14ac:dyDescent="0.3">
      <c r="A25">
        <v>2005</v>
      </c>
      <c r="B25" t="s">
        <v>546</v>
      </c>
      <c r="C25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>
        <v>1052650.7490000001</v>
      </c>
      <c r="D32">
        <v>5.9468921000000001E-2</v>
      </c>
    </row>
    <row r="33" spans="1:4" x14ac:dyDescent="0.3">
      <c r="A33">
        <v>2013</v>
      </c>
      <c r="B33" t="s">
        <v>546</v>
      </c>
      <c r="C33">
        <v>760050.53339999996</v>
      </c>
      <c r="D33">
        <v>5.6079810000000001E-2</v>
      </c>
    </row>
    <row r="34" spans="1:4" x14ac:dyDescent="0.3">
      <c r="A34">
        <v>2014</v>
      </c>
      <c r="B34" t="s">
        <v>546</v>
      </c>
      <c r="C34">
        <v>1229682.439</v>
      </c>
      <c r="D34">
        <v>6.8381044000000002E-2</v>
      </c>
    </row>
    <row r="35" spans="1:4" x14ac:dyDescent="0.3">
      <c r="A35">
        <v>2015</v>
      </c>
      <c r="B35" t="s">
        <v>546</v>
      </c>
      <c r="C35">
        <v>1083380.7930000001</v>
      </c>
      <c r="D35">
        <v>6.6665018000000006E-2</v>
      </c>
    </row>
    <row r="36" spans="1:4" x14ac:dyDescent="0.3">
      <c r="A36">
        <v>2016</v>
      </c>
      <c r="B36" t="s">
        <v>546</v>
      </c>
      <c r="C36">
        <v>941158.20849999995</v>
      </c>
      <c r="D36">
        <v>9.3877074000000005E-2</v>
      </c>
    </row>
    <row r="37" spans="1:4" x14ac:dyDescent="0.3">
      <c r="A37">
        <v>2017</v>
      </c>
      <c r="B37" t="s">
        <v>546</v>
      </c>
      <c r="C37">
        <v>519281.1372</v>
      </c>
      <c r="D37">
        <v>4.3683923999999999E-2</v>
      </c>
    </row>
    <row r="38" spans="1:4" x14ac:dyDescent="0.3">
      <c r="A38">
        <v>2018</v>
      </c>
      <c r="B38" t="s">
        <v>546</v>
      </c>
      <c r="C38">
        <v>527053.29020000005</v>
      </c>
      <c r="D38">
        <v>6.2977689000000003E-2</v>
      </c>
    </row>
    <row r="39" spans="1:4" x14ac:dyDescent="0.3">
      <c r="A39">
        <v>2019</v>
      </c>
      <c r="B39" t="s">
        <v>546</v>
      </c>
      <c r="C39">
        <v>761533.03570000001</v>
      </c>
      <c r="D39">
        <v>5.0969781999999998E-2</v>
      </c>
    </row>
    <row r="40" spans="1:4" x14ac:dyDescent="0.3">
      <c r="A40">
        <v>2020</v>
      </c>
      <c r="B40" t="s">
        <v>546</v>
      </c>
      <c r="C40">
        <v>0</v>
      </c>
      <c r="D40">
        <v>0</v>
      </c>
    </row>
    <row r="41" spans="1:4" x14ac:dyDescent="0.3">
      <c r="A41">
        <v>2021</v>
      </c>
      <c r="B41" t="s">
        <v>546</v>
      </c>
      <c r="C41">
        <v>605259.77289999998</v>
      </c>
      <c r="D41">
        <v>5.4974470999999997E-2</v>
      </c>
    </row>
    <row r="42" spans="1:4" x14ac:dyDescent="0.3">
      <c r="A42">
        <v>2022</v>
      </c>
      <c r="B42" t="s">
        <v>546</v>
      </c>
      <c r="C42">
        <v>551869.13049999997</v>
      </c>
      <c r="D42">
        <v>4.7566859000000003E-2</v>
      </c>
    </row>
    <row r="43" spans="1:4" x14ac:dyDescent="0.3">
      <c r="A43">
        <v>2023</v>
      </c>
      <c r="B43" t="s">
        <v>546</v>
      </c>
      <c r="C43">
        <v>620421.59210000001</v>
      </c>
      <c r="D43">
        <v>4.6551518E-2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A6" sqref="A6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topLeftCell="D139" workbookViewId="0">
      <selection activeCell="I183" sqref="I183"/>
    </sheetView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323</v>
      </c>
      <c r="B175">
        <v>0.58325602119999997</v>
      </c>
      <c r="C175">
        <v>0.583403092104395</v>
      </c>
      <c r="D175">
        <v>3.0452358716221799E-2</v>
      </c>
      <c r="G175" s="28"/>
      <c r="H175" s="30"/>
      <c r="I175" s="12"/>
      <c r="J175" s="12"/>
      <c r="K175" s="12"/>
      <c r="L175" s="12"/>
      <c r="M175" s="12"/>
      <c r="N175" s="12"/>
      <c r="O175" s="12"/>
    </row>
    <row r="176" spans="1:15" x14ac:dyDescent="0.3">
      <c r="A176" t="s">
        <v>324</v>
      </c>
      <c r="B176">
        <v>0.579105435</v>
      </c>
      <c r="C176">
        <v>0.57905309226819601</v>
      </c>
      <c r="D176">
        <v>3.06710543978055E-2</v>
      </c>
      <c r="G176" s="28"/>
      <c r="H176" s="30"/>
      <c r="I176" s="12"/>
      <c r="J176" s="12"/>
      <c r="K176" s="12"/>
      <c r="L176" s="12"/>
      <c r="M176" s="12"/>
      <c r="N176" s="12"/>
      <c r="O176" s="12"/>
    </row>
    <row r="177" spans="1:15" x14ac:dyDescent="0.3">
      <c r="A177" t="s">
        <v>325</v>
      </c>
      <c r="B177">
        <v>0.56952171519999994</v>
      </c>
      <c r="C177">
        <v>0.56955885037392695</v>
      </c>
      <c r="D177">
        <v>2.32567576417014E-2</v>
      </c>
      <c r="G177" s="28"/>
      <c r="H177" s="30"/>
      <c r="I177" s="12"/>
      <c r="J177" s="12"/>
      <c r="K177" s="12"/>
      <c r="L177" s="12"/>
      <c r="M177" s="12"/>
      <c r="N177" s="12"/>
      <c r="O177" s="12"/>
    </row>
    <row r="178" spans="1:15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  <c r="G178" s="28"/>
      <c r="H178" s="30"/>
      <c r="I178" s="12"/>
      <c r="J178" s="12"/>
      <c r="K178" s="12"/>
      <c r="L178" s="12"/>
      <c r="M178" s="12"/>
      <c r="N178" s="12"/>
      <c r="O178" s="12"/>
    </row>
    <row r="179" spans="1:15" x14ac:dyDescent="0.3">
      <c r="A179" t="s">
        <v>327</v>
      </c>
      <c r="B179">
        <v>0.570144663</v>
      </c>
      <c r="C179">
        <v>0.57014811890783201</v>
      </c>
      <c r="D179">
        <v>7.56834522656568E-3</v>
      </c>
      <c r="G179" s="28"/>
      <c r="H179" s="30"/>
      <c r="I179" s="12"/>
      <c r="J179" s="12"/>
      <c r="K179" s="12"/>
      <c r="L179" s="12"/>
      <c r="M179" s="12"/>
      <c r="N179" s="12"/>
      <c r="O179" s="12"/>
    </row>
    <row r="180" spans="1:15" x14ac:dyDescent="0.3">
      <c r="A180" t="s">
        <v>328</v>
      </c>
      <c r="B180">
        <v>0.57746405739999995</v>
      </c>
      <c r="C180">
        <v>0.57746034873976304</v>
      </c>
      <c r="D180">
        <v>4.65239389172645E-3</v>
      </c>
      <c r="G180" s="28"/>
      <c r="H180" s="30"/>
      <c r="I180" s="12"/>
      <c r="J180" s="12"/>
      <c r="K180" s="12"/>
      <c r="L180" s="12"/>
      <c r="M180" s="12"/>
      <c r="N180" s="12"/>
      <c r="O180" s="12"/>
    </row>
    <row r="181" spans="1:15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  <c r="G181" s="28"/>
      <c r="H181" s="30"/>
      <c r="I181" s="12"/>
      <c r="J181" s="12"/>
      <c r="K181" s="12"/>
      <c r="L181" s="12"/>
      <c r="M181" s="12"/>
      <c r="N181" s="12"/>
      <c r="O181" s="12"/>
    </row>
    <row r="182" spans="1:15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  <c r="G182" s="28"/>
      <c r="H182" s="30"/>
      <c r="I182" s="12"/>
      <c r="J182" s="12"/>
      <c r="K182" s="12"/>
      <c r="L182" s="12"/>
      <c r="M182" s="12"/>
      <c r="N182" s="12"/>
      <c r="O182" s="12"/>
    </row>
    <row r="183" spans="1:15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  <c r="G183" s="28"/>
      <c r="H183" s="30"/>
      <c r="I183" s="12"/>
      <c r="J183" s="12"/>
      <c r="K183" s="12"/>
      <c r="L183" s="12"/>
      <c r="M183" s="12"/>
      <c r="N183" s="12"/>
      <c r="O183" s="12"/>
    </row>
    <row r="184" spans="1:15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  <c r="G184" s="28"/>
      <c r="H184" s="15"/>
      <c r="I184" s="12"/>
      <c r="J184" s="12"/>
      <c r="K184" s="12"/>
      <c r="L184" s="12"/>
      <c r="M184" s="12"/>
      <c r="N184" s="12"/>
      <c r="O184" s="12"/>
    </row>
    <row r="185" spans="1:15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  <c r="G185" s="28"/>
      <c r="H185" s="15"/>
      <c r="I185" s="12"/>
      <c r="J185" s="12"/>
      <c r="K185" s="12"/>
      <c r="L185" s="12"/>
      <c r="M185" s="12"/>
      <c r="N185" s="12"/>
      <c r="O185" s="12"/>
    </row>
    <row r="186" spans="1:15" x14ac:dyDescent="0.3">
      <c r="A186" t="s">
        <v>334</v>
      </c>
      <c r="B186">
        <v>0.60066232399999997</v>
      </c>
      <c r="C186">
        <v>0.60065219466291397</v>
      </c>
      <c r="D186">
        <v>2.3419497184385E-3</v>
      </c>
      <c r="G186" s="28"/>
      <c r="H186" s="15"/>
      <c r="I186" s="12"/>
      <c r="J186" s="12"/>
      <c r="K186" s="12"/>
      <c r="L186" s="12"/>
      <c r="M186" s="12"/>
      <c r="N186" s="12"/>
      <c r="O186" s="12"/>
    </row>
    <row r="187" spans="1:15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  <c r="G187" s="28"/>
      <c r="H187" s="15"/>
      <c r="I187" s="12"/>
      <c r="J187" s="12"/>
      <c r="K187" s="12"/>
      <c r="L187" s="12"/>
      <c r="M187" s="12"/>
      <c r="N187" s="12"/>
      <c r="O187" s="12"/>
    </row>
    <row r="188" spans="1:15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  <c r="G191" s="28"/>
      <c r="H191" s="15"/>
      <c r="I191" s="29"/>
      <c r="J191" s="29"/>
      <c r="K191" s="29"/>
      <c r="L191" s="29"/>
      <c r="M191" s="29"/>
      <c r="N191" s="29"/>
      <c r="O191" s="29"/>
    </row>
    <row r="192" spans="1:15" x14ac:dyDescent="0.3">
      <c r="A192" t="s">
        <v>339</v>
      </c>
      <c r="B192">
        <v>0.1941202678</v>
      </c>
      <c r="C192">
        <v>0.193880918049287</v>
      </c>
      <c r="D192">
        <v>5.7209830586942401E-2</v>
      </c>
      <c r="G192" s="28"/>
      <c r="H192" s="15"/>
      <c r="I192" s="29"/>
      <c r="J192" s="29"/>
      <c r="K192" s="29"/>
      <c r="L192" s="29"/>
      <c r="M192" s="29"/>
      <c r="N192" s="29"/>
      <c r="O192" s="29"/>
    </row>
    <row r="193" spans="1:15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  <c r="G193" s="28"/>
      <c r="H193" s="15"/>
      <c r="I193" s="29"/>
      <c r="J193" s="29"/>
      <c r="K193" s="29"/>
      <c r="L193" s="29"/>
      <c r="M193" s="29"/>
      <c r="N193" s="29"/>
      <c r="O193" s="29"/>
    </row>
    <row r="194" spans="1:15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  <c r="G194" s="28"/>
      <c r="H194" s="15"/>
      <c r="I194" s="29"/>
      <c r="J194" s="29"/>
      <c r="K194" s="29"/>
      <c r="L194" s="29"/>
      <c r="M194" s="29"/>
      <c r="N194" s="29"/>
      <c r="O194" s="29"/>
    </row>
    <row r="195" spans="1:15" x14ac:dyDescent="0.3">
      <c r="A195" t="s">
        <v>342</v>
      </c>
      <c r="B195">
        <v>0.11879919472</v>
      </c>
      <c r="C195">
        <v>0.118932083637189</v>
      </c>
      <c r="D195">
        <v>2.6738623191309801E-2</v>
      </c>
      <c r="G195" s="28"/>
      <c r="H195" s="15"/>
      <c r="I195" s="29"/>
      <c r="J195" s="29"/>
      <c r="K195" s="29"/>
      <c r="L195" s="29"/>
      <c r="M195" s="29"/>
      <c r="N195" s="29"/>
      <c r="O195" s="29"/>
    </row>
    <row r="196" spans="1:15" x14ac:dyDescent="0.3">
      <c r="A196" t="s">
        <v>343</v>
      </c>
      <c r="B196">
        <v>0.1222503236</v>
      </c>
      <c r="C196">
        <v>0.122112935334699</v>
      </c>
      <c r="D196">
        <v>2.1975611052019301E-2</v>
      </c>
      <c r="G196" s="28"/>
      <c r="H196" s="15"/>
      <c r="I196" s="29"/>
      <c r="J196" s="29"/>
      <c r="K196" s="29"/>
      <c r="L196" s="29"/>
      <c r="M196" s="29"/>
      <c r="N196" s="29"/>
      <c r="O196" s="29"/>
    </row>
    <row r="197" spans="1:15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  <c r="G197" s="28"/>
      <c r="H197" s="15"/>
      <c r="I197" s="29"/>
      <c r="J197" s="29"/>
      <c r="K197" s="29"/>
      <c r="L197" s="29"/>
      <c r="M197" s="29"/>
      <c r="N197" s="29"/>
      <c r="O197" s="29"/>
    </row>
    <row r="198" spans="1:15" x14ac:dyDescent="0.3">
      <c r="A198" t="s">
        <v>345</v>
      </c>
      <c r="B198">
        <v>0.1192496094</v>
      </c>
      <c r="C198">
        <v>0.11932354774251</v>
      </c>
      <c r="D198">
        <v>1.51562067771956E-2</v>
      </c>
      <c r="G198" s="28"/>
      <c r="H198" s="15"/>
      <c r="I198" s="29"/>
      <c r="J198" s="29"/>
      <c r="K198" s="29"/>
      <c r="L198" s="29"/>
      <c r="M198" s="29"/>
      <c r="N198" s="29"/>
      <c r="O198" s="29"/>
    </row>
    <row r="199" spans="1:15" x14ac:dyDescent="0.3">
      <c r="A199" t="s">
        <v>346</v>
      </c>
      <c r="B199">
        <v>0.14227350820000001</v>
      </c>
      <c r="C199">
        <v>0.142261596632316</v>
      </c>
      <c r="D199">
        <v>1.64065899735692E-2</v>
      </c>
      <c r="G199" s="28"/>
      <c r="H199" s="15"/>
      <c r="I199" s="29"/>
      <c r="J199" s="29"/>
      <c r="K199" s="29"/>
      <c r="L199" s="29"/>
      <c r="M199" s="29"/>
      <c r="N199" s="29"/>
      <c r="O199" s="29"/>
    </row>
    <row r="200" spans="1:15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  <c r="G200" s="28"/>
      <c r="H200" s="15"/>
      <c r="I200" s="29"/>
      <c r="J200" s="29"/>
      <c r="K200" s="29"/>
      <c r="L200" s="29"/>
      <c r="M200" s="29"/>
      <c r="N200" s="29"/>
      <c r="O200" s="29"/>
    </row>
    <row r="201" spans="1:15" x14ac:dyDescent="0.3">
      <c r="A201" t="s">
        <v>348</v>
      </c>
      <c r="B201">
        <v>0.1639309528</v>
      </c>
      <c r="C201">
        <v>0.16393341539737799</v>
      </c>
      <c r="D201">
        <v>1.8706342887124E-2</v>
      </c>
      <c r="G201" s="28"/>
      <c r="H201" s="15"/>
      <c r="I201" s="29"/>
      <c r="J201" s="29"/>
      <c r="K201" s="29"/>
      <c r="L201" s="29"/>
      <c r="M201" s="29"/>
      <c r="N201" s="29"/>
      <c r="O201" s="29"/>
    </row>
    <row r="202" spans="1:15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  <c r="G202" s="28"/>
      <c r="H202" s="15"/>
      <c r="I202" s="29"/>
      <c r="J202" s="29"/>
      <c r="K202" s="29"/>
      <c r="L202" s="29"/>
      <c r="M202" s="29"/>
      <c r="N202" s="29"/>
      <c r="O202" s="29"/>
    </row>
    <row r="203" spans="1:15" x14ac:dyDescent="0.3">
      <c r="A203" t="s">
        <v>350</v>
      </c>
      <c r="B203">
        <v>0.24037776899999999</v>
      </c>
      <c r="C203">
        <v>0.2404581488385</v>
      </c>
      <c r="D203">
        <v>2.1988821875684499E-2</v>
      </c>
      <c r="G203" s="28"/>
      <c r="H203" s="15"/>
      <c r="I203" s="29"/>
      <c r="J203" s="29"/>
      <c r="K203" s="29"/>
      <c r="L203" s="29"/>
      <c r="M203" s="29"/>
      <c r="N203" s="29"/>
      <c r="O203" s="29"/>
    </row>
    <row r="204" spans="1:15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  <c r="G207" s="28"/>
      <c r="H207" s="30"/>
      <c r="I207" s="31"/>
      <c r="J207" s="31"/>
      <c r="K207" s="31"/>
      <c r="L207" s="31"/>
      <c r="M207" s="31"/>
      <c r="N207" s="31"/>
      <c r="O207" s="8"/>
    </row>
    <row r="208" spans="1:15" x14ac:dyDescent="0.3">
      <c r="A208" t="s">
        <v>355</v>
      </c>
      <c r="B208">
        <v>0.32169784439999999</v>
      </c>
      <c r="C208">
        <v>0.321694661756671</v>
      </c>
      <c r="D208">
        <v>2.8958667647607302E-2</v>
      </c>
      <c r="G208" s="28"/>
      <c r="H208" s="30"/>
      <c r="I208" s="31"/>
      <c r="J208" s="31"/>
      <c r="K208" s="31"/>
      <c r="L208" s="31"/>
      <c r="M208" s="31"/>
      <c r="N208" s="31"/>
      <c r="O208" s="8"/>
    </row>
    <row r="209" spans="1:15" x14ac:dyDescent="0.3">
      <c r="A209" t="s">
        <v>356</v>
      </c>
      <c r="B209">
        <v>0.3998539472</v>
      </c>
      <c r="C209">
        <v>0.39967459047426801</v>
      </c>
      <c r="D209">
        <v>3.2428911764411601E-2</v>
      </c>
      <c r="G209" s="28"/>
      <c r="H209" s="30"/>
      <c r="I209" s="31"/>
      <c r="J209" s="31"/>
      <c r="K209" s="31"/>
      <c r="L209" s="31"/>
      <c r="M209" s="31"/>
      <c r="N209" s="31"/>
      <c r="O209" s="8"/>
    </row>
    <row r="210" spans="1:15" x14ac:dyDescent="0.3">
      <c r="A210" t="s">
        <v>357</v>
      </c>
      <c r="B210">
        <v>0.49393334</v>
      </c>
      <c r="C210">
        <v>0.49390630262052598</v>
      </c>
      <c r="D210">
        <v>4.5015884105556701E-2</v>
      </c>
      <c r="G210" s="28"/>
      <c r="H210" s="30"/>
      <c r="I210" s="31"/>
      <c r="J210" s="31"/>
      <c r="K210" s="31"/>
      <c r="L210" s="31"/>
      <c r="M210" s="31"/>
      <c r="N210" s="31"/>
      <c r="O210" s="8"/>
    </row>
    <row r="211" spans="1:15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  <c r="G211" s="28"/>
      <c r="H211" s="30"/>
      <c r="I211" s="31"/>
      <c r="J211" s="31"/>
      <c r="K211" s="31"/>
      <c r="L211" s="31"/>
      <c r="M211" s="31"/>
      <c r="N211" s="31"/>
      <c r="O211" s="8"/>
    </row>
    <row r="212" spans="1:15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  <c r="G212" s="28"/>
      <c r="H212" s="30"/>
      <c r="I212" s="31"/>
      <c r="J212" s="31"/>
      <c r="K212" s="31"/>
      <c r="L212" s="31"/>
      <c r="M212" s="31"/>
      <c r="N212" s="31"/>
      <c r="O212" s="8"/>
    </row>
    <row r="213" spans="1:15" x14ac:dyDescent="0.3">
      <c r="A213" t="s">
        <v>360</v>
      </c>
      <c r="B213">
        <v>0.3973640564</v>
      </c>
      <c r="C213">
        <v>0.39734898393831602</v>
      </c>
      <c r="D213">
        <v>5.7364197740847903E-2</v>
      </c>
      <c r="G213" s="28"/>
      <c r="H213" s="30"/>
      <c r="I213" s="31"/>
      <c r="J213" s="31"/>
      <c r="K213" s="31"/>
      <c r="L213" s="31"/>
      <c r="M213" s="31"/>
      <c r="N213" s="31"/>
      <c r="O213" s="8"/>
    </row>
    <row r="214" spans="1:15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  <c r="G214" s="28"/>
      <c r="H214" s="30"/>
      <c r="I214" s="31"/>
      <c r="J214" s="31"/>
      <c r="K214" s="31"/>
      <c r="L214" s="31"/>
      <c r="M214" s="31"/>
      <c r="N214" s="31"/>
      <c r="O214" s="8"/>
    </row>
    <row r="215" spans="1:15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  <c r="G215" s="28"/>
      <c r="H215" s="30"/>
      <c r="I215" s="31"/>
      <c r="J215" s="31"/>
      <c r="K215" s="31"/>
      <c r="L215" s="31"/>
      <c r="M215" s="31"/>
      <c r="N215" s="31"/>
      <c r="O215" s="8"/>
    </row>
    <row r="216" spans="1:15" x14ac:dyDescent="0.3">
      <c r="A216" t="s">
        <v>363</v>
      </c>
      <c r="B216">
        <v>0.35140802719999997</v>
      </c>
      <c r="C216">
        <v>0.35140225040018902</v>
      </c>
      <c r="D216">
        <v>3.09143445887681E-2</v>
      </c>
      <c r="G216" s="28"/>
      <c r="H216" s="15"/>
      <c r="I216" s="31"/>
      <c r="J216" s="31"/>
      <c r="K216" s="31"/>
      <c r="L216" s="31"/>
      <c r="M216" s="31"/>
      <c r="N216" s="31"/>
      <c r="O216" s="31"/>
    </row>
    <row r="217" spans="1:15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  <c r="G217" s="28"/>
      <c r="H217" s="15"/>
      <c r="I217" s="31"/>
      <c r="J217" s="31"/>
      <c r="K217" s="31"/>
      <c r="L217" s="31"/>
      <c r="M217" s="31"/>
      <c r="N217" s="31"/>
      <c r="O217" s="31"/>
    </row>
    <row r="218" spans="1:15" x14ac:dyDescent="0.3">
      <c r="A218" t="s">
        <v>365</v>
      </c>
      <c r="B218">
        <v>0.38617210200000002</v>
      </c>
      <c r="C218">
        <v>0.38621989709072702</v>
      </c>
      <c r="D218">
        <v>2.91880316320118E-2</v>
      </c>
      <c r="G218" s="28"/>
      <c r="H218" s="15"/>
      <c r="I218" s="31"/>
      <c r="J218" s="31"/>
      <c r="K218" s="31"/>
      <c r="L218" s="31"/>
      <c r="M218" s="31"/>
      <c r="N218" s="31"/>
      <c r="O218" s="31"/>
    </row>
    <row r="219" spans="1:15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  <c r="G219" s="28"/>
      <c r="H219" s="15"/>
      <c r="I219" s="31"/>
      <c r="J219" s="31"/>
      <c r="K219" s="31"/>
      <c r="L219" s="31"/>
      <c r="M219" s="31"/>
      <c r="N219" s="31"/>
      <c r="O219" s="31"/>
    </row>
    <row r="220" spans="1:15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tabSelected="1" workbookViewId="0">
      <selection activeCell="B29" sqref="B29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50" max="50" width="10.44140625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3919</v>
      </c>
    </row>
    <row r="17" spans="1:51" x14ac:dyDescent="0.3">
      <c r="A17" t="s">
        <v>3920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3922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3921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3918</v>
      </c>
      <c r="B20" s="26">
        <f>(B17-B19)/B17</f>
        <v>0.02</v>
      </c>
      <c r="C20" s="26">
        <f>(C17-C19)/C17</f>
        <v>0.02</v>
      </c>
      <c r="D20" s="26">
        <f>(D17-D19)/D17</f>
        <v>0</v>
      </c>
      <c r="E20" s="26">
        <f>(E17-E19)/E17</f>
        <v>0</v>
      </c>
    </row>
    <row r="21" spans="1:51" x14ac:dyDescent="0.3">
      <c r="A21" t="s">
        <v>3926</v>
      </c>
      <c r="B21" s="27">
        <f>3/B17</f>
        <v>0.06</v>
      </c>
      <c r="C21" s="25">
        <v>0</v>
      </c>
      <c r="D21" s="25">
        <v>0</v>
      </c>
      <c r="E21" s="25">
        <f>5/E17</f>
        <v>0.1</v>
      </c>
    </row>
    <row r="24" spans="1:51" x14ac:dyDescent="0.3">
      <c r="A24" t="s">
        <v>3928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3927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3929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3930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3931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10">
        <v>11284.7</v>
      </c>
      <c r="T27" s="10" t="s">
        <v>3927</v>
      </c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10">
        <v>11723.1</v>
      </c>
      <c r="AI27" s="10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10" t="s">
        <v>3927</v>
      </c>
      <c r="AX27" s="10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6" workbookViewId="0">
      <selection activeCell="D81" sqref="D81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23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10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11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24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25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26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27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28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7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29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30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31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32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33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34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35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36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37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38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39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40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41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42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43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44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45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46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47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48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49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50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51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52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53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54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55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56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57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58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59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60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61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62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63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64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65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66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67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68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69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70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71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72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73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74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75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76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77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78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79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80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81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82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83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84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85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86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87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88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89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90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91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92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93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94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95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96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97</v>
      </c>
      <c r="B80" s="8">
        <v>-9.3084687039999991</v>
      </c>
      <c r="C80" s="8" t="s">
        <v>98</v>
      </c>
      <c r="D80" s="8" t="s">
        <v>98</v>
      </c>
    </row>
    <row r="81" spans="1:4" x14ac:dyDescent="0.3">
      <c r="A81" t="s">
        <v>99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101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102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103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104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105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106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107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108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109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110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111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112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113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114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115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116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117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118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119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120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121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122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123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124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125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126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127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128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129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130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131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132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133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134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135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136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137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138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139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140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141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142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143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144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145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146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147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148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149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150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741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3734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3735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3736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3737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3738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3739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3740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3741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3742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3743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3744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3745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3746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3747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3748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3749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3750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3751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3752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3753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3754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3755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3756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3757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3758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3759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3760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3761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3762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3763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3764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3765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3766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3767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3768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3769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3770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3771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3772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3773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3774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3775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3776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3777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3778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3779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3780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3781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3782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3783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3784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3785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3786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3787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3788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3789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3790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3791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3792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3793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3794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3795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3796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3797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3798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3799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3800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3801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3802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3803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3804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3805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3806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3807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3808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3809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3810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3811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3812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3813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3814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3815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3816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3817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3818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3819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3820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3821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3822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3823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3824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3825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3826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3827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3828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3829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3830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3831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3832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3833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3834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3835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3836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3837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3838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3839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3840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3841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3842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3843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3844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3845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3846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3847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3848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3849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3850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3851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3852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3853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3854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3855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3856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3857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3858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3859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3860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3861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3862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3863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3864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3865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3866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3867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3868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3869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601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600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599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598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597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596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595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594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593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592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591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590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589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588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587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586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585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584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583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582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581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580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579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578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577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576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575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574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573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572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571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570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569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568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567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566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565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564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563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562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561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3870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121" workbookViewId="0">
      <selection activeCell="A127" sqref="A127:C201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 s="8">
        <v>14.850300000000001</v>
      </c>
      <c r="C2" s="8">
        <v>0.36880400000000002</v>
      </c>
    </row>
    <row r="3" spans="1:3" x14ac:dyDescent="0.3">
      <c r="A3" t="s">
        <v>10</v>
      </c>
      <c r="B3" s="8">
        <v>112.547</v>
      </c>
      <c r="C3" s="8">
        <v>3.5478499999999999</v>
      </c>
    </row>
    <row r="4" spans="1:3" x14ac:dyDescent="0.3">
      <c r="A4" t="s">
        <v>11</v>
      </c>
      <c r="B4" s="8">
        <v>0.11473</v>
      </c>
      <c r="C4" s="8">
        <v>1.32152E-2</v>
      </c>
    </row>
    <row r="5" spans="1:3" x14ac:dyDescent="0.3">
      <c r="A5" t="s">
        <v>24</v>
      </c>
      <c r="B5" s="8">
        <v>1.41266</v>
      </c>
      <c r="C5" s="8">
        <v>7.3731699999999997E-2</v>
      </c>
    </row>
    <row r="6" spans="1:3" x14ac:dyDescent="0.3">
      <c r="A6" t="s">
        <v>7</v>
      </c>
      <c r="B6" s="8">
        <v>13.397500000000001</v>
      </c>
      <c r="C6" s="8">
        <v>3.7599E-2</v>
      </c>
    </row>
    <row r="7" spans="1:3" x14ac:dyDescent="0.3">
      <c r="A7" t="s">
        <v>29</v>
      </c>
      <c r="B7" s="8">
        <v>-0.82204200000000005</v>
      </c>
      <c r="C7" s="8">
        <v>0.23182900000000001</v>
      </c>
    </row>
    <row r="8" spans="1:3" x14ac:dyDescent="0.3">
      <c r="A8" t="s">
        <v>30</v>
      </c>
      <c r="B8" s="8">
        <v>-4.65475E-3</v>
      </c>
      <c r="C8" s="8">
        <v>0.736402</v>
      </c>
    </row>
    <row r="9" spans="1:3" x14ac:dyDescent="0.3">
      <c r="A9" t="s">
        <v>31</v>
      </c>
      <c r="B9" s="8">
        <v>-3.03732E-3</v>
      </c>
      <c r="C9" s="8">
        <v>0.73698699999999995</v>
      </c>
    </row>
    <row r="10" spans="1:3" x14ac:dyDescent="0.3">
      <c r="A10" t="s">
        <v>32</v>
      </c>
      <c r="B10" s="8">
        <v>-4.8757899999999996E-3</v>
      </c>
      <c r="C10" s="8">
        <v>0.736317</v>
      </c>
    </row>
    <row r="11" spans="1:3" x14ac:dyDescent="0.3">
      <c r="A11" t="s">
        <v>33</v>
      </c>
      <c r="B11" s="8">
        <v>-7.9430999999999998E-3</v>
      </c>
      <c r="C11" s="8">
        <v>0.73520700000000005</v>
      </c>
    </row>
    <row r="12" spans="1:3" x14ac:dyDescent="0.3">
      <c r="A12" t="s">
        <v>34</v>
      </c>
      <c r="B12" s="8">
        <v>-1.28897E-2</v>
      </c>
      <c r="C12" s="8">
        <v>0.73343599999999998</v>
      </c>
    </row>
    <row r="13" spans="1:3" x14ac:dyDescent="0.3">
      <c r="A13" t="s">
        <v>35</v>
      </c>
      <c r="B13" s="8">
        <v>-2.08291E-2</v>
      </c>
      <c r="C13" s="8">
        <v>0.73064399999999996</v>
      </c>
    </row>
    <row r="14" spans="1:3" x14ac:dyDescent="0.3">
      <c r="A14" t="s">
        <v>36</v>
      </c>
      <c r="B14" s="8">
        <v>-3.3094499999999999E-2</v>
      </c>
      <c r="C14" s="8">
        <v>0.72642499999999999</v>
      </c>
    </row>
    <row r="15" spans="1:3" x14ac:dyDescent="0.3">
      <c r="A15" t="s">
        <v>37</v>
      </c>
      <c r="B15" s="8">
        <v>-5.22602E-2</v>
      </c>
      <c r="C15" s="8">
        <v>0.72006599999999998</v>
      </c>
    </row>
    <row r="16" spans="1:3" x14ac:dyDescent="0.3">
      <c r="A16" t="s">
        <v>38</v>
      </c>
      <c r="B16" s="8">
        <v>-8.0880400000000005E-2</v>
      </c>
      <c r="C16" s="8">
        <v>0.71100600000000003</v>
      </c>
    </row>
    <row r="17" spans="1:3" x14ac:dyDescent="0.3">
      <c r="A17" t="s">
        <v>39</v>
      </c>
      <c r="B17" s="8">
        <v>-0.12239899999999999</v>
      </c>
      <c r="C17" s="8">
        <v>0.69865999999999995</v>
      </c>
    </row>
    <row r="18" spans="1:3" x14ac:dyDescent="0.3">
      <c r="A18" t="s">
        <v>40</v>
      </c>
      <c r="B18" s="8">
        <v>-0.17890300000000001</v>
      </c>
      <c r="C18" s="8">
        <v>0.683033</v>
      </c>
    </row>
    <row r="19" spans="1:3" x14ac:dyDescent="0.3">
      <c r="A19" t="s">
        <v>41</v>
      </c>
      <c r="B19" s="8">
        <v>-0.25011800000000001</v>
      </c>
      <c r="C19" s="8">
        <v>0.66483400000000004</v>
      </c>
    </row>
    <row r="20" spans="1:3" x14ac:dyDescent="0.3">
      <c r="A20" t="s">
        <v>42</v>
      </c>
      <c r="B20" s="8">
        <v>-0.32942700000000003</v>
      </c>
      <c r="C20" s="8">
        <v>0.64593900000000004</v>
      </c>
    </row>
    <row r="21" spans="1:3" x14ac:dyDescent="0.3">
      <c r="A21" t="s">
        <v>43</v>
      </c>
      <c r="B21" s="8">
        <v>-0.39839799999999997</v>
      </c>
      <c r="C21" s="8">
        <v>0.629745</v>
      </c>
    </row>
    <row r="22" spans="1:3" x14ac:dyDescent="0.3">
      <c r="A22" t="s">
        <v>44</v>
      </c>
      <c r="B22" s="8">
        <v>-0.42979600000000001</v>
      </c>
      <c r="C22" s="8">
        <v>0.61996799999999996</v>
      </c>
    </row>
    <row r="23" spans="1:3" x14ac:dyDescent="0.3">
      <c r="A23" t="s">
        <v>45</v>
      </c>
      <c r="B23" s="8">
        <v>-0.37450299999999997</v>
      </c>
      <c r="C23" s="8">
        <v>0.62210699999999997</v>
      </c>
    </row>
    <row r="24" spans="1:3" x14ac:dyDescent="0.3">
      <c r="A24" t="s">
        <v>46</v>
      </c>
      <c r="B24" s="8">
        <v>-0.18285799999999999</v>
      </c>
      <c r="C24" s="8">
        <v>0.63463599999999998</v>
      </c>
    </row>
    <row r="25" spans="1:3" x14ac:dyDescent="0.3">
      <c r="A25" t="s">
        <v>47</v>
      </c>
      <c r="B25" s="8">
        <v>4.0003200000000003E-2</v>
      </c>
      <c r="C25" s="8">
        <v>0.63106099999999998</v>
      </c>
    </row>
    <row r="26" spans="1:3" x14ac:dyDescent="0.3">
      <c r="A26" t="s">
        <v>48</v>
      </c>
      <c r="B26" s="8">
        <v>-9.6526600000000004E-3</v>
      </c>
      <c r="C26" s="8">
        <v>0.65040900000000001</v>
      </c>
    </row>
    <row r="27" spans="1:3" x14ac:dyDescent="0.3">
      <c r="A27" t="s">
        <v>49</v>
      </c>
      <c r="B27" s="8">
        <v>9.7017999999999993E-2</v>
      </c>
      <c r="C27" s="8">
        <v>0.70828000000000002</v>
      </c>
    </row>
    <row r="28" spans="1:3" x14ac:dyDescent="0.3">
      <c r="A28" t="s">
        <v>50</v>
      </c>
      <c r="B28" s="8">
        <v>1.4309099999999999</v>
      </c>
      <c r="C28" s="8">
        <v>0.209817</v>
      </c>
    </row>
    <row r="29" spans="1:3" x14ac:dyDescent="0.3">
      <c r="A29" t="s">
        <v>51</v>
      </c>
      <c r="B29" s="8">
        <v>6.1809000000000003E-2</v>
      </c>
      <c r="C29" s="8">
        <v>0.61147300000000004</v>
      </c>
    </row>
    <row r="30" spans="1:3" x14ac:dyDescent="0.3">
      <c r="A30" t="s">
        <v>52</v>
      </c>
      <c r="B30" s="8">
        <v>0.75181500000000001</v>
      </c>
      <c r="C30" s="8">
        <v>0.14541299999999999</v>
      </c>
    </row>
    <row r="31" spans="1:3" x14ac:dyDescent="0.3">
      <c r="A31" t="s">
        <v>53</v>
      </c>
      <c r="B31" s="8">
        <v>-1.2697799999999999</v>
      </c>
      <c r="C31" s="8">
        <v>0.31764999999999999</v>
      </c>
    </row>
    <row r="32" spans="1:3" x14ac:dyDescent="0.3">
      <c r="A32" t="s">
        <v>54</v>
      </c>
      <c r="B32" s="8">
        <v>-0.96544200000000002</v>
      </c>
      <c r="C32" s="8">
        <v>0.19866600000000001</v>
      </c>
    </row>
    <row r="33" spans="1:3" x14ac:dyDescent="0.3">
      <c r="A33" t="s">
        <v>55</v>
      </c>
      <c r="B33" s="8">
        <v>0.87975999999999999</v>
      </c>
      <c r="C33" s="8">
        <v>6.1990900000000002E-2</v>
      </c>
    </row>
    <row r="34" spans="1:3" x14ac:dyDescent="0.3">
      <c r="A34" t="s">
        <v>56</v>
      </c>
      <c r="B34" s="8">
        <v>-0.43500100000000003</v>
      </c>
      <c r="C34" s="8">
        <v>0.22897000000000001</v>
      </c>
    </row>
    <row r="35" spans="1:3" x14ac:dyDescent="0.3">
      <c r="A35" t="s">
        <v>57</v>
      </c>
      <c r="B35" s="8">
        <v>0.85975500000000005</v>
      </c>
      <c r="C35" s="8">
        <v>6.8421700000000002E-2</v>
      </c>
    </row>
    <row r="36" spans="1:3" x14ac:dyDescent="0.3">
      <c r="A36" t="s">
        <v>58</v>
      </c>
      <c r="B36" s="8">
        <v>3.1525499999999998E-2</v>
      </c>
      <c r="C36" s="8">
        <v>0.107498</v>
      </c>
    </row>
    <row r="37" spans="1:3" x14ac:dyDescent="0.3">
      <c r="A37" t="s">
        <v>59</v>
      </c>
      <c r="B37" s="8">
        <v>-0.85930600000000001</v>
      </c>
      <c r="C37" s="8">
        <v>0.141957</v>
      </c>
    </row>
    <row r="38" spans="1:3" x14ac:dyDescent="0.3">
      <c r="A38" t="s">
        <v>60</v>
      </c>
      <c r="B38" s="8">
        <v>-2.2330199999999998</v>
      </c>
      <c r="C38" s="8">
        <v>0.27894400000000003</v>
      </c>
    </row>
    <row r="39" spans="1:3" x14ac:dyDescent="0.3">
      <c r="A39" t="s">
        <v>61</v>
      </c>
      <c r="B39" s="8">
        <v>-0.37086400000000003</v>
      </c>
      <c r="C39" s="8">
        <v>0.111484</v>
      </c>
    </row>
    <row r="40" spans="1:3" x14ac:dyDescent="0.3">
      <c r="A40" t="s">
        <v>62</v>
      </c>
      <c r="B40" s="8">
        <v>0.39968700000000001</v>
      </c>
      <c r="C40" s="8">
        <v>8.0086099999999993E-2</v>
      </c>
    </row>
    <row r="41" spans="1:3" x14ac:dyDescent="0.3">
      <c r="A41" t="s">
        <v>63</v>
      </c>
      <c r="B41" s="8">
        <v>0.26280399999999998</v>
      </c>
      <c r="C41" s="8">
        <v>0.12146999999999999</v>
      </c>
    </row>
    <row r="42" spans="1:3" x14ac:dyDescent="0.3">
      <c r="A42" t="s">
        <v>64</v>
      </c>
      <c r="B42" s="8">
        <v>0.17541999999999999</v>
      </c>
      <c r="C42" s="8">
        <v>0.14301800000000001</v>
      </c>
    </row>
    <row r="43" spans="1:3" x14ac:dyDescent="0.3">
      <c r="A43" t="s">
        <v>65</v>
      </c>
      <c r="B43" s="8">
        <v>0.95302299999999995</v>
      </c>
      <c r="C43" s="8">
        <v>8.4555400000000003E-2</v>
      </c>
    </row>
    <row r="44" spans="1:3" x14ac:dyDescent="0.3">
      <c r="A44" t="s">
        <v>66</v>
      </c>
      <c r="B44" s="8">
        <v>7.5335700000000005E-2</v>
      </c>
      <c r="C44" s="8">
        <v>0.15001</v>
      </c>
    </row>
    <row r="45" spans="1:3" x14ac:dyDescent="0.3">
      <c r="A45" t="s">
        <v>67</v>
      </c>
      <c r="B45" s="8">
        <v>-0.37493700000000002</v>
      </c>
      <c r="C45" s="8">
        <v>0.20249</v>
      </c>
    </row>
    <row r="46" spans="1:3" x14ac:dyDescent="0.3">
      <c r="A46" t="s">
        <v>68</v>
      </c>
      <c r="B46" s="8">
        <v>-0.50893100000000002</v>
      </c>
      <c r="C46" s="8">
        <v>0.226074</v>
      </c>
    </row>
    <row r="47" spans="1:3" x14ac:dyDescent="0.3">
      <c r="A47" t="s">
        <v>69</v>
      </c>
      <c r="B47" s="8">
        <v>0.66555200000000003</v>
      </c>
      <c r="C47" s="8">
        <v>9.2588199999999996E-2</v>
      </c>
    </row>
    <row r="48" spans="1:3" x14ac:dyDescent="0.3">
      <c r="A48" t="s">
        <v>70</v>
      </c>
      <c r="B48" s="8">
        <v>-0.21045900000000001</v>
      </c>
      <c r="C48" s="8">
        <v>0.17572299999999999</v>
      </c>
    </row>
    <row r="49" spans="1:3" x14ac:dyDescent="0.3">
      <c r="A49" t="s">
        <v>71</v>
      </c>
      <c r="B49" s="8">
        <v>-0.30094300000000002</v>
      </c>
      <c r="C49" s="8">
        <v>0.18393899999999999</v>
      </c>
    </row>
    <row r="50" spans="1:3" x14ac:dyDescent="0.3">
      <c r="A50" t="s">
        <v>72</v>
      </c>
      <c r="B50" s="8">
        <v>0.68641600000000003</v>
      </c>
      <c r="C50" s="8">
        <v>9.1213699999999995E-2</v>
      </c>
    </row>
    <row r="51" spans="1:3" x14ac:dyDescent="0.3">
      <c r="A51" t="s">
        <v>73</v>
      </c>
      <c r="B51" s="8">
        <v>0.26477000000000001</v>
      </c>
      <c r="C51" s="8">
        <v>0.10402400000000001</v>
      </c>
    </row>
    <row r="52" spans="1:3" x14ac:dyDescent="0.3">
      <c r="A52" t="s">
        <v>74</v>
      </c>
      <c r="B52" s="8">
        <v>-0.40603099999999998</v>
      </c>
      <c r="C52" s="8">
        <v>0.16864999999999999</v>
      </c>
    </row>
    <row r="53" spans="1:3" x14ac:dyDescent="0.3">
      <c r="A53" t="s">
        <v>75</v>
      </c>
      <c r="B53" s="8">
        <v>-0.28200500000000001</v>
      </c>
      <c r="C53" s="8">
        <v>0.13864599999999999</v>
      </c>
    </row>
    <row r="54" spans="1:3" x14ac:dyDescent="0.3">
      <c r="A54" t="s">
        <v>76</v>
      </c>
      <c r="B54" s="8">
        <v>-0.3589</v>
      </c>
      <c r="C54" s="8">
        <v>0.13508000000000001</v>
      </c>
    </row>
    <row r="55" spans="1:3" x14ac:dyDescent="0.3">
      <c r="A55" t="s">
        <v>77</v>
      </c>
      <c r="B55" s="8">
        <v>-0.67105300000000001</v>
      </c>
      <c r="C55" s="8">
        <v>0.146679</v>
      </c>
    </row>
    <row r="56" spans="1:3" x14ac:dyDescent="0.3">
      <c r="A56" t="s">
        <v>78</v>
      </c>
      <c r="B56" s="8">
        <v>-0.114292</v>
      </c>
      <c r="C56" s="8">
        <v>0.12512000000000001</v>
      </c>
    </row>
    <row r="57" spans="1:3" x14ac:dyDescent="0.3">
      <c r="A57" t="s">
        <v>79</v>
      </c>
      <c r="B57" s="8">
        <v>0.411331</v>
      </c>
      <c r="C57" s="8">
        <v>8.4635199999999994E-2</v>
      </c>
    </row>
    <row r="58" spans="1:3" x14ac:dyDescent="0.3">
      <c r="A58" t="s">
        <v>80</v>
      </c>
      <c r="B58" s="8">
        <v>-0.17886099999999999</v>
      </c>
      <c r="C58" s="8">
        <v>0.16109899999999999</v>
      </c>
    </row>
    <row r="59" spans="1:3" x14ac:dyDescent="0.3">
      <c r="A59" t="s">
        <v>81</v>
      </c>
      <c r="B59" s="8">
        <v>1.01037</v>
      </c>
      <c r="C59" s="8">
        <v>7.4737899999999996E-2</v>
      </c>
    </row>
    <row r="60" spans="1:3" x14ac:dyDescent="0.3">
      <c r="A60" t="s">
        <v>82</v>
      </c>
      <c r="B60" s="8">
        <v>-0.45449400000000001</v>
      </c>
      <c r="C60" s="8">
        <v>0.265795</v>
      </c>
    </row>
    <row r="61" spans="1:3" x14ac:dyDescent="0.3">
      <c r="A61" t="s">
        <v>83</v>
      </c>
      <c r="B61" s="8">
        <v>0.61457200000000001</v>
      </c>
      <c r="C61" s="8">
        <v>0.10734399999999999</v>
      </c>
    </row>
    <row r="62" spans="1:3" x14ac:dyDescent="0.3">
      <c r="A62" t="s">
        <v>84</v>
      </c>
      <c r="B62" s="8">
        <v>0.82300799999999996</v>
      </c>
      <c r="C62" s="8">
        <v>8.8401900000000005E-2</v>
      </c>
    </row>
    <row r="63" spans="1:3" x14ac:dyDescent="0.3">
      <c r="A63" t="s">
        <v>85</v>
      </c>
      <c r="B63" s="8">
        <v>0.66370099999999999</v>
      </c>
      <c r="C63" s="8">
        <v>9.9416199999999996E-2</v>
      </c>
    </row>
    <row r="64" spans="1:3" x14ac:dyDescent="0.3">
      <c r="A64" t="s">
        <v>86</v>
      </c>
      <c r="B64" s="8">
        <v>0.99984799999999996</v>
      </c>
      <c r="C64" s="8">
        <v>6.5208699999999994E-2</v>
      </c>
    </row>
    <row r="65" spans="1:3" x14ac:dyDescent="0.3">
      <c r="A65" t="s">
        <v>87</v>
      </c>
      <c r="B65" s="8">
        <v>-0.51492400000000005</v>
      </c>
      <c r="C65" s="8">
        <v>0.141041</v>
      </c>
    </row>
    <row r="66" spans="1:3" x14ac:dyDescent="0.3">
      <c r="A66" t="s">
        <v>88</v>
      </c>
      <c r="B66" s="8">
        <v>-0.33699099999999999</v>
      </c>
      <c r="C66" s="8">
        <v>0.11033</v>
      </c>
    </row>
    <row r="67" spans="1:3" x14ac:dyDescent="0.3">
      <c r="A67" t="s">
        <v>89</v>
      </c>
      <c r="B67" s="8">
        <v>-0.706515</v>
      </c>
      <c r="C67" s="8">
        <v>0.16911899999999999</v>
      </c>
    </row>
    <row r="68" spans="1:3" x14ac:dyDescent="0.3">
      <c r="A68" t="s">
        <v>90</v>
      </c>
      <c r="B68" s="8">
        <v>-0.26078400000000002</v>
      </c>
      <c r="C68" s="8">
        <v>0.15448600000000001</v>
      </c>
    </row>
    <row r="69" spans="1:3" x14ac:dyDescent="0.3">
      <c r="A69" t="s">
        <v>91</v>
      </c>
      <c r="B69" s="8">
        <v>0.63662700000000005</v>
      </c>
      <c r="C69" s="8">
        <v>7.9184900000000003E-2</v>
      </c>
    </row>
    <row r="70" spans="1:3" x14ac:dyDescent="0.3">
      <c r="A70" t="s">
        <v>92</v>
      </c>
      <c r="B70" s="8">
        <v>-0.605043</v>
      </c>
      <c r="C70" s="8">
        <v>0.14385200000000001</v>
      </c>
    </row>
    <row r="71" spans="1:3" x14ac:dyDescent="0.3">
      <c r="A71" t="s">
        <v>93</v>
      </c>
      <c r="B71" s="8">
        <v>-0.23946200000000001</v>
      </c>
      <c r="C71" s="8">
        <v>0.10902299999999999</v>
      </c>
    </row>
    <row r="72" spans="1:3" x14ac:dyDescent="0.3">
      <c r="A72" t="s">
        <v>94</v>
      </c>
      <c r="B72" s="8">
        <v>0.119537</v>
      </c>
      <c r="C72" s="8">
        <v>4.4390300000000001E-2</v>
      </c>
    </row>
    <row r="73" spans="1:3" x14ac:dyDescent="0.3">
      <c r="A73" t="s">
        <v>95</v>
      </c>
      <c r="B73" s="8">
        <v>-8.0568299999999995E-2</v>
      </c>
      <c r="C73" s="8">
        <v>4.5384300000000002E-2</v>
      </c>
    </row>
    <row r="74" spans="1:3" x14ac:dyDescent="0.3">
      <c r="A74" t="s">
        <v>96</v>
      </c>
      <c r="B74" s="8">
        <v>74.831299999999999</v>
      </c>
      <c r="C74" s="8">
        <v>0.98162300000000002</v>
      </c>
    </row>
    <row r="75" spans="1:3" x14ac:dyDescent="0.3">
      <c r="A75" t="s">
        <v>99</v>
      </c>
      <c r="B75" s="8">
        <v>5.9626099999999997</v>
      </c>
      <c r="C75" s="8">
        <v>4.3918400000000003E-2</v>
      </c>
    </row>
    <row r="76" spans="1:3" x14ac:dyDescent="0.3">
      <c r="A76" t="s">
        <v>102</v>
      </c>
      <c r="B76" s="8">
        <v>21.944199999999999</v>
      </c>
      <c r="C76" s="8">
        <v>0.57134099999999999</v>
      </c>
    </row>
    <row r="77" spans="1:3" x14ac:dyDescent="0.3">
      <c r="A77" t="s">
        <v>103</v>
      </c>
      <c r="B77" s="8">
        <v>3.8639999999999999</v>
      </c>
      <c r="C77" s="8">
        <v>0.13896800000000001</v>
      </c>
    </row>
    <row r="78" spans="1:3" x14ac:dyDescent="0.3">
      <c r="A78" t="s">
        <v>3620</v>
      </c>
      <c r="B78" s="8">
        <v>77.701800000000006</v>
      </c>
      <c r="C78" s="8">
        <v>5.8975299999999997</v>
      </c>
    </row>
    <row r="79" spans="1:3" x14ac:dyDescent="0.3">
      <c r="A79" t="s">
        <v>3621</v>
      </c>
      <c r="B79" s="8">
        <v>6.5287600000000001</v>
      </c>
      <c r="C79" s="8">
        <v>0.26355299999999998</v>
      </c>
    </row>
    <row r="80" spans="1:3" x14ac:dyDescent="0.3">
      <c r="A80" t="s">
        <v>3622</v>
      </c>
      <c r="B80" s="8">
        <v>-0.64539800000000003</v>
      </c>
      <c r="C80" s="8">
        <v>1.03983</v>
      </c>
    </row>
    <row r="81" spans="1:3" x14ac:dyDescent="0.3">
      <c r="A81" t="s">
        <v>3623</v>
      </c>
      <c r="B81" s="8">
        <v>-4.9135900000000003E-2</v>
      </c>
      <c r="C81" s="8">
        <v>0.997498</v>
      </c>
    </row>
    <row r="82" spans="1:3" x14ac:dyDescent="0.3">
      <c r="A82" t="s">
        <v>3624</v>
      </c>
      <c r="B82" s="8">
        <v>-0.116717</v>
      </c>
      <c r="C82" s="8">
        <v>0.93947499999999995</v>
      </c>
    </row>
    <row r="83" spans="1:3" x14ac:dyDescent="0.3">
      <c r="A83" t="s">
        <v>3625</v>
      </c>
      <c r="B83" s="8">
        <v>0.107165</v>
      </c>
      <c r="C83" s="8">
        <v>0.99089000000000005</v>
      </c>
    </row>
    <row r="84" spans="1:3" x14ac:dyDescent="0.3">
      <c r="A84" t="s">
        <v>3626</v>
      </c>
      <c r="B84" s="8">
        <v>-0.47695500000000002</v>
      </c>
      <c r="C84" s="8">
        <v>0.33389999999999997</v>
      </c>
    </row>
    <row r="85" spans="1:3" x14ac:dyDescent="0.3">
      <c r="A85" t="s">
        <v>3627</v>
      </c>
      <c r="B85" s="8">
        <v>-0.74375599999999997</v>
      </c>
      <c r="C85" s="8">
        <v>0.248444</v>
      </c>
    </row>
    <row r="86" spans="1:3" x14ac:dyDescent="0.3">
      <c r="A86" t="s">
        <v>3628</v>
      </c>
      <c r="B86" s="8">
        <v>-1.5993299999999999</v>
      </c>
      <c r="C86" s="8">
        <v>0.34892400000000001</v>
      </c>
    </row>
    <row r="87" spans="1:3" x14ac:dyDescent="0.3">
      <c r="A87" t="s">
        <v>3629</v>
      </c>
      <c r="B87" s="8">
        <v>0.30050300000000002</v>
      </c>
      <c r="C87" s="8">
        <v>0.29470499999999999</v>
      </c>
    </row>
    <row r="88" spans="1:3" x14ac:dyDescent="0.3">
      <c r="A88" t="s">
        <v>3630</v>
      </c>
      <c r="B88" s="8">
        <v>-1.1384799999999999</v>
      </c>
      <c r="C88" s="8">
        <v>0.26338699999999998</v>
      </c>
    </row>
    <row r="89" spans="1:3" x14ac:dyDescent="0.3">
      <c r="A89" t="s">
        <v>3631</v>
      </c>
      <c r="B89" s="8">
        <v>0.57560699999999998</v>
      </c>
      <c r="C89" s="8">
        <v>0.36680800000000002</v>
      </c>
    </row>
    <row r="90" spans="1:3" x14ac:dyDescent="0.3">
      <c r="A90" t="s">
        <v>3632</v>
      </c>
      <c r="B90" s="8">
        <v>-5.86852E-2</v>
      </c>
      <c r="C90" s="8">
        <v>0.53092399999999995</v>
      </c>
    </row>
    <row r="91" spans="1:3" x14ac:dyDescent="0.3">
      <c r="A91" t="s">
        <v>3633</v>
      </c>
      <c r="B91" s="8">
        <v>-0.82396000000000003</v>
      </c>
      <c r="C91" s="8">
        <v>0.29152600000000001</v>
      </c>
    </row>
    <row r="92" spans="1:3" x14ac:dyDescent="0.3">
      <c r="A92" t="s">
        <v>3634</v>
      </c>
      <c r="B92" s="8">
        <v>-0.59614100000000003</v>
      </c>
      <c r="C92" s="8">
        <v>0.24834400000000001</v>
      </c>
    </row>
    <row r="93" spans="1:3" x14ac:dyDescent="0.3">
      <c r="A93" t="s">
        <v>3635</v>
      </c>
      <c r="B93" s="8">
        <v>-0.85045700000000002</v>
      </c>
      <c r="C93" s="8">
        <v>0.27852399999999999</v>
      </c>
    </row>
    <row r="94" spans="1:3" x14ac:dyDescent="0.3">
      <c r="A94" t="s">
        <v>3636</v>
      </c>
      <c r="B94" s="8">
        <v>-0.106299</v>
      </c>
      <c r="C94" s="8">
        <v>0.36185099999999998</v>
      </c>
    </row>
    <row r="95" spans="1:3" x14ac:dyDescent="0.3">
      <c r="A95" t="s">
        <v>3637</v>
      </c>
      <c r="B95" s="8">
        <v>0.12280000000000001</v>
      </c>
      <c r="C95" s="8">
        <v>0.29281000000000001</v>
      </c>
    </row>
    <row r="96" spans="1:3" x14ac:dyDescent="0.3">
      <c r="A96" t="s">
        <v>3638</v>
      </c>
      <c r="B96" s="8">
        <v>1.41832</v>
      </c>
      <c r="C96" s="8">
        <v>0.71985900000000003</v>
      </c>
    </row>
    <row r="97" spans="1:3" x14ac:dyDescent="0.3">
      <c r="A97" t="s">
        <v>3639</v>
      </c>
      <c r="B97" s="8">
        <v>-0.45049400000000001</v>
      </c>
      <c r="C97" s="8">
        <v>0.68593400000000004</v>
      </c>
    </row>
    <row r="98" spans="1:3" x14ac:dyDescent="0.3">
      <c r="A98" t="s">
        <v>3640</v>
      </c>
      <c r="B98" s="8">
        <v>-0.31740200000000002</v>
      </c>
      <c r="C98" s="8">
        <v>0.74495400000000001</v>
      </c>
    </row>
    <row r="99" spans="1:3" x14ac:dyDescent="0.3">
      <c r="A99" t="s">
        <v>3641</v>
      </c>
      <c r="B99" s="8">
        <v>-0.76552500000000001</v>
      </c>
      <c r="C99" s="8">
        <v>0.49390499999999998</v>
      </c>
    </row>
    <row r="100" spans="1:3" x14ac:dyDescent="0.3">
      <c r="A100" t="s">
        <v>3642</v>
      </c>
      <c r="B100" s="8">
        <v>-0.70510099999999998</v>
      </c>
      <c r="C100" s="8">
        <v>0.63026700000000002</v>
      </c>
    </row>
    <row r="101" spans="1:3" x14ac:dyDescent="0.3">
      <c r="A101" t="s">
        <v>3643</v>
      </c>
      <c r="B101" s="8">
        <v>-0.70980699999999997</v>
      </c>
      <c r="C101" s="8">
        <v>0.57219299999999995</v>
      </c>
    </row>
    <row r="102" spans="1:3" x14ac:dyDescent="0.3">
      <c r="A102" t="s">
        <v>3644</v>
      </c>
      <c r="B102" s="8">
        <v>-0.91116799999999998</v>
      </c>
      <c r="C102" s="8">
        <v>0.45776099999999997</v>
      </c>
    </row>
    <row r="103" spans="1:3" x14ac:dyDescent="0.3">
      <c r="A103" t="s">
        <v>3645</v>
      </c>
      <c r="B103" s="8">
        <v>1.8972800000000001</v>
      </c>
      <c r="C103" s="8">
        <v>0.68004399999999998</v>
      </c>
    </row>
    <row r="104" spans="1:3" x14ac:dyDescent="0.3">
      <c r="A104" t="s">
        <v>3646</v>
      </c>
      <c r="B104" s="8">
        <v>-0.45647799999999999</v>
      </c>
      <c r="C104" s="8">
        <v>0.61463800000000002</v>
      </c>
    </row>
    <row r="105" spans="1:3" x14ac:dyDescent="0.3">
      <c r="A105" t="s">
        <v>3647</v>
      </c>
      <c r="B105" s="8">
        <v>0.64129000000000003</v>
      </c>
      <c r="C105" s="8">
        <v>0.68612899999999999</v>
      </c>
    </row>
    <row r="106" spans="1:3" x14ac:dyDescent="0.3">
      <c r="A106" t="s">
        <v>3648</v>
      </c>
      <c r="B106" s="8">
        <v>-0.138795</v>
      </c>
      <c r="C106" s="8">
        <v>0.61118300000000003</v>
      </c>
    </row>
    <row r="107" spans="1:3" x14ac:dyDescent="0.3">
      <c r="A107" t="s">
        <v>3649</v>
      </c>
      <c r="B107" s="8">
        <v>0.72103499999999998</v>
      </c>
      <c r="C107" s="8">
        <v>0.69924900000000001</v>
      </c>
    </row>
    <row r="108" spans="1:3" x14ac:dyDescent="0.3">
      <c r="A108" t="s">
        <v>3650</v>
      </c>
      <c r="B108" s="8">
        <v>1.26617</v>
      </c>
      <c r="C108" s="8">
        <v>0.63535299999999995</v>
      </c>
    </row>
    <row r="109" spans="1:3" x14ac:dyDescent="0.3">
      <c r="A109" t="s">
        <v>3651</v>
      </c>
      <c r="B109" s="8">
        <v>1.1070500000000001</v>
      </c>
      <c r="C109" s="8">
        <v>0.64110800000000001</v>
      </c>
    </row>
    <row r="110" spans="1:3" x14ac:dyDescent="0.3">
      <c r="A110" t="s">
        <v>3652</v>
      </c>
      <c r="B110" s="8">
        <v>-0.22406100000000001</v>
      </c>
      <c r="C110" s="8">
        <v>0.54620400000000002</v>
      </c>
    </row>
    <row r="111" spans="1:3" x14ac:dyDescent="0.3">
      <c r="A111" t="s">
        <v>3653</v>
      </c>
      <c r="B111" s="8">
        <v>0.18278800000000001</v>
      </c>
      <c r="C111" s="8">
        <v>0.49935499999999999</v>
      </c>
    </row>
    <row r="112" spans="1:3" x14ac:dyDescent="0.3">
      <c r="A112" t="s">
        <v>3654</v>
      </c>
      <c r="B112" s="8">
        <v>-0.79120999999999997</v>
      </c>
      <c r="C112" s="8">
        <v>0.70841399999999999</v>
      </c>
    </row>
    <row r="113" spans="1:3" x14ac:dyDescent="0.3">
      <c r="A113" t="s">
        <v>3655</v>
      </c>
      <c r="B113" s="8">
        <v>0.71647799999999995</v>
      </c>
      <c r="C113" s="8">
        <v>0.62831499999999996</v>
      </c>
    </row>
    <row r="114" spans="1:3" x14ac:dyDescent="0.3">
      <c r="A114" t="s">
        <v>3656</v>
      </c>
      <c r="B114" s="8">
        <v>1.04647</v>
      </c>
      <c r="C114" s="8">
        <v>0.66365600000000002</v>
      </c>
    </row>
    <row r="115" spans="1:3" x14ac:dyDescent="0.3">
      <c r="A115" t="s">
        <v>3657</v>
      </c>
      <c r="B115" s="8">
        <v>-1.31595</v>
      </c>
      <c r="C115" s="8">
        <v>0.49892700000000001</v>
      </c>
    </row>
    <row r="116" spans="1:3" x14ac:dyDescent="0.3">
      <c r="A116" t="s">
        <v>3658</v>
      </c>
      <c r="B116" s="8">
        <v>0.50753499999999996</v>
      </c>
      <c r="C116" s="8">
        <v>0.61532399999999998</v>
      </c>
    </row>
    <row r="117" spans="1:3" x14ac:dyDescent="0.3">
      <c r="A117" t="s">
        <v>3659</v>
      </c>
      <c r="B117" s="8">
        <v>0.16888800000000001</v>
      </c>
      <c r="C117" s="8">
        <v>0.74340300000000004</v>
      </c>
    </row>
    <row r="118" spans="1:3" x14ac:dyDescent="0.3">
      <c r="A118" t="s">
        <v>3660</v>
      </c>
      <c r="B118" s="8">
        <v>-4.6374699999999998E-2</v>
      </c>
      <c r="C118" s="8">
        <v>0.61685100000000004</v>
      </c>
    </row>
    <row r="119" spans="1:3" x14ac:dyDescent="0.3">
      <c r="A119" t="s">
        <v>3661</v>
      </c>
      <c r="B119" s="8">
        <v>-0.18742900000000001</v>
      </c>
      <c r="C119" s="8">
        <v>0.61132799999999998</v>
      </c>
    </row>
    <row r="120" spans="1:3" x14ac:dyDescent="0.3">
      <c r="A120" t="s">
        <v>3662</v>
      </c>
      <c r="B120" s="8">
        <v>-0.69048799999999999</v>
      </c>
      <c r="C120" s="8">
        <v>0.541543</v>
      </c>
    </row>
    <row r="121" spans="1:3" x14ac:dyDescent="0.3">
      <c r="A121" t="s">
        <v>3663</v>
      </c>
      <c r="B121" s="8">
        <v>1.85887</v>
      </c>
      <c r="C121" s="8">
        <v>0.66252500000000003</v>
      </c>
    </row>
    <row r="122" spans="1:3" x14ac:dyDescent="0.3">
      <c r="A122" t="s">
        <v>3664</v>
      </c>
      <c r="B122" s="8">
        <v>-2.35415E-2</v>
      </c>
      <c r="C122" s="8">
        <v>0.972159</v>
      </c>
    </row>
    <row r="123" spans="1:3" x14ac:dyDescent="0.3">
      <c r="A123" t="s">
        <v>3665</v>
      </c>
      <c r="B123" s="8">
        <v>1.1697500000000001</v>
      </c>
      <c r="C123" s="8">
        <v>0.64572600000000002</v>
      </c>
    </row>
    <row r="124" spans="1:3" x14ac:dyDescent="0.3">
      <c r="A124" t="s">
        <v>3666</v>
      </c>
      <c r="B124" s="8">
        <v>-6.1565500000000002E-2</v>
      </c>
      <c r="C124" s="8">
        <v>0.46968599999999999</v>
      </c>
    </row>
    <row r="125" spans="1:3" x14ac:dyDescent="0.3">
      <c r="A125" t="s">
        <v>3667</v>
      </c>
      <c r="B125" s="8">
        <v>1.07873</v>
      </c>
      <c r="C125" s="8">
        <v>0.37335299999999999</v>
      </c>
    </row>
    <row r="126" spans="1:3" x14ac:dyDescent="0.3">
      <c r="A126" t="s">
        <v>3668</v>
      </c>
      <c r="B126" s="8">
        <v>0.11397400000000001</v>
      </c>
      <c r="C126" s="8">
        <v>0.91866899999999996</v>
      </c>
    </row>
    <row r="127" spans="1:3" x14ac:dyDescent="0.3">
      <c r="A127" t="s">
        <v>3669</v>
      </c>
      <c r="B127" s="8">
        <v>1.1483300000000001</v>
      </c>
      <c r="C127" s="8">
        <v>0.37681599999999998</v>
      </c>
    </row>
    <row r="128" spans="1:3" x14ac:dyDescent="0.3">
      <c r="A128" t="s">
        <v>3670</v>
      </c>
      <c r="B128" s="8">
        <v>0.27291700000000002</v>
      </c>
      <c r="C128" s="8">
        <v>0.33287600000000001</v>
      </c>
    </row>
    <row r="129" spans="1:3" x14ac:dyDescent="0.3">
      <c r="A129" t="s">
        <v>3671</v>
      </c>
      <c r="B129" s="8">
        <v>4.5484900000000002E-2</v>
      </c>
      <c r="C129" s="8">
        <v>0.498691</v>
      </c>
    </row>
    <row r="130" spans="1:3" x14ac:dyDescent="0.3">
      <c r="A130" t="s">
        <v>3672</v>
      </c>
      <c r="B130" s="8">
        <v>1.2108000000000001</v>
      </c>
      <c r="C130" s="8">
        <v>0.57222799999999996</v>
      </c>
    </row>
    <row r="131" spans="1:3" x14ac:dyDescent="0.3">
      <c r="A131" t="s">
        <v>3673</v>
      </c>
      <c r="B131" s="8">
        <v>0.41935099999999997</v>
      </c>
      <c r="C131" s="8">
        <v>0.52337699999999998</v>
      </c>
    </row>
    <row r="132" spans="1:3" x14ac:dyDescent="0.3">
      <c r="A132" t="s">
        <v>3674</v>
      </c>
      <c r="B132" s="8">
        <v>-0.52337999999999996</v>
      </c>
      <c r="C132" s="8">
        <v>0.85847700000000005</v>
      </c>
    </row>
    <row r="133" spans="1:3" x14ac:dyDescent="0.3">
      <c r="A133" t="s">
        <v>3675</v>
      </c>
      <c r="B133" s="8">
        <v>-1.32267</v>
      </c>
      <c r="C133" s="8">
        <v>0.73991600000000002</v>
      </c>
    </row>
    <row r="134" spans="1:3" x14ac:dyDescent="0.3">
      <c r="A134" t="s">
        <v>3676</v>
      </c>
      <c r="B134" s="8">
        <v>-1.01325</v>
      </c>
      <c r="C134" s="8">
        <v>0.75535600000000003</v>
      </c>
    </row>
    <row r="135" spans="1:3" x14ac:dyDescent="0.3">
      <c r="A135" t="s">
        <v>3677</v>
      </c>
      <c r="B135" s="8">
        <v>-0.61967099999999997</v>
      </c>
      <c r="C135" s="8">
        <v>0.51504099999999997</v>
      </c>
    </row>
    <row r="136" spans="1:3" x14ac:dyDescent="0.3">
      <c r="A136" t="s">
        <v>3678</v>
      </c>
      <c r="B136" s="8">
        <v>0.27272299999999999</v>
      </c>
      <c r="C136" s="8">
        <v>0.74096099999999998</v>
      </c>
    </row>
    <row r="137" spans="1:3" x14ac:dyDescent="0.3">
      <c r="A137" t="s">
        <v>3679</v>
      </c>
      <c r="B137" s="8">
        <v>0.29728300000000002</v>
      </c>
      <c r="C137" s="8">
        <v>0.764262</v>
      </c>
    </row>
    <row r="138" spans="1:3" x14ac:dyDescent="0.3">
      <c r="A138" t="s">
        <v>3680</v>
      </c>
      <c r="B138" s="8">
        <v>8.1581200000000006E-2</v>
      </c>
      <c r="C138" s="8">
        <v>0.50939900000000005</v>
      </c>
    </row>
    <row r="139" spans="1:3" x14ac:dyDescent="0.3">
      <c r="A139" t="s">
        <v>3681</v>
      </c>
      <c r="B139" s="8">
        <v>0.13835</v>
      </c>
      <c r="C139" s="8">
        <v>0.56053699999999995</v>
      </c>
    </row>
    <row r="140" spans="1:3" x14ac:dyDescent="0.3">
      <c r="A140" t="s">
        <v>3682</v>
      </c>
      <c r="B140" s="8">
        <v>-0.440135</v>
      </c>
      <c r="C140" s="8">
        <v>0.79463200000000001</v>
      </c>
    </row>
    <row r="141" spans="1:3" x14ac:dyDescent="0.3">
      <c r="A141" t="s">
        <v>3683</v>
      </c>
      <c r="B141" s="8">
        <v>-0.62770499999999996</v>
      </c>
      <c r="C141" s="8">
        <v>0.66274200000000005</v>
      </c>
    </row>
    <row r="142" spans="1:3" x14ac:dyDescent="0.3">
      <c r="A142" t="s">
        <v>3684</v>
      </c>
      <c r="B142" s="8">
        <v>-0.66883899999999996</v>
      </c>
      <c r="C142" s="8">
        <v>0.69996999999999998</v>
      </c>
    </row>
    <row r="143" spans="1:3" x14ac:dyDescent="0.3">
      <c r="A143" t="s">
        <v>3685</v>
      </c>
      <c r="B143" s="8">
        <v>-0.96780600000000006</v>
      </c>
      <c r="C143" s="8">
        <v>0.74830600000000003</v>
      </c>
    </row>
    <row r="144" spans="1:3" x14ac:dyDescent="0.3">
      <c r="A144" t="s">
        <v>3686</v>
      </c>
      <c r="B144" s="8">
        <v>-1.34985</v>
      </c>
      <c r="C144" s="8">
        <v>0.705816</v>
      </c>
    </row>
    <row r="145" spans="1:3" x14ac:dyDescent="0.3">
      <c r="A145" t="s">
        <v>3687</v>
      </c>
      <c r="B145" s="8">
        <v>0.21474799999999999</v>
      </c>
      <c r="C145" s="8">
        <v>0.42849700000000002</v>
      </c>
    </row>
    <row r="146" spans="1:3" x14ac:dyDescent="0.3">
      <c r="A146" t="s">
        <v>3688</v>
      </c>
      <c r="B146" s="8">
        <v>-3.89712E-3</v>
      </c>
      <c r="C146" s="8">
        <v>0.795427</v>
      </c>
    </row>
    <row r="147" spans="1:3" x14ac:dyDescent="0.3">
      <c r="A147" t="s">
        <v>3689</v>
      </c>
      <c r="B147" s="8">
        <v>-0.47720600000000002</v>
      </c>
      <c r="C147" s="8">
        <v>0.50600900000000004</v>
      </c>
    </row>
    <row r="148" spans="1:3" x14ac:dyDescent="0.3">
      <c r="A148" t="s">
        <v>3690</v>
      </c>
      <c r="B148" s="8">
        <v>-9.1129399999999999E-3</v>
      </c>
      <c r="C148" s="8">
        <v>0.80358799999999997</v>
      </c>
    </row>
    <row r="149" spans="1:3" x14ac:dyDescent="0.3">
      <c r="A149" t="s">
        <v>3691</v>
      </c>
      <c r="B149" s="8">
        <v>1.08161</v>
      </c>
      <c r="C149" s="8">
        <v>0.47709099999999999</v>
      </c>
    </row>
    <row r="150" spans="1:3" x14ac:dyDescent="0.3">
      <c r="A150" t="s">
        <v>3692</v>
      </c>
      <c r="B150" s="8">
        <v>-2.9284299999999999E-2</v>
      </c>
      <c r="C150" s="8">
        <v>0.54127199999999998</v>
      </c>
    </row>
    <row r="151" spans="1:3" x14ac:dyDescent="0.3">
      <c r="A151" t="s">
        <v>3693</v>
      </c>
      <c r="B151" s="8">
        <v>1.4705699999999999</v>
      </c>
      <c r="C151" s="8">
        <v>0.56492500000000001</v>
      </c>
    </row>
    <row r="152" spans="1:3" x14ac:dyDescent="0.3">
      <c r="A152" t="s">
        <v>3694</v>
      </c>
      <c r="B152" s="8">
        <v>4.2188900000000001E-2</v>
      </c>
      <c r="C152" s="8">
        <v>0.56275799999999998</v>
      </c>
    </row>
    <row r="153" spans="1:3" x14ac:dyDescent="0.3">
      <c r="A153" t="s">
        <v>3695</v>
      </c>
      <c r="B153" s="8">
        <v>0.41356500000000002</v>
      </c>
      <c r="C153" s="8">
        <v>0.96372400000000003</v>
      </c>
    </row>
    <row r="154" spans="1:3" x14ac:dyDescent="0.3">
      <c r="A154" t="s">
        <v>3696</v>
      </c>
      <c r="B154" s="8">
        <v>-8.1559300000000001E-2</v>
      </c>
      <c r="C154" s="8">
        <v>0.88384499999999999</v>
      </c>
    </row>
    <row r="155" spans="1:3" x14ac:dyDescent="0.3">
      <c r="A155" t="s">
        <v>3697</v>
      </c>
      <c r="B155" s="8">
        <v>0.88455399999999995</v>
      </c>
      <c r="C155" s="8">
        <v>0.93415899999999996</v>
      </c>
    </row>
    <row r="156" spans="1:3" x14ac:dyDescent="0.3">
      <c r="A156" t="s">
        <v>3698</v>
      </c>
      <c r="B156" s="8">
        <v>0.243982</v>
      </c>
      <c r="C156" s="8">
        <v>0.90829400000000005</v>
      </c>
    </row>
    <row r="157" spans="1:3" x14ac:dyDescent="0.3">
      <c r="A157" t="s">
        <v>3699</v>
      </c>
      <c r="B157" s="8">
        <v>-0.44631199999999999</v>
      </c>
      <c r="C157" s="8">
        <v>0.63333399999999995</v>
      </c>
    </row>
    <row r="158" spans="1:3" x14ac:dyDescent="0.3">
      <c r="A158" t="s">
        <v>3700</v>
      </c>
      <c r="B158" s="8">
        <v>-8.1204299999999993E-2</v>
      </c>
      <c r="C158" s="8">
        <v>0.84484099999999995</v>
      </c>
    </row>
    <row r="159" spans="1:3" x14ac:dyDescent="0.3">
      <c r="A159" t="s">
        <v>3701</v>
      </c>
      <c r="B159" s="8">
        <v>0.73310900000000001</v>
      </c>
      <c r="C159" s="8">
        <v>0.75314800000000004</v>
      </c>
    </row>
    <row r="160" spans="1:3" x14ac:dyDescent="0.3">
      <c r="A160" t="s">
        <v>3702</v>
      </c>
      <c r="B160" s="8">
        <v>1.59857</v>
      </c>
      <c r="C160" s="8">
        <v>0.50178500000000004</v>
      </c>
    </row>
    <row r="161" spans="1:3" x14ac:dyDescent="0.3">
      <c r="A161" t="s">
        <v>601</v>
      </c>
      <c r="B161" s="8">
        <v>-0.32020799999999999</v>
      </c>
      <c r="C161" s="8">
        <v>0.61983299999999997</v>
      </c>
    </row>
    <row r="162" spans="1:3" x14ac:dyDescent="0.3">
      <c r="A162" t="s">
        <v>600</v>
      </c>
      <c r="B162" s="8">
        <v>1.21265</v>
      </c>
      <c r="C162" s="8">
        <v>0.505104</v>
      </c>
    </row>
    <row r="163" spans="1:3" x14ac:dyDescent="0.3">
      <c r="A163" t="s">
        <v>599</v>
      </c>
      <c r="B163" s="8">
        <v>-0.68664400000000003</v>
      </c>
      <c r="C163" s="8">
        <v>0.53695199999999998</v>
      </c>
    </row>
    <row r="164" spans="1:3" x14ac:dyDescent="0.3">
      <c r="A164" t="s">
        <v>598</v>
      </c>
      <c r="B164" s="8">
        <v>-0.58871700000000005</v>
      </c>
      <c r="C164" s="8">
        <v>0.55270300000000006</v>
      </c>
    </row>
    <row r="165" spans="1:3" x14ac:dyDescent="0.3">
      <c r="A165" t="s">
        <v>597</v>
      </c>
      <c r="B165" s="8">
        <v>0.42508499999999999</v>
      </c>
      <c r="C165" s="8">
        <v>0.52262600000000003</v>
      </c>
    </row>
    <row r="166" spans="1:3" x14ac:dyDescent="0.3">
      <c r="A166" t="s">
        <v>596</v>
      </c>
      <c r="B166" s="8">
        <v>4.0894100000000003E-2</v>
      </c>
      <c r="C166" s="8">
        <v>0.75750300000000004</v>
      </c>
    </row>
    <row r="167" spans="1:3" x14ac:dyDescent="0.3">
      <c r="A167" t="s">
        <v>595</v>
      </c>
      <c r="B167" s="8">
        <v>5.5287299999999998E-2</v>
      </c>
      <c r="C167" s="8">
        <v>0.81417499999999998</v>
      </c>
    </row>
    <row r="168" spans="1:3" x14ac:dyDescent="0.3">
      <c r="A168" t="s">
        <v>594</v>
      </c>
      <c r="B168" s="8">
        <v>-1.42822</v>
      </c>
      <c r="C168" s="8">
        <v>0.57097600000000004</v>
      </c>
    </row>
    <row r="169" spans="1:3" x14ac:dyDescent="0.3">
      <c r="A169" t="s">
        <v>593</v>
      </c>
      <c r="B169" s="8">
        <v>0.92535800000000001</v>
      </c>
      <c r="C169" s="8">
        <v>0.47287299999999999</v>
      </c>
    </row>
    <row r="170" spans="1:3" x14ac:dyDescent="0.3">
      <c r="A170" t="s">
        <v>592</v>
      </c>
      <c r="B170" s="8">
        <v>-2.5907599999999999E-2</v>
      </c>
      <c r="C170" s="8">
        <v>0.49765900000000002</v>
      </c>
    </row>
    <row r="171" spans="1:3" x14ac:dyDescent="0.3">
      <c r="A171" t="s">
        <v>591</v>
      </c>
      <c r="B171" s="8">
        <v>-0.58658299999999997</v>
      </c>
      <c r="C171" s="8">
        <v>0.58492</v>
      </c>
    </row>
    <row r="172" spans="1:3" x14ac:dyDescent="0.3">
      <c r="A172" t="s">
        <v>590</v>
      </c>
      <c r="B172" s="8">
        <v>0.36025699999999999</v>
      </c>
      <c r="C172" s="8">
        <v>0.531053</v>
      </c>
    </row>
    <row r="173" spans="1:3" x14ac:dyDescent="0.3">
      <c r="A173" t="s">
        <v>589</v>
      </c>
      <c r="B173" s="8">
        <v>1.0706</v>
      </c>
      <c r="C173" s="8">
        <v>0.93070600000000003</v>
      </c>
    </row>
    <row r="174" spans="1:3" x14ac:dyDescent="0.3">
      <c r="A174" t="s">
        <v>588</v>
      </c>
      <c r="B174" s="8">
        <v>-0.132748</v>
      </c>
      <c r="C174" s="8">
        <v>0.92645500000000003</v>
      </c>
    </row>
    <row r="175" spans="1:3" x14ac:dyDescent="0.3">
      <c r="A175" t="s">
        <v>587</v>
      </c>
      <c r="B175" s="8">
        <v>6.4630900000000005E-2</v>
      </c>
      <c r="C175" s="8">
        <v>0.92503000000000002</v>
      </c>
    </row>
    <row r="176" spans="1:3" x14ac:dyDescent="0.3">
      <c r="A176" t="s">
        <v>586</v>
      </c>
      <c r="B176" s="8">
        <v>-0.19392899999999999</v>
      </c>
      <c r="C176" s="8">
        <v>0.89177200000000001</v>
      </c>
    </row>
    <row r="177" spans="1:3" x14ac:dyDescent="0.3">
      <c r="A177" t="s">
        <v>585</v>
      </c>
      <c r="B177" s="8">
        <v>-0.249526</v>
      </c>
      <c r="C177" s="8">
        <v>0.91647299999999998</v>
      </c>
    </row>
    <row r="178" spans="1:3" x14ac:dyDescent="0.3">
      <c r="A178" t="s">
        <v>584</v>
      </c>
      <c r="B178" s="8">
        <v>-0.37578800000000001</v>
      </c>
      <c r="C178" s="8">
        <v>0.87644999999999995</v>
      </c>
    </row>
    <row r="179" spans="1:3" x14ac:dyDescent="0.3">
      <c r="A179" t="s">
        <v>583</v>
      </c>
      <c r="B179" s="8">
        <v>-0.72465599999999997</v>
      </c>
      <c r="C179" s="8">
        <v>0.83051699999999995</v>
      </c>
    </row>
    <row r="180" spans="1:3" x14ac:dyDescent="0.3">
      <c r="A180" t="s">
        <v>582</v>
      </c>
      <c r="B180" s="8">
        <v>1.2993300000000001</v>
      </c>
      <c r="C180" s="8">
        <v>0.87445899999999999</v>
      </c>
    </row>
    <row r="181" spans="1:3" x14ac:dyDescent="0.3">
      <c r="A181" t="s">
        <v>581</v>
      </c>
      <c r="B181" s="8">
        <v>-0.23814099999999999</v>
      </c>
      <c r="C181" s="8">
        <v>0.87172899999999998</v>
      </c>
    </row>
    <row r="182" spans="1:3" x14ac:dyDescent="0.3">
      <c r="A182" t="s">
        <v>580</v>
      </c>
      <c r="B182" s="8">
        <v>0.296097</v>
      </c>
      <c r="C182" s="8">
        <v>0.90142800000000001</v>
      </c>
    </row>
    <row r="183" spans="1:3" x14ac:dyDescent="0.3">
      <c r="A183" t="s">
        <v>579</v>
      </c>
      <c r="B183" s="8">
        <v>-5.9108300000000003E-2</v>
      </c>
      <c r="C183" s="8">
        <v>0.88349500000000003</v>
      </c>
    </row>
    <row r="184" spans="1:3" x14ac:dyDescent="0.3">
      <c r="A184" t="s">
        <v>578</v>
      </c>
      <c r="B184" s="8">
        <v>0.32074999999999998</v>
      </c>
      <c r="C184" s="8">
        <v>0.87462099999999998</v>
      </c>
    </row>
    <row r="185" spans="1:3" x14ac:dyDescent="0.3">
      <c r="A185" t="s">
        <v>577</v>
      </c>
      <c r="B185" s="8">
        <v>-2.3735300000000001E-2</v>
      </c>
      <c r="C185" s="8">
        <v>0.70613599999999999</v>
      </c>
    </row>
    <row r="186" spans="1:3" x14ac:dyDescent="0.3">
      <c r="A186" t="s">
        <v>576</v>
      </c>
      <c r="B186" s="8">
        <v>0.93628100000000003</v>
      </c>
      <c r="C186" s="8">
        <v>0.88750899999999999</v>
      </c>
    </row>
    <row r="187" spans="1:3" x14ac:dyDescent="0.3">
      <c r="A187" t="s">
        <v>575</v>
      </c>
      <c r="B187" s="8">
        <v>-0.40450199999999997</v>
      </c>
      <c r="C187" s="8">
        <v>0.78504399999999996</v>
      </c>
    </row>
    <row r="188" spans="1:3" x14ac:dyDescent="0.3">
      <c r="A188" t="s">
        <v>574</v>
      </c>
      <c r="B188" s="8">
        <v>-6.6996700000000006E-2</v>
      </c>
      <c r="C188" s="8">
        <v>0.88497199999999998</v>
      </c>
    </row>
    <row r="189" spans="1:3" x14ac:dyDescent="0.3">
      <c r="A189" t="s">
        <v>573</v>
      </c>
      <c r="B189" s="8">
        <v>-0.46185700000000002</v>
      </c>
      <c r="C189" s="8">
        <v>0.88707599999999998</v>
      </c>
    </row>
    <row r="190" spans="1:3" x14ac:dyDescent="0.3">
      <c r="A190" t="s">
        <v>572</v>
      </c>
      <c r="B190" s="8">
        <v>0.469273</v>
      </c>
      <c r="C190" s="8">
        <v>0.85586899999999999</v>
      </c>
    </row>
    <row r="191" spans="1:3" x14ac:dyDescent="0.3">
      <c r="A191" t="s">
        <v>571</v>
      </c>
      <c r="B191" s="8">
        <v>0.65824099999999997</v>
      </c>
      <c r="C191" s="8">
        <v>0.90246000000000004</v>
      </c>
    </row>
    <row r="192" spans="1:3" x14ac:dyDescent="0.3">
      <c r="A192" t="s">
        <v>570</v>
      </c>
      <c r="B192" s="8">
        <v>-0.86875100000000005</v>
      </c>
      <c r="C192" s="8">
        <v>0.84348800000000002</v>
      </c>
    </row>
    <row r="193" spans="1:3" x14ac:dyDescent="0.3">
      <c r="A193" t="s">
        <v>569</v>
      </c>
      <c r="B193" s="8">
        <v>0.41156399999999999</v>
      </c>
      <c r="C193" s="8">
        <v>0.91028299999999995</v>
      </c>
    </row>
    <row r="194" spans="1:3" x14ac:dyDescent="0.3">
      <c r="A194" t="s">
        <v>568</v>
      </c>
      <c r="B194" s="8">
        <v>-7.0703100000000005E-2</v>
      </c>
      <c r="C194" s="8">
        <v>0.924377</v>
      </c>
    </row>
    <row r="195" spans="1:3" x14ac:dyDescent="0.3">
      <c r="A195" t="s">
        <v>567</v>
      </c>
      <c r="B195" s="8">
        <v>4.36864E-2</v>
      </c>
      <c r="C195" s="8">
        <v>0.90132100000000004</v>
      </c>
    </row>
    <row r="196" spans="1:3" x14ac:dyDescent="0.3">
      <c r="A196" t="s">
        <v>566</v>
      </c>
      <c r="B196" s="8">
        <v>-0.26624199999999998</v>
      </c>
      <c r="C196" s="8">
        <v>0.887984</v>
      </c>
    </row>
    <row r="197" spans="1:3" x14ac:dyDescent="0.3">
      <c r="A197" t="s">
        <v>565</v>
      </c>
      <c r="B197" s="8">
        <v>-0.61011199999999999</v>
      </c>
      <c r="C197" s="8">
        <v>0.78520699999999999</v>
      </c>
    </row>
    <row r="198" spans="1:3" x14ac:dyDescent="0.3">
      <c r="A198" t="s">
        <v>564</v>
      </c>
      <c r="B198" s="8">
        <v>1.19204</v>
      </c>
      <c r="C198" s="8">
        <v>0.85083500000000001</v>
      </c>
    </row>
    <row r="199" spans="1:3" x14ac:dyDescent="0.3">
      <c r="A199" t="s">
        <v>563</v>
      </c>
      <c r="B199" s="8">
        <v>0</v>
      </c>
      <c r="C199" s="8">
        <v>1</v>
      </c>
    </row>
    <row r="200" spans="1:3" x14ac:dyDescent="0.3">
      <c r="A200" t="s">
        <v>562</v>
      </c>
      <c r="B200" s="8">
        <v>0.71358299999999997</v>
      </c>
      <c r="C200" s="8">
        <v>0.75529000000000002</v>
      </c>
    </row>
    <row r="201" spans="1:3" x14ac:dyDescent="0.3">
      <c r="A201" t="s">
        <v>561</v>
      </c>
      <c r="B201" s="8">
        <v>-0.31451200000000001</v>
      </c>
      <c r="C201" s="8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D406"/>
  <sheetViews>
    <sheetView workbookViewId="0"/>
  </sheetViews>
  <sheetFormatPr defaultRowHeight="14.4" x14ac:dyDescent="0.3"/>
  <cols>
    <col min="1" max="1" width="24.88671875" style="32" customWidth="1"/>
    <col min="2" max="2" width="18.44140625" style="32" customWidth="1"/>
    <col min="3" max="4" width="8.88671875" style="32"/>
  </cols>
  <sheetData>
    <row r="1" spans="1:3" x14ac:dyDescent="0.3">
      <c r="A1" s="32" t="s">
        <v>19</v>
      </c>
      <c r="B1" s="32" t="s">
        <v>739</v>
      </c>
      <c r="C1" s="32" t="s">
        <v>738</v>
      </c>
    </row>
    <row r="2" spans="1:3" x14ac:dyDescent="0.3">
      <c r="A2" s="32" t="s">
        <v>153</v>
      </c>
      <c r="B2" s="32">
        <v>1104930</v>
      </c>
      <c r="C2" s="32">
        <v>57565.7</v>
      </c>
    </row>
    <row r="3" spans="1:3" x14ac:dyDescent="0.3">
      <c r="A3" s="32" t="s">
        <v>154</v>
      </c>
      <c r="B3" s="32">
        <v>325831</v>
      </c>
      <c r="C3" s="32">
        <v>115163</v>
      </c>
    </row>
    <row r="4" spans="1:3" x14ac:dyDescent="0.3">
      <c r="A4" s="32" t="s">
        <v>155</v>
      </c>
      <c r="B4" s="32">
        <v>241305</v>
      </c>
      <c r="C4" s="32">
        <v>78779.600000000006</v>
      </c>
    </row>
    <row r="5" spans="1:3" x14ac:dyDescent="0.3">
      <c r="A5" s="32" t="s">
        <v>156</v>
      </c>
      <c r="B5" s="32">
        <v>241256</v>
      </c>
      <c r="C5" s="32">
        <v>73404.600000000006</v>
      </c>
    </row>
    <row r="6" spans="1:3" x14ac:dyDescent="0.3">
      <c r="A6" s="32" t="s">
        <v>157</v>
      </c>
      <c r="B6" s="32">
        <v>245471</v>
      </c>
      <c r="C6" s="32">
        <v>69855.100000000006</v>
      </c>
    </row>
    <row r="7" spans="1:3" x14ac:dyDescent="0.3">
      <c r="A7" s="32" t="s">
        <v>158</v>
      </c>
      <c r="B7" s="32">
        <v>299586</v>
      </c>
      <c r="C7" s="32">
        <v>67431</v>
      </c>
    </row>
    <row r="8" spans="1:3" x14ac:dyDescent="0.3">
      <c r="A8" s="32" t="s">
        <v>159</v>
      </c>
      <c r="B8" s="32">
        <v>460263</v>
      </c>
      <c r="C8" s="32">
        <v>64900.9</v>
      </c>
    </row>
    <row r="9" spans="1:3" x14ac:dyDescent="0.3">
      <c r="A9" s="32" t="s">
        <v>160</v>
      </c>
      <c r="B9" s="32">
        <v>675312</v>
      </c>
      <c r="C9" s="32">
        <v>64230.7</v>
      </c>
    </row>
    <row r="10" spans="1:3" x14ac:dyDescent="0.3">
      <c r="A10" s="32" t="s">
        <v>161</v>
      </c>
      <c r="B10" s="32">
        <v>860361</v>
      </c>
      <c r="C10" s="32">
        <v>62464.800000000003</v>
      </c>
    </row>
    <row r="11" spans="1:3" x14ac:dyDescent="0.3">
      <c r="A11" s="32" t="s">
        <v>162</v>
      </c>
      <c r="B11" s="32">
        <v>933836</v>
      </c>
      <c r="C11" s="32">
        <v>58534.400000000001</v>
      </c>
    </row>
    <row r="12" spans="1:3" x14ac:dyDescent="0.3">
      <c r="A12" s="32" t="s">
        <v>163</v>
      </c>
      <c r="B12" s="32">
        <v>899109</v>
      </c>
      <c r="C12" s="32">
        <v>53410.1</v>
      </c>
    </row>
    <row r="13" spans="1:3" x14ac:dyDescent="0.3">
      <c r="A13" s="32" t="s">
        <v>164</v>
      </c>
      <c r="B13" s="32">
        <v>837186</v>
      </c>
      <c r="C13" s="32">
        <v>47875.6</v>
      </c>
    </row>
    <row r="14" spans="1:3" x14ac:dyDescent="0.3">
      <c r="A14" s="32" t="s">
        <v>165</v>
      </c>
      <c r="B14" s="32">
        <v>803789</v>
      </c>
      <c r="C14" s="32">
        <v>43203</v>
      </c>
    </row>
    <row r="15" spans="1:3" x14ac:dyDescent="0.3">
      <c r="A15" s="32" t="s">
        <v>166</v>
      </c>
      <c r="B15" s="32">
        <v>789206</v>
      </c>
      <c r="C15" s="32">
        <v>39926.6</v>
      </c>
    </row>
    <row r="16" spans="1:3" x14ac:dyDescent="0.3">
      <c r="A16" s="32" t="s">
        <v>167</v>
      </c>
      <c r="B16" s="32">
        <v>737739</v>
      </c>
      <c r="C16" s="32">
        <v>37652.5</v>
      </c>
    </row>
    <row r="17" spans="1:3" x14ac:dyDescent="0.3">
      <c r="A17" s="32" t="s">
        <v>168</v>
      </c>
      <c r="B17" s="32">
        <v>657907</v>
      </c>
      <c r="C17" s="32">
        <v>35244.5</v>
      </c>
    </row>
    <row r="18" spans="1:3" x14ac:dyDescent="0.3">
      <c r="A18" s="32" t="s">
        <v>169</v>
      </c>
      <c r="B18" s="32">
        <v>548416</v>
      </c>
      <c r="C18" s="32">
        <v>32257</v>
      </c>
    </row>
    <row r="19" spans="1:3" x14ac:dyDescent="0.3">
      <c r="A19" s="32" t="s">
        <v>170</v>
      </c>
      <c r="B19" s="32">
        <v>396834</v>
      </c>
      <c r="C19" s="32">
        <v>29161</v>
      </c>
    </row>
    <row r="20" spans="1:3" x14ac:dyDescent="0.3">
      <c r="A20" s="32" t="s">
        <v>171</v>
      </c>
      <c r="B20" s="32">
        <v>332164</v>
      </c>
      <c r="C20" s="32">
        <v>27962.9</v>
      </c>
    </row>
    <row r="21" spans="1:3" x14ac:dyDescent="0.3">
      <c r="A21" s="32" t="s">
        <v>172</v>
      </c>
      <c r="B21" s="32">
        <v>380699</v>
      </c>
      <c r="C21" s="32">
        <v>29253</v>
      </c>
    </row>
    <row r="22" spans="1:3" x14ac:dyDescent="0.3">
      <c r="A22" s="32" t="s">
        <v>173</v>
      </c>
      <c r="B22" s="32">
        <v>432137</v>
      </c>
      <c r="C22" s="32">
        <v>33038.300000000003</v>
      </c>
    </row>
    <row r="23" spans="1:3" x14ac:dyDescent="0.3">
      <c r="A23" s="32" t="s">
        <v>174</v>
      </c>
      <c r="B23" s="32">
        <v>443446</v>
      </c>
      <c r="C23" s="32">
        <v>32136</v>
      </c>
    </row>
    <row r="24" spans="1:3" x14ac:dyDescent="0.3">
      <c r="A24" s="32" t="s">
        <v>175</v>
      </c>
      <c r="B24" s="32">
        <v>435810</v>
      </c>
      <c r="C24" s="32">
        <v>30960.7</v>
      </c>
    </row>
    <row r="25" spans="1:3" x14ac:dyDescent="0.3">
      <c r="A25" s="32" t="s">
        <v>176</v>
      </c>
      <c r="B25" s="32">
        <v>377169</v>
      </c>
      <c r="C25" s="32">
        <v>29098.3</v>
      </c>
    </row>
    <row r="26" spans="1:3" x14ac:dyDescent="0.3">
      <c r="A26" s="32" t="s">
        <v>177</v>
      </c>
      <c r="B26" s="32">
        <v>337685</v>
      </c>
      <c r="C26" s="32">
        <v>28118.2</v>
      </c>
    </row>
    <row r="27" spans="1:3" x14ac:dyDescent="0.3">
      <c r="A27" s="32" t="s">
        <v>178</v>
      </c>
      <c r="B27" s="32">
        <v>332816</v>
      </c>
      <c r="C27" s="32">
        <v>28749.599999999999</v>
      </c>
    </row>
    <row r="28" spans="1:3" x14ac:dyDescent="0.3">
      <c r="A28" s="32" t="s">
        <v>179</v>
      </c>
      <c r="B28" s="32">
        <v>357673</v>
      </c>
      <c r="C28" s="32">
        <v>28893.7</v>
      </c>
    </row>
    <row r="29" spans="1:3" x14ac:dyDescent="0.3">
      <c r="A29" s="32" t="s">
        <v>180</v>
      </c>
      <c r="B29" s="32">
        <v>385684</v>
      </c>
      <c r="C29" s="32">
        <v>29974.799999999999</v>
      </c>
    </row>
    <row r="30" spans="1:3" x14ac:dyDescent="0.3">
      <c r="A30" s="32" t="s">
        <v>181</v>
      </c>
      <c r="B30" s="32">
        <v>406822</v>
      </c>
      <c r="C30" s="32">
        <v>30743.5</v>
      </c>
    </row>
    <row r="31" spans="1:3" x14ac:dyDescent="0.3">
      <c r="A31" s="32" t="s">
        <v>182</v>
      </c>
      <c r="B31" s="32">
        <v>421100</v>
      </c>
      <c r="C31" s="32">
        <v>28587</v>
      </c>
    </row>
    <row r="32" spans="1:3" x14ac:dyDescent="0.3">
      <c r="A32" s="32" t="s">
        <v>183</v>
      </c>
      <c r="B32" s="32">
        <v>402792</v>
      </c>
      <c r="C32" s="32">
        <v>26501</v>
      </c>
    </row>
    <row r="33" spans="1:3" x14ac:dyDescent="0.3">
      <c r="A33" s="32" t="s">
        <v>184</v>
      </c>
      <c r="B33" s="32">
        <v>350503</v>
      </c>
      <c r="C33" s="32">
        <v>24175.3</v>
      </c>
    </row>
    <row r="34" spans="1:3" x14ac:dyDescent="0.3">
      <c r="A34" s="32" t="s">
        <v>185</v>
      </c>
      <c r="B34" s="32">
        <v>286466</v>
      </c>
      <c r="C34" s="32">
        <v>21741</v>
      </c>
    </row>
    <row r="35" spans="1:3" x14ac:dyDescent="0.3">
      <c r="A35" s="32" t="s">
        <v>186</v>
      </c>
      <c r="B35" s="32">
        <v>232647</v>
      </c>
      <c r="C35" s="32">
        <v>19971.5</v>
      </c>
    </row>
    <row r="36" spans="1:3" x14ac:dyDescent="0.3">
      <c r="A36" s="32" t="s">
        <v>187</v>
      </c>
      <c r="B36" s="32">
        <v>206810</v>
      </c>
      <c r="C36" s="32">
        <v>19983.599999999999</v>
      </c>
    </row>
    <row r="37" spans="1:3" x14ac:dyDescent="0.3">
      <c r="A37" s="32" t="s">
        <v>188</v>
      </c>
      <c r="B37" s="32">
        <v>219304</v>
      </c>
      <c r="C37" s="32">
        <v>19967.5</v>
      </c>
    </row>
    <row r="38" spans="1:3" x14ac:dyDescent="0.3">
      <c r="A38" s="32" t="s">
        <v>189</v>
      </c>
      <c r="B38" s="32">
        <v>259177</v>
      </c>
      <c r="C38" s="32">
        <v>23571.5</v>
      </c>
    </row>
    <row r="39" spans="1:3" x14ac:dyDescent="0.3">
      <c r="A39" s="32" t="s">
        <v>190</v>
      </c>
      <c r="B39" s="32">
        <v>303063</v>
      </c>
      <c r="C39" s="32">
        <v>25425.1</v>
      </c>
    </row>
    <row r="40" spans="1:3" x14ac:dyDescent="0.3">
      <c r="A40" s="32" t="s">
        <v>191</v>
      </c>
      <c r="B40" s="32">
        <v>370702</v>
      </c>
      <c r="C40" s="32">
        <v>28950.7</v>
      </c>
    </row>
    <row r="41" spans="1:3" x14ac:dyDescent="0.3">
      <c r="A41" s="32" t="s">
        <v>192</v>
      </c>
      <c r="B41" s="32">
        <v>404926</v>
      </c>
      <c r="C41" s="32">
        <v>33348.800000000003</v>
      </c>
    </row>
    <row r="42" spans="1:3" x14ac:dyDescent="0.3">
      <c r="A42" s="32" t="s">
        <v>193</v>
      </c>
      <c r="B42" s="32">
        <v>511895</v>
      </c>
      <c r="C42" s="32">
        <v>41665.300000000003</v>
      </c>
    </row>
    <row r="43" spans="1:3" x14ac:dyDescent="0.3">
      <c r="A43" s="32" t="s">
        <v>194</v>
      </c>
      <c r="B43" s="32">
        <v>603441</v>
      </c>
      <c r="C43" s="32">
        <v>51198.7</v>
      </c>
    </row>
    <row r="44" spans="1:3" x14ac:dyDescent="0.3">
      <c r="A44" s="32" t="s">
        <v>195</v>
      </c>
      <c r="B44" s="32">
        <v>672174</v>
      </c>
      <c r="C44" s="32">
        <v>53625.7</v>
      </c>
    </row>
    <row r="45" spans="1:3" x14ac:dyDescent="0.3">
      <c r="A45" s="32" t="s">
        <v>196</v>
      </c>
      <c r="B45" s="32">
        <v>670987</v>
      </c>
      <c r="C45" s="32">
        <v>53215.1</v>
      </c>
    </row>
    <row r="46" spans="1:3" x14ac:dyDescent="0.3">
      <c r="A46" s="32" t="s">
        <v>197</v>
      </c>
      <c r="B46" s="32">
        <v>636049</v>
      </c>
      <c r="C46" s="32">
        <v>49244.6</v>
      </c>
    </row>
    <row r="47" spans="1:3" x14ac:dyDescent="0.3">
      <c r="A47" s="32" t="s">
        <v>198</v>
      </c>
      <c r="B47" s="32">
        <v>550649</v>
      </c>
      <c r="C47" s="32">
        <v>44432.9</v>
      </c>
    </row>
    <row r="48" spans="1:3" x14ac:dyDescent="0.3">
      <c r="A48" s="32" t="s">
        <v>199</v>
      </c>
      <c r="B48" s="32">
        <v>464336</v>
      </c>
      <c r="C48" s="32">
        <v>40885.699999999997</v>
      </c>
    </row>
    <row r="49" spans="1:3" x14ac:dyDescent="0.3">
      <c r="A49" s="32" t="s">
        <v>200</v>
      </c>
      <c r="B49" s="32">
        <v>439827</v>
      </c>
      <c r="C49" s="32">
        <v>39826.6</v>
      </c>
    </row>
    <row r="50" spans="1:3" x14ac:dyDescent="0.3">
      <c r="A50" s="32" t="s">
        <v>201</v>
      </c>
      <c r="B50" s="32">
        <v>438707</v>
      </c>
      <c r="C50" s="32">
        <v>40113.9</v>
      </c>
    </row>
    <row r="51" spans="1:3" x14ac:dyDescent="0.3">
      <c r="A51" s="32" t="s">
        <v>202</v>
      </c>
      <c r="B51" s="32">
        <v>467481</v>
      </c>
      <c r="C51" s="32">
        <v>41483.699999999997</v>
      </c>
    </row>
    <row r="52" spans="1:3" x14ac:dyDescent="0.3">
      <c r="A52" s="32" t="s">
        <v>203</v>
      </c>
      <c r="B52" s="32">
        <v>445029</v>
      </c>
      <c r="C52" s="32">
        <v>30325.4</v>
      </c>
    </row>
    <row r="53" spans="1:3" x14ac:dyDescent="0.3">
      <c r="A53" s="32" t="s">
        <v>204</v>
      </c>
      <c r="B53" s="32">
        <v>428662</v>
      </c>
      <c r="C53" s="32">
        <v>18590.8</v>
      </c>
    </row>
    <row r="54" spans="1:3" x14ac:dyDescent="0.3">
      <c r="A54" s="32" t="s">
        <v>205</v>
      </c>
      <c r="B54" s="32">
        <v>428791</v>
      </c>
      <c r="C54" s="32">
        <v>16801.400000000001</v>
      </c>
    </row>
    <row r="55" spans="1:3" x14ac:dyDescent="0.3">
      <c r="A55" s="32" t="s">
        <v>206</v>
      </c>
      <c r="B55" s="32">
        <v>439270</v>
      </c>
      <c r="C55" s="32">
        <v>16978.2</v>
      </c>
    </row>
    <row r="56" spans="1:3" x14ac:dyDescent="0.3">
      <c r="A56" s="32" t="s">
        <v>207</v>
      </c>
      <c r="B56" s="32">
        <v>449856</v>
      </c>
      <c r="C56" s="32">
        <v>16915.2</v>
      </c>
    </row>
    <row r="57" spans="1:3" x14ac:dyDescent="0.3">
      <c r="A57" s="32" t="s">
        <v>208</v>
      </c>
      <c r="B57" s="32">
        <v>456108</v>
      </c>
      <c r="C57" s="32">
        <v>16822.599999999999</v>
      </c>
    </row>
    <row r="58" spans="1:3" x14ac:dyDescent="0.3">
      <c r="A58" s="32" t="s">
        <v>209</v>
      </c>
      <c r="B58" s="32">
        <v>459734</v>
      </c>
      <c r="C58" s="32">
        <v>18151</v>
      </c>
    </row>
    <row r="59" spans="1:3" x14ac:dyDescent="0.3">
      <c r="A59" s="32" t="s">
        <v>210</v>
      </c>
      <c r="B59" s="32">
        <v>461707</v>
      </c>
      <c r="C59" s="32">
        <v>19206.599999999999</v>
      </c>
    </row>
    <row r="60" spans="1:3" x14ac:dyDescent="0.3">
      <c r="A60" s="32" t="s">
        <v>211</v>
      </c>
      <c r="B60" s="32">
        <v>462720</v>
      </c>
      <c r="C60" s="32">
        <v>19938.3</v>
      </c>
    </row>
    <row r="61" spans="1:3" x14ac:dyDescent="0.3">
      <c r="A61" s="32" t="s">
        <v>212</v>
      </c>
      <c r="B61" s="32">
        <v>463226</v>
      </c>
      <c r="C61" s="32">
        <v>20395.400000000001</v>
      </c>
    </row>
    <row r="62" spans="1:3" x14ac:dyDescent="0.3">
      <c r="A62" s="32" t="s">
        <v>213</v>
      </c>
      <c r="B62" s="32">
        <v>463475</v>
      </c>
      <c r="C62" s="32">
        <v>20660.599999999999</v>
      </c>
    </row>
    <row r="63" spans="1:3" x14ac:dyDescent="0.3">
      <c r="A63" s="32" t="s">
        <v>214</v>
      </c>
      <c r="B63" s="32">
        <v>463597</v>
      </c>
      <c r="C63" s="32">
        <v>20806.900000000001</v>
      </c>
    </row>
    <row r="64" spans="1:3" x14ac:dyDescent="0.3">
      <c r="A64" s="32" t="s">
        <v>215</v>
      </c>
      <c r="B64" s="32">
        <v>463657</v>
      </c>
      <c r="C64" s="32">
        <v>20884.900000000001</v>
      </c>
    </row>
    <row r="65" spans="1:3" x14ac:dyDescent="0.3">
      <c r="A65" s="32" t="s">
        <v>3610</v>
      </c>
      <c r="B65" s="32">
        <v>463686</v>
      </c>
      <c r="C65" s="32">
        <v>20925.400000000001</v>
      </c>
    </row>
    <row r="66" spans="1:3" x14ac:dyDescent="0.3">
      <c r="A66" s="32" t="s">
        <v>216</v>
      </c>
      <c r="B66" s="32">
        <v>658360</v>
      </c>
      <c r="C66" s="32">
        <v>24753.7</v>
      </c>
    </row>
    <row r="67" spans="1:3" x14ac:dyDescent="0.3">
      <c r="A67" s="32" t="s">
        <v>217</v>
      </c>
      <c r="B67" s="32">
        <v>289371</v>
      </c>
      <c r="C67" s="32">
        <v>69106.399999999994</v>
      </c>
    </row>
    <row r="68" spans="1:3" x14ac:dyDescent="0.3">
      <c r="A68" s="32" t="s">
        <v>218</v>
      </c>
      <c r="B68" s="32">
        <v>2414580</v>
      </c>
      <c r="C68" s="32">
        <v>508184</v>
      </c>
    </row>
    <row r="69" spans="1:3" x14ac:dyDescent="0.3">
      <c r="A69" s="32" t="s">
        <v>219</v>
      </c>
      <c r="B69" s="32">
        <v>604349</v>
      </c>
      <c r="C69" s="32">
        <v>374392</v>
      </c>
    </row>
    <row r="70" spans="1:3" x14ac:dyDescent="0.3">
      <c r="A70" s="32" t="s">
        <v>220</v>
      </c>
      <c r="B70" s="32">
        <v>1185760</v>
      </c>
      <c r="C70" s="32">
        <v>166972</v>
      </c>
    </row>
    <row r="71" spans="1:3" x14ac:dyDescent="0.3">
      <c r="A71" s="32" t="s">
        <v>221</v>
      </c>
      <c r="B71" s="32">
        <v>154549</v>
      </c>
      <c r="C71" s="32">
        <v>50220.9</v>
      </c>
    </row>
    <row r="72" spans="1:3" x14ac:dyDescent="0.3">
      <c r="A72" s="32" t="s">
        <v>222</v>
      </c>
      <c r="B72" s="32">
        <v>206197</v>
      </c>
      <c r="C72" s="32">
        <v>42032.6</v>
      </c>
    </row>
    <row r="73" spans="1:3" x14ac:dyDescent="0.3">
      <c r="A73" s="32" t="s">
        <v>223</v>
      </c>
      <c r="B73" s="32">
        <v>1284360</v>
      </c>
      <c r="C73" s="32">
        <v>90216.1</v>
      </c>
    </row>
    <row r="74" spans="1:3" x14ac:dyDescent="0.3">
      <c r="A74" s="32" t="s">
        <v>224</v>
      </c>
      <c r="B74" s="32">
        <v>339417</v>
      </c>
      <c r="C74" s="32">
        <v>79359</v>
      </c>
    </row>
    <row r="75" spans="1:3" x14ac:dyDescent="0.3">
      <c r="A75" s="32" t="s">
        <v>225</v>
      </c>
      <c r="B75" s="32">
        <v>1219220</v>
      </c>
      <c r="C75" s="32">
        <v>90698.1</v>
      </c>
    </row>
    <row r="76" spans="1:3" x14ac:dyDescent="0.3">
      <c r="A76" s="32" t="s">
        <v>226</v>
      </c>
      <c r="B76" s="32">
        <v>524115</v>
      </c>
      <c r="C76" s="32">
        <v>57106</v>
      </c>
    </row>
    <row r="77" spans="1:3" x14ac:dyDescent="0.3">
      <c r="A77" s="32" t="s">
        <v>227</v>
      </c>
      <c r="B77" s="32">
        <v>215052</v>
      </c>
      <c r="C77" s="32">
        <v>31107.599999999999</v>
      </c>
    </row>
    <row r="78" spans="1:3" x14ac:dyDescent="0.3">
      <c r="A78" s="32" t="s">
        <v>228</v>
      </c>
      <c r="B78" s="32">
        <v>54443.4</v>
      </c>
      <c r="C78" s="32">
        <v>15582.2</v>
      </c>
    </row>
    <row r="79" spans="1:3" x14ac:dyDescent="0.3">
      <c r="A79" s="32" t="s">
        <v>229</v>
      </c>
      <c r="B79" s="32">
        <v>350486</v>
      </c>
      <c r="C79" s="32">
        <v>40777.5</v>
      </c>
    </row>
    <row r="80" spans="1:3" x14ac:dyDescent="0.3">
      <c r="A80" s="32" t="s">
        <v>230</v>
      </c>
      <c r="B80" s="32">
        <v>757386</v>
      </c>
      <c r="C80" s="32">
        <v>66583.600000000006</v>
      </c>
    </row>
    <row r="81" spans="1:3" x14ac:dyDescent="0.3">
      <c r="A81" s="32" t="s">
        <v>231</v>
      </c>
      <c r="B81" s="32">
        <v>660495</v>
      </c>
      <c r="C81" s="32">
        <v>83142.7</v>
      </c>
    </row>
    <row r="82" spans="1:3" x14ac:dyDescent="0.3">
      <c r="A82" s="32" t="s">
        <v>232</v>
      </c>
      <c r="B82" s="32">
        <v>605228</v>
      </c>
      <c r="C82" s="32">
        <v>87723.4</v>
      </c>
    </row>
    <row r="83" spans="1:3" x14ac:dyDescent="0.3">
      <c r="A83" s="32" t="s">
        <v>233</v>
      </c>
      <c r="B83" s="32">
        <v>1317130</v>
      </c>
      <c r="C83" s="32">
        <v>116169</v>
      </c>
    </row>
    <row r="84" spans="1:3" x14ac:dyDescent="0.3">
      <c r="A84" s="32" t="s">
        <v>234</v>
      </c>
      <c r="B84" s="32">
        <v>547587</v>
      </c>
      <c r="C84" s="32">
        <v>84199.5</v>
      </c>
    </row>
    <row r="85" spans="1:3" x14ac:dyDescent="0.3">
      <c r="A85" s="32" t="s">
        <v>235</v>
      </c>
      <c r="B85" s="32">
        <v>349062</v>
      </c>
      <c r="C85" s="32">
        <v>71288.7</v>
      </c>
    </row>
    <row r="86" spans="1:3" x14ac:dyDescent="0.3">
      <c r="A86" s="32" t="s">
        <v>236</v>
      </c>
      <c r="B86" s="32">
        <v>305288</v>
      </c>
      <c r="C86" s="32">
        <v>70458.7</v>
      </c>
    </row>
    <row r="87" spans="1:3" x14ac:dyDescent="0.3">
      <c r="A87" s="32" t="s">
        <v>237</v>
      </c>
      <c r="B87" s="32">
        <v>988054</v>
      </c>
      <c r="C87" s="32">
        <v>95079.7</v>
      </c>
    </row>
    <row r="88" spans="1:3" x14ac:dyDescent="0.3">
      <c r="A88" s="32" t="s">
        <v>238</v>
      </c>
      <c r="B88" s="32">
        <v>411466</v>
      </c>
      <c r="C88" s="32">
        <v>73698.100000000006</v>
      </c>
    </row>
    <row r="89" spans="1:3" x14ac:dyDescent="0.3">
      <c r="A89" s="32" t="s">
        <v>239</v>
      </c>
      <c r="B89" s="32">
        <v>375870</v>
      </c>
      <c r="C89" s="32">
        <v>69761.8</v>
      </c>
    </row>
    <row r="90" spans="1:3" x14ac:dyDescent="0.3">
      <c r="A90" s="32" t="s">
        <v>240</v>
      </c>
      <c r="B90" s="32">
        <v>1008890</v>
      </c>
      <c r="C90" s="32">
        <v>96172.3</v>
      </c>
    </row>
    <row r="91" spans="1:3" x14ac:dyDescent="0.3">
      <c r="A91" s="32" t="s">
        <v>241</v>
      </c>
      <c r="B91" s="32">
        <v>661795</v>
      </c>
      <c r="C91" s="32">
        <v>70551</v>
      </c>
    </row>
    <row r="92" spans="1:3" x14ac:dyDescent="0.3">
      <c r="A92" s="32" t="s">
        <v>242</v>
      </c>
      <c r="B92" s="32">
        <v>338375</v>
      </c>
      <c r="C92" s="32">
        <v>57978.2</v>
      </c>
    </row>
    <row r="93" spans="1:3" x14ac:dyDescent="0.3">
      <c r="A93" s="32" t="s">
        <v>243</v>
      </c>
      <c r="B93" s="32">
        <v>383056</v>
      </c>
      <c r="C93" s="32">
        <v>54321.9</v>
      </c>
    </row>
    <row r="94" spans="1:3" x14ac:dyDescent="0.3">
      <c r="A94" s="32" t="s">
        <v>244</v>
      </c>
      <c r="B94" s="32">
        <v>354705</v>
      </c>
      <c r="C94" s="32">
        <v>48847.9</v>
      </c>
    </row>
    <row r="95" spans="1:3" x14ac:dyDescent="0.3">
      <c r="A95" s="32" t="s">
        <v>245</v>
      </c>
      <c r="B95" s="32">
        <v>259598</v>
      </c>
      <c r="C95" s="32">
        <v>39213.4</v>
      </c>
    </row>
    <row r="96" spans="1:3" x14ac:dyDescent="0.3">
      <c r="A96" s="32" t="s">
        <v>246</v>
      </c>
      <c r="B96" s="32">
        <v>453000</v>
      </c>
      <c r="C96" s="32">
        <v>59514.8</v>
      </c>
    </row>
    <row r="97" spans="1:3" x14ac:dyDescent="0.3">
      <c r="A97" s="32" t="s">
        <v>247</v>
      </c>
      <c r="B97" s="32">
        <v>766256</v>
      </c>
      <c r="C97" s="32">
        <v>68573.7</v>
      </c>
    </row>
    <row r="98" spans="1:3" x14ac:dyDescent="0.3">
      <c r="A98" s="32" t="s">
        <v>248</v>
      </c>
      <c r="B98" s="32">
        <v>424675</v>
      </c>
      <c r="C98" s="32">
        <v>70578.600000000006</v>
      </c>
    </row>
    <row r="99" spans="1:3" x14ac:dyDescent="0.3">
      <c r="A99" s="32" t="s">
        <v>249</v>
      </c>
      <c r="B99" s="32">
        <v>1394870</v>
      </c>
      <c r="C99" s="32">
        <v>109181</v>
      </c>
    </row>
    <row r="100" spans="1:3" x14ac:dyDescent="0.3">
      <c r="A100" s="32" t="s">
        <v>250</v>
      </c>
      <c r="B100" s="32">
        <v>322367</v>
      </c>
      <c r="C100" s="32">
        <v>86986.8</v>
      </c>
    </row>
    <row r="101" spans="1:3" x14ac:dyDescent="0.3">
      <c r="A101" s="32" t="s">
        <v>251</v>
      </c>
      <c r="B101" s="32">
        <v>938945</v>
      </c>
      <c r="C101" s="32">
        <v>103116</v>
      </c>
    </row>
    <row r="102" spans="1:3" x14ac:dyDescent="0.3">
      <c r="A102" s="32" t="s">
        <v>252</v>
      </c>
      <c r="B102" s="32">
        <v>1156550</v>
      </c>
      <c r="C102" s="32">
        <v>107287</v>
      </c>
    </row>
    <row r="103" spans="1:3" x14ac:dyDescent="0.3">
      <c r="A103" s="32" t="s">
        <v>253</v>
      </c>
      <c r="B103" s="32">
        <v>986227</v>
      </c>
      <c r="C103" s="32">
        <v>100596</v>
      </c>
    </row>
    <row r="104" spans="1:3" x14ac:dyDescent="0.3">
      <c r="A104" s="32" t="s">
        <v>254</v>
      </c>
      <c r="B104" s="32">
        <v>1380270</v>
      </c>
      <c r="C104" s="32">
        <v>96878.1</v>
      </c>
    </row>
    <row r="105" spans="1:3" x14ac:dyDescent="0.3">
      <c r="A105" s="32" t="s">
        <v>255</v>
      </c>
      <c r="B105" s="32">
        <v>303464</v>
      </c>
      <c r="C105" s="32">
        <v>44209</v>
      </c>
    </row>
    <row r="106" spans="1:3" x14ac:dyDescent="0.3">
      <c r="A106" s="32" t="s">
        <v>256</v>
      </c>
      <c r="B106" s="32">
        <v>362562</v>
      </c>
      <c r="C106" s="32">
        <v>41711.5</v>
      </c>
    </row>
    <row r="107" spans="1:3" x14ac:dyDescent="0.3">
      <c r="A107" s="32" t="s">
        <v>257</v>
      </c>
      <c r="B107" s="32">
        <v>250553</v>
      </c>
      <c r="C107" s="32">
        <v>43151.5</v>
      </c>
    </row>
    <row r="108" spans="1:3" x14ac:dyDescent="0.3">
      <c r="A108" s="32" t="s">
        <v>258</v>
      </c>
      <c r="B108" s="32">
        <v>391271</v>
      </c>
      <c r="C108" s="32">
        <v>62575.7</v>
      </c>
    </row>
    <row r="109" spans="1:3" x14ac:dyDescent="0.3">
      <c r="A109" s="32" t="s">
        <v>259</v>
      </c>
      <c r="B109" s="32">
        <v>959884</v>
      </c>
      <c r="C109" s="32">
        <v>82464.3</v>
      </c>
    </row>
    <row r="110" spans="1:3" x14ac:dyDescent="0.3">
      <c r="A110" s="32" t="s">
        <v>260</v>
      </c>
      <c r="B110" s="32">
        <v>277312</v>
      </c>
      <c r="C110" s="32">
        <v>41587.800000000003</v>
      </c>
    </row>
    <row r="111" spans="1:3" x14ac:dyDescent="0.3">
      <c r="A111" s="32" t="s">
        <v>261</v>
      </c>
      <c r="B111" s="32">
        <v>399704</v>
      </c>
      <c r="C111" s="32">
        <v>45817.599999999999</v>
      </c>
    </row>
    <row r="112" spans="1:3" x14ac:dyDescent="0.3">
      <c r="A112" s="32" t="s">
        <v>262</v>
      </c>
      <c r="B112" s="32">
        <v>658360</v>
      </c>
      <c r="C112" s="32">
        <v>24753.7</v>
      </c>
    </row>
    <row r="113" spans="1:3" x14ac:dyDescent="0.3">
      <c r="A113" s="32" t="s">
        <v>263</v>
      </c>
      <c r="B113" s="32">
        <v>658360</v>
      </c>
      <c r="C113" s="32">
        <v>24753.7</v>
      </c>
    </row>
    <row r="114" spans="1:3" x14ac:dyDescent="0.3">
      <c r="A114" s="32" t="s">
        <v>264</v>
      </c>
      <c r="B114" s="32">
        <v>658360</v>
      </c>
      <c r="C114" s="32">
        <v>24753.7</v>
      </c>
    </row>
    <row r="115" spans="1:3" x14ac:dyDescent="0.3">
      <c r="A115" s="32" t="s">
        <v>265</v>
      </c>
      <c r="B115" s="32">
        <v>658360</v>
      </c>
      <c r="C115" s="32">
        <v>24753.7</v>
      </c>
    </row>
    <row r="116" spans="1:3" x14ac:dyDescent="0.3">
      <c r="A116" s="32" t="s">
        <v>266</v>
      </c>
      <c r="B116" s="32">
        <v>658360</v>
      </c>
      <c r="C116" s="32">
        <v>24753.7</v>
      </c>
    </row>
    <row r="117" spans="1:3" x14ac:dyDescent="0.3">
      <c r="A117" s="32" t="s">
        <v>267</v>
      </c>
      <c r="B117" s="32">
        <v>658360</v>
      </c>
      <c r="C117" s="32">
        <v>24753.7</v>
      </c>
    </row>
    <row r="118" spans="1:3" x14ac:dyDescent="0.3">
      <c r="A118" s="32" t="s">
        <v>268</v>
      </c>
      <c r="B118" s="32">
        <v>658360</v>
      </c>
      <c r="C118" s="32">
        <v>24753.7</v>
      </c>
    </row>
    <row r="119" spans="1:3" x14ac:dyDescent="0.3">
      <c r="A119" s="32" t="s">
        <v>269</v>
      </c>
      <c r="B119" s="32">
        <v>658360</v>
      </c>
      <c r="C119" s="32">
        <v>24753.7</v>
      </c>
    </row>
    <row r="120" spans="1:3" x14ac:dyDescent="0.3">
      <c r="A120" s="32" t="s">
        <v>270</v>
      </c>
      <c r="B120" s="32">
        <v>658360</v>
      </c>
      <c r="C120" s="32">
        <v>24753.7</v>
      </c>
    </row>
    <row r="121" spans="1:3" x14ac:dyDescent="0.3">
      <c r="A121" s="32" t="s">
        <v>271</v>
      </c>
      <c r="B121" s="32">
        <v>658360</v>
      </c>
      <c r="C121" s="32">
        <v>24753.7</v>
      </c>
    </row>
    <row r="122" spans="1:3" x14ac:dyDescent="0.3">
      <c r="A122" s="32" t="s">
        <v>272</v>
      </c>
      <c r="B122" s="32">
        <v>658360</v>
      </c>
      <c r="C122" s="32">
        <v>24753.7</v>
      </c>
    </row>
    <row r="123" spans="1:3" x14ac:dyDescent="0.3">
      <c r="A123" s="32" t="s">
        <v>273</v>
      </c>
      <c r="B123" s="32">
        <v>658360</v>
      </c>
      <c r="C123" s="32">
        <v>24753.7</v>
      </c>
    </row>
    <row r="124" spans="1:3" x14ac:dyDescent="0.3">
      <c r="A124" s="32" t="s">
        <v>274</v>
      </c>
      <c r="B124" s="32">
        <v>658360</v>
      </c>
      <c r="C124" s="32">
        <v>24753.7</v>
      </c>
    </row>
    <row r="125" spans="1:3" x14ac:dyDescent="0.3">
      <c r="A125" s="32" t="s">
        <v>275</v>
      </c>
      <c r="B125" s="32">
        <v>658360</v>
      </c>
      <c r="C125" s="32">
        <v>24753.7</v>
      </c>
    </row>
    <row r="126" spans="1:3" x14ac:dyDescent="0.3">
      <c r="A126" s="32" t="s">
        <v>276</v>
      </c>
      <c r="B126" s="32">
        <v>658360</v>
      </c>
      <c r="C126" s="32">
        <v>24753.7</v>
      </c>
    </row>
    <row r="127" spans="1:3" x14ac:dyDescent="0.3">
      <c r="A127" s="32" t="s">
        <v>277</v>
      </c>
      <c r="B127" s="32">
        <v>658360</v>
      </c>
      <c r="C127" s="32">
        <v>24753.7</v>
      </c>
    </row>
    <row r="128" spans="1:3" x14ac:dyDescent="0.3">
      <c r="A128" s="32" t="s">
        <v>278</v>
      </c>
      <c r="B128" s="32">
        <v>658360</v>
      </c>
      <c r="C128" s="32">
        <v>24753.7</v>
      </c>
    </row>
    <row r="129" spans="1:3" x14ac:dyDescent="0.3">
      <c r="A129" s="32" t="s">
        <v>3611</v>
      </c>
      <c r="B129" s="32">
        <v>658360</v>
      </c>
      <c r="C129" s="32">
        <v>24753.7</v>
      </c>
    </row>
    <row r="130" spans="1:3" x14ac:dyDescent="0.3">
      <c r="A130" s="32" t="s">
        <v>279</v>
      </c>
      <c r="B130" s="32">
        <v>0.34209800000000001</v>
      </c>
      <c r="C130" s="32">
        <v>7.3211600000000002E-2</v>
      </c>
    </row>
    <row r="131" spans="1:3" x14ac:dyDescent="0.3">
      <c r="A131" s="32" t="s">
        <v>280</v>
      </c>
      <c r="B131" s="32">
        <v>0.40015600000000001</v>
      </c>
      <c r="C131" s="32">
        <v>7.3924100000000006E-2</v>
      </c>
    </row>
    <row r="132" spans="1:3" x14ac:dyDescent="0.3">
      <c r="A132" s="32" t="s">
        <v>281</v>
      </c>
      <c r="B132" s="32">
        <v>0.319517</v>
      </c>
      <c r="C132" s="32">
        <v>5.8274800000000002E-2</v>
      </c>
    </row>
    <row r="133" spans="1:3" x14ac:dyDescent="0.3">
      <c r="A133" s="32" t="s">
        <v>282</v>
      </c>
      <c r="B133" s="32">
        <v>0.25079499999999999</v>
      </c>
      <c r="C133" s="32">
        <v>3.4869499999999998E-2</v>
      </c>
    </row>
    <row r="134" spans="1:3" x14ac:dyDescent="0.3">
      <c r="A134" s="32" t="s">
        <v>283</v>
      </c>
      <c r="B134" s="32">
        <v>0.26092700000000002</v>
      </c>
      <c r="C134" s="32">
        <v>2.5005900000000001E-2</v>
      </c>
    </row>
    <row r="135" spans="1:3" x14ac:dyDescent="0.3">
      <c r="A135" s="32" t="s">
        <v>284</v>
      </c>
      <c r="B135" s="32">
        <v>0.218394</v>
      </c>
      <c r="C135" s="32">
        <v>1.65142E-2</v>
      </c>
    </row>
    <row r="136" spans="1:3" x14ac:dyDescent="0.3">
      <c r="A136" s="32" t="s">
        <v>285</v>
      </c>
      <c r="B136" s="32">
        <v>0.27398099999999997</v>
      </c>
      <c r="C136" s="32">
        <v>1.47802E-2</v>
      </c>
    </row>
    <row r="137" spans="1:3" x14ac:dyDescent="0.3">
      <c r="A137" s="32" t="s">
        <v>286</v>
      </c>
      <c r="B137" s="32">
        <v>0.33524999999999999</v>
      </c>
      <c r="C137" s="32">
        <v>1.51313E-2</v>
      </c>
    </row>
    <row r="138" spans="1:3" x14ac:dyDescent="0.3">
      <c r="A138" s="32" t="s">
        <v>287</v>
      </c>
      <c r="B138" s="32">
        <v>0.38571899999999998</v>
      </c>
      <c r="C138" s="32">
        <v>1.6799100000000001E-2</v>
      </c>
    </row>
    <row r="139" spans="1:3" x14ac:dyDescent="0.3">
      <c r="A139" s="32" t="s">
        <v>288</v>
      </c>
      <c r="B139" s="32">
        <v>0.38701400000000002</v>
      </c>
      <c r="C139" s="32">
        <v>1.5884800000000001E-2</v>
      </c>
    </row>
    <row r="140" spans="1:3" x14ac:dyDescent="0.3">
      <c r="A140" s="32" t="s">
        <v>289</v>
      </c>
      <c r="B140" s="32">
        <v>0.41933999999999999</v>
      </c>
      <c r="C140" s="32">
        <v>1.50393E-2</v>
      </c>
    </row>
    <row r="141" spans="1:3" x14ac:dyDescent="0.3">
      <c r="A141" s="32" t="s">
        <v>290</v>
      </c>
      <c r="B141" s="32">
        <v>0.507378</v>
      </c>
      <c r="C141" s="32">
        <v>1.54839E-2</v>
      </c>
    </row>
    <row r="142" spans="1:3" x14ac:dyDescent="0.3">
      <c r="A142" s="32" t="s">
        <v>291</v>
      </c>
      <c r="B142" s="32">
        <v>0.495033</v>
      </c>
      <c r="C142" s="32">
        <v>1.63302E-2</v>
      </c>
    </row>
    <row r="143" spans="1:3" x14ac:dyDescent="0.3">
      <c r="A143" s="32" t="s">
        <v>292</v>
      </c>
      <c r="B143" s="32">
        <v>0.505027</v>
      </c>
      <c r="C143" s="32">
        <v>1.50806E-2</v>
      </c>
    </row>
    <row r="144" spans="1:3" x14ac:dyDescent="0.3">
      <c r="A144" s="32" t="s">
        <v>293</v>
      </c>
      <c r="B144" s="32">
        <v>0.62095</v>
      </c>
      <c r="C144" s="32">
        <v>1.66643E-2</v>
      </c>
    </row>
    <row r="145" spans="1:3" x14ac:dyDescent="0.3">
      <c r="A145" s="32" t="s">
        <v>294</v>
      </c>
      <c r="B145" s="32">
        <v>0.63031899999999996</v>
      </c>
      <c r="C145" s="32">
        <v>1.9906799999999999E-2</v>
      </c>
    </row>
    <row r="146" spans="1:3" x14ac:dyDescent="0.3">
      <c r="A146" s="32" t="s">
        <v>295</v>
      </c>
      <c r="B146" s="32">
        <v>0.59307100000000001</v>
      </c>
      <c r="C146" s="32">
        <v>2.1685099999999999E-2</v>
      </c>
    </row>
    <row r="147" spans="1:3" x14ac:dyDescent="0.3">
      <c r="A147" s="32" t="s">
        <v>296</v>
      </c>
      <c r="B147" s="32">
        <v>0.61377899999999996</v>
      </c>
      <c r="C147" s="32">
        <v>2.0508800000000001E-2</v>
      </c>
    </row>
    <row r="148" spans="1:3" x14ac:dyDescent="0.3">
      <c r="A148" s="32" t="s">
        <v>297</v>
      </c>
      <c r="B148" s="32">
        <v>0.65254100000000004</v>
      </c>
      <c r="C148" s="32">
        <v>2.0107799999999999E-2</v>
      </c>
    </row>
    <row r="149" spans="1:3" x14ac:dyDescent="0.3">
      <c r="A149" s="32" t="s">
        <v>298</v>
      </c>
      <c r="B149" s="32">
        <v>0.624386</v>
      </c>
      <c r="C149" s="32">
        <v>1.9534200000000002E-2</v>
      </c>
    </row>
    <row r="150" spans="1:3" x14ac:dyDescent="0.3">
      <c r="A150" s="32" t="s">
        <v>299</v>
      </c>
      <c r="B150" s="32">
        <v>0.66745600000000005</v>
      </c>
      <c r="C150" s="32">
        <v>1.83438E-2</v>
      </c>
    </row>
    <row r="151" spans="1:3" x14ac:dyDescent="0.3">
      <c r="A151" s="32" t="s">
        <v>300</v>
      </c>
      <c r="B151" s="32">
        <v>0.61791399999999996</v>
      </c>
      <c r="C151" s="32">
        <v>2.1015800000000001E-2</v>
      </c>
    </row>
    <row r="152" spans="1:3" x14ac:dyDescent="0.3">
      <c r="A152" s="32" t="s">
        <v>301</v>
      </c>
      <c r="B152" s="32">
        <v>0.63199899999999998</v>
      </c>
      <c r="C152" s="32">
        <v>2.2709300000000002E-2</v>
      </c>
    </row>
    <row r="153" spans="1:3" x14ac:dyDescent="0.3">
      <c r="A153" s="32" t="s">
        <v>302</v>
      </c>
      <c r="B153" s="32">
        <v>0.635876</v>
      </c>
      <c r="C153" s="32">
        <v>2.2930800000000001E-2</v>
      </c>
    </row>
    <row r="154" spans="1:3" x14ac:dyDescent="0.3">
      <c r="A154" s="32" t="s">
        <v>303</v>
      </c>
      <c r="B154" s="32">
        <v>0.59238199999999996</v>
      </c>
      <c r="C154" s="32">
        <v>2.21703E-2</v>
      </c>
    </row>
    <row r="155" spans="1:3" x14ac:dyDescent="0.3">
      <c r="A155" s="32" t="s">
        <v>304</v>
      </c>
      <c r="B155" s="32">
        <v>0.60870999999999997</v>
      </c>
      <c r="C155" s="32">
        <v>2.1431800000000001E-2</v>
      </c>
    </row>
    <row r="156" spans="1:3" x14ac:dyDescent="0.3">
      <c r="A156" s="32" t="s">
        <v>305</v>
      </c>
      <c r="B156" s="32">
        <v>0.60333800000000004</v>
      </c>
      <c r="C156" s="32">
        <v>2.0297300000000001E-2</v>
      </c>
    </row>
    <row r="157" spans="1:3" x14ac:dyDescent="0.3">
      <c r="A157" s="32" t="s">
        <v>306</v>
      </c>
      <c r="B157" s="32">
        <v>0.60975400000000002</v>
      </c>
      <c r="C157" s="32">
        <v>1.7988799999999999E-2</v>
      </c>
    </row>
    <row r="158" spans="1:3" x14ac:dyDescent="0.3">
      <c r="A158" s="32" t="s">
        <v>307</v>
      </c>
      <c r="B158" s="32">
        <v>0.63190299999999999</v>
      </c>
      <c r="C158" s="32">
        <v>1.73641E-2</v>
      </c>
    </row>
    <row r="159" spans="1:3" x14ac:dyDescent="0.3">
      <c r="A159" s="32" t="s">
        <v>308</v>
      </c>
      <c r="B159" s="32">
        <v>0.65719799999999995</v>
      </c>
      <c r="C159" s="32">
        <v>1.8177800000000001E-2</v>
      </c>
    </row>
    <row r="160" spans="1:3" x14ac:dyDescent="0.3">
      <c r="A160" s="32" t="s">
        <v>309</v>
      </c>
      <c r="B160" s="32">
        <v>0.66347</v>
      </c>
      <c r="C160" s="32">
        <v>1.95864E-2</v>
      </c>
    </row>
    <row r="161" spans="1:3" x14ac:dyDescent="0.3">
      <c r="A161" s="32" t="s">
        <v>310</v>
      </c>
      <c r="B161" s="32">
        <v>0.71259700000000004</v>
      </c>
      <c r="C161" s="32">
        <v>2.05428E-2</v>
      </c>
    </row>
    <row r="162" spans="1:3" x14ac:dyDescent="0.3">
      <c r="A162" s="32" t="s">
        <v>311</v>
      </c>
      <c r="B162" s="32">
        <v>0.73458299999999999</v>
      </c>
      <c r="C162" s="32">
        <v>2.1245699999999999E-2</v>
      </c>
    </row>
    <row r="163" spans="1:3" x14ac:dyDescent="0.3">
      <c r="A163" s="32" t="s">
        <v>312</v>
      </c>
      <c r="B163" s="32">
        <v>0.69844799999999996</v>
      </c>
      <c r="C163" s="32">
        <v>2.1345900000000001E-2</v>
      </c>
    </row>
    <row r="164" spans="1:3" x14ac:dyDescent="0.3">
      <c r="A164" s="32" t="s">
        <v>313</v>
      </c>
      <c r="B164" s="32">
        <v>0.74289799999999995</v>
      </c>
      <c r="C164" s="32">
        <v>1.9812400000000001E-2</v>
      </c>
    </row>
    <row r="165" spans="1:3" x14ac:dyDescent="0.3">
      <c r="A165" s="32" t="s">
        <v>314</v>
      </c>
      <c r="B165" s="32">
        <v>0.72633499999999995</v>
      </c>
      <c r="C165" s="32">
        <v>1.9111300000000001E-2</v>
      </c>
    </row>
    <row r="166" spans="1:3" x14ac:dyDescent="0.3">
      <c r="A166" s="32" t="s">
        <v>315</v>
      </c>
      <c r="B166" s="32">
        <v>0.69144099999999997</v>
      </c>
      <c r="C166" s="32">
        <v>1.9512600000000001E-2</v>
      </c>
    </row>
    <row r="167" spans="1:3" x14ac:dyDescent="0.3">
      <c r="A167" s="32" t="s">
        <v>316</v>
      </c>
      <c r="B167" s="32">
        <v>0.66685499999999998</v>
      </c>
      <c r="C167" s="32">
        <v>2.1043900000000001E-2</v>
      </c>
    </row>
    <row r="168" spans="1:3" x14ac:dyDescent="0.3">
      <c r="A168" s="32" t="s">
        <v>317</v>
      </c>
      <c r="B168" s="32">
        <v>0.60208399999999995</v>
      </c>
      <c r="C168" s="32">
        <v>2.2634600000000001E-2</v>
      </c>
    </row>
    <row r="169" spans="1:3" x14ac:dyDescent="0.3">
      <c r="A169" s="32" t="s">
        <v>318</v>
      </c>
      <c r="B169" s="32">
        <v>0.57881800000000005</v>
      </c>
      <c r="C169" s="32">
        <v>2.33767E-2</v>
      </c>
    </row>
    <row r="170" spans="1:3" x14ac:dyDescent="0.3">
      <c r="A170" s="32" t="s">
        <v>319</v>
      </c>
      <c r="B170" s="32">
        <v>0.55052900000000005</v>
      </c>
      <c r="C170" s="32">
        <v>2.2288200000000001E-2</v>
      </c>
    </row>
    <row r="171" spans="1:3" x14ac:dyDescent="0.3">
      <c r="A171" s="32" t="s">
        <v>320</v>
      </c>
      <c r="B171" s="32">
        <v>0.51805400000000001</v>
      </c>
      <c r="C171" s="32">
        <v>2.2264599999999999E-2</v>
      </c>
    </row>
    <row r="172" spans="1:3" x14ac:dyDescent="0.3">
      <c r="A172" s="32" t="s">
        <v>321</v>
      </c>
      <c r="B172" s="32">
        <v>0.517119</v>
      </c>
      <c r="C172" s="32">
        <v>2.2427300000000001E-2</v>
      </c>
    </row>
    <row r="173" spans="1:3" x14ac:dyDescent="0.3">
      <c r="A173" s="32" t="s">
        <v>14</v>
      </c>
      <c r="B173" s="32">
        <v>0.52398900000000004</v>
      </c>
      <c r="C173" s="32">
        <v>2.3825499999999999E-2</v>
      </c>
    </row>
    <row r="174" spans="1:3" x14ac:dyDescent="0.3">
      <c r="A174" s="32" t="s">
        <v>322</v>
      </c>
      <c r="B174" s="32">
        <v>0.49764900000000001</v>
      </c>
      <c r="C174" s="32">
        <v>2.5488799999999999E-2</v>
      </c>
    </row>
    <row r="175" spans="1:3" x14ac:dyDescent="0.3">
      <c r="A175" s="32" t="s">
        <v>323</v>
      </c>
      <c r="B175" s="32">
        <v>0.55942599999999998</v>
      </c>
      <c r="C175" s="32">
        <v>2.5594700000000001E-2</v>
      </c>
    </row>
    <row r="176" spans="1:3" x14ac:dyDescent="0.3">
      <c r="A176" s="32" t="s">
        <v>324</v>
      </c>
      <c r="B176" s="32">
        <v>0.54447800000000002</v>
      </c>
      <c r="C176" s="32">
        <v>2.5455100000000001E-2</v>
      </c>
    </row>
    <row r="177" spans="1:3" x14ac:dyDescent="0.3">
      <c r="A177" s="32" t="s">
        <v>325</v>
      </c>
      <c r="B177" s="32">
        <v>0.58810099999999998</v>
      </c>
      <c r="C177" s="32">
        <v>1.1481999999999999E-2</v>
      </c>
    </row>
    <row r="178" spans="1:3" x14ac:dyDescent="0.3">
      <c r="A178" s="32" t="s">
        <v>326</v>
      </c>
      <c r="B178" s="32">
        <v>0.57935099999999995</v>
      </c>
      <c r="C178" s="32">
        <v>1.5963100000000001E-2</v>
      </c>
    </row>
    <row r="179" spans="1:3" x14ac:dyDescent="0.3">
      <c r="A179" s="32" t="s">
        <v>327</v>
      </c>
      <c r="B179" s="32">
        <v>0.570438</v>
      </c>
      <c r="C179" s="32">
        <v>9.3489599999999999E-3</v>
      </c>
    </row>
    <row r="180" spans="1:3" x14ac:dyDescent="0.3">
      <c r="A180" s="32" t="s">
        <v>328</v>
      </c>
      <c r="B180" s="32">
        <v>0.57515000000000005</v>
      </c>
      <c r="C180" s="32">
        <v>7.6038599999999996E-3</v>
      </c>
    </row>
    <row r="181" spans="1:3" x14ac:dyDescent="0.3">
      <c r="A181" s="32" t="s">
        <v>329</v>
      </c>
      <c r="B181" s="32">
        <v>0.58538000000000001</v>
      </c>
      <c r="C181" s="32">
        <v>7.1465000000000001E-3</v>
      </c>
    </row>
    <row r="182" spans="1:3" x14ac:dyDescent="0.3">
      <c r="A182" s="32" t="s">
        <v>330</v>
      </c>
      <c r="B182" s="32">
        <v>0.59329500000000002</v>
      </c>
      <c r="C182" s="32">
        <v>6.9461799999999997E-3</v>
      </c>
    </row>
    <row r="183" spans="1:3" x14ac:dyDescent="0.3">
      <c r="A183" s="32" t="s">
        <v>331</v>
      </c>
      <c r="B183" s="32">
        <v>0.59395100000000001</v>
      </c>
      <c r="C183" s="32">
        <v>1.08562E-2</v>
      </c>
    </row>
    <row r="184" spans="1:3" x14ac:dyDescent="0.3">
      <c r="A184" s="32" t="s">
        <v>332</v>
      </c>
      <c r="B184" s="32">
        <v>0.59319100000000002</v>
      </c>
      <c r="C184" s="32">
        <v>1.07758E-2</v>
      </c>
    </row>
    <row r="185" spans="1:3" x14ac:dyDescent="0.3">
      <c r="A185" s="32" t="s">
        <v>333</v>
      </c>
      <c r="B185" s="32">
        <v>0.59238400000000002</v>
      </c>
      <c r="C185" s="32">
        <v>1.07224E-2</v>
      </c>
    </row>
    <row r="186" spans="1:3" x14ac:dyDescent="0.3">
      <c r="A186" s="32" t="s">
        <v>334</v>
      </c>
      <c r="B186" s="32">
        <v>0.59165400000000001</v>
      </c>
      <c r="C186" s="32">
        <v>1.0693899999999999E-2</v>
      </c>
    </row>
    <row r="187" spans="1:3" x14ac:dyDescent="0.3">
      <c r="A187" s="32" t="s">
        <v>335</v>
      </c>
      <c r="B187" s="32">
        <v>0.59122600000000003</v>
      </c>
      <c r="C187" s="32">
        <v>1.06789E-2</v>
      </c>
    </row>
    <row r="188" spans="1:3" x14ac:dyDescent="0.3">
      <c r="A188" s="32" t="s">
        <v>336</v>
      </c>
      <c r="B188" s="32">
        <v>0.59088799999999997</v>
      </c>
      <c r="C188" s="32">
        <v>1.06728E-2</v>
      </c>
    </row>
    <row r="189" spans="1:3" x14ac:dyDescent="0.3">
      <c r="A189" s="32" t="s">
        <v>337</v>
      </c>
      <c r="B189" s="32">
        <v>0.59067599999999998</v>
      </c>
      <c r="C189" s="32">
        <v>1.06701E-2</v>
      </c>
    </row>
    <row r="190" spans="1:3" x14ac:dyDescent="0.3">
      <c r="A190" s="32" t="s">
        <v>338</v>
      </c>
      <c r="B190" s="32">
        <v>0.59046100000000001</v>
      </c>
      <c r="C190" s="32">
        <v>1.0670000000000001E-2</v>
      </c>
    </row>
    <row r="191" spans="1:3" x14ac:dyDescent="0.3">
      <c r="A191" s="32" t="s">
        <v>3612</v>
      </c>
      <c r="B191" s="32">
        <v>0.59027099999999999</v>
      </c>
      <c r="C191" s="32">
        <v>1.0670900000000001E-2</v>
      </c>
    </row>
    <row r="192" spans="1:3" x14ac:dyDescent="0.3">
      <c r="A192" s="32" t="s">
        <v>339</v>
      </c>
      <c r="B192" s="32">
        <v>0.12637300000000001</v>
      </c>
      <c r="C192" s="32">
        <v>4.1234199999999999E-2</v>
      </c>
    </row>
    <row r="193" spans="1:3" x14ac:dyDescent="0.3">
      <c r="A193" s="32" t="s">
        <v>340</v>
      </c>
      <c r="B193" s="32">
        <v>0.15979399999999999</v>
      </c>
      <c r="C193" s="32">
        <v>4.9330199999999998E-2</v>
      </c>
    </row>
    <row r="194" spans="1:3" x14ac:dyDescent="0.3">
      <c r="A194" s="32" t="s">
        <v>341</v>
      </c>
      <c r="B194" s="32">
        <v>0.114356</v>
      </c>
      <c r="C194" s="32">
        <v>3.1708399999999998E-2</v>
      </c>
    </row>
    <row r="195" spans="1:3" x14ac:dyDescent="0.3">
      <c r="A195" s="32" t="s">
        <v>342</v>
      </c>
      <c r="B195" s="32">
        <v>8.2708599999999993E-2</v>
      </c>
      <c r="C195" s="32">
        <v>1.8375800000000001E-2</v>
      </c>
    </row>
    <row r="196" spans="1:3" x14ac:dyDescent="0.3">
      <c r="A196" s="32" t="s">
        <v>343</v>
      </c>
      <c r="B196" s="32">
        <v>8.7310200000000004E-2</v>
      </c>
      <c r="C196" s="32">
        <v>1.65743E-2</v>
      </c>
    </row>
    <row r="197" spans="1:3" x14ac:dyDescent="0.3">
      <c r="A197" s="32" t="s">
        <v>344</v>
      </c>
      <c r="B197" s="32">
        <v>6.9897000000000001E-2</v>
      </c>
      <c r="C197" s="32">
        <v>1.13937E-2</v>
      </c>
    </row>
    <row r="198" spans="1:3" x14ac:dyDescent="0.3">
      <c r="A198" s="32" t="s">
        <v>345</v>
      </c>
      <c r="B198" s="32">
        <v>9.3751299999999996E-2</v>
      </c>
      <c r="C198" s="32">
        <v>1.2748799999999999E-2</v>
      </c>
    </row>
    <row r="199" spans="1:3" x14ac:dyDescent="0.3">
      <c r="A199" s="32" t="s">
        <v>346</v>
      </c>
      <c r="B199" s="32">
        <v>0.123316</v>
      </c>
      <c r="C199" s="32">
        <v>1.37996E-2</v>
      </c>
    </row>
    <row r="200" spans="1:3" x14ac:dyDescent="0.3">
      <c r="A200" s="32" t="s">
        <v>347</v>
      </c>
      <c r="B200" s="32">
        <v>0.15093599999999999</v>
      </c>
      <c r="C200" s="32">
        <v>1.51641E-2</v>
      </c>
    </row>
    <row r="201" spans="1:3" x14ac:dyDescent="0.3">
      <c r="A201" s="32" t="s">
        <v>348</v>
      </c>
      <c r="B201" s="32">
        <v>0.151396</v>
      </c>
      <c r="C201" s="32">
        <v>1.5395000000000001E-2</v>
      </c>
    </row>
    <row r="202" spans="1:3" x14ac:dyDescent="0.3">
      <c r="A202" s="32" t="s">
        <v>349</v>
      </c>
      <c r="B202" s="32">
        <v>0.17152200000000001</v>
      </c>
      <c r="C202" s="32">
        <v>1.8451599999999999E-2</v>
      </c>
    </row>
    <row r="203" spans="1:3" x14ac:dyDescent="0.3">
      <c r="A203" s="32" t="s">
        <v>350</v>
      </c>
      <c r="B203" s="32">
        <v>0.24058499999999999</v>
      </c>
      <c r="C203" s="32">
        <v>2.7029399999999999E-2</v>
      </c>
    </row>
    <row r="204" spans="1:3" x14ac:dyDescent="0.3">
      <c r="A204" s="32" t="s">
        <v>351</v>
      </c>
      <c r="B204" s="32">
        <v>0.23118</v>
      </c>
      <c r="C204" s="32">
        <v>2.4985500000000001E-2</v>
      </c>
    </row>
    <row r="205" spans="1:3" x14ac:dyDescent="0.3">
      <c r="A205" s="32" t="s">
        <v>352</v>
      </c>
      <c r="B205" s="32">
        <v>0.26743800000000001</v>
      </c>
      <c r="C205" s="32">
        <v>1.68903E-2</v>
      </c>
    </row>
    <row r="206" spans="1:3" x14ac:dyDescent="0.3">
      <c r="A206" s="32" t="s">
        <v>353</v>
      </c>
      <c r="B206" s="32">
        <v>0.42998599999999998</v>
      </c>
      <c r="C206" s="32">
        <v>3.09778E-2</v>
      </c>
    </row>
    <row r="207" spans="1:3" x14ac:dyDescent="0.3">
      <c r="A207" s="32" t="s">
        <v>354</v>
      </c>
      <c r="B207" s="32">
        <v>0.45332899999999998</v>
      </c>
      <c r="C207" s="32">
        <v>3.9876500000000002E-2</v>
      </c>
    </row>
    <row r="208" spans="1:3" x14ac:dyDescent="0.3">
      <c r="A208" s="32" t="s">
        <v>355</v>
      </c>
      <c r="B208" s="32">
        <v>0.38069700000000001</v>
      </c>
      <c r="C208" s="32">
        <v>3.5396499999999997E-2</v>
      </c>
    </row>
    <row r="209" spans="1:3" x14ac:dyDescent="0.3">
      <c r="A209" s="32" t="s">
        <v>356</v>
      </c>
      <c r="B209" s="32">
        <v>0.42057</v>
      </c>
      <c r="C209" s="32">
        <v>3.8379000000000003E-2</v>
      </c>
    </row>
    <row r="210" spans="1:3" x14ac:dyDescent="0.3">
      <c r="A210" s="32" t="s">
        <v>357</v>
      </c>
      <c r="B210" s="32">
        <v>0.51224800000000004</v>
      </c>
      <c r="C210" s="32">
        <v>4.5734900000000002E-2</v>
      </c>
    </row>
    <row r="211" spans="1:3" x14ac:dyDescent="0.3">
      <c r="A211" s="32" t="s">
        <v>358</v>
      </c>
      <c r="B211" s="32">
        <v>0.45882000000000001</v>
      </c>
      <c r="C211" s="32">
        <v>4.0693699999999999E-2</v>
      </c>
    </row>
    <row r="212" spans="1:3" x14ac:dyDescent="0.3">
      <c r="A212" s="32" t="s">
        <v>359</v>
      </c>
      <c r="B212" s="32">
        <v>0.54263600000000001</v>
      </c>
      <c r="C212" s="32">
        <v>4.9185300000000001E-2</v>
      </c>
    </row>
    <row r="213" spans="1:3" x14ac:dyDescent="0.3">
      <c r="A213" s="32" t="s">
        <v>360</v>
      </c>
      <c r="B213" s="32">
        <v>0.42328900000000003</v>
      </c>
      <c r="C213" s="32">
        <v>4.0141799999999998E-2</v>
      </c>
    </row>
    <row r="214" spans="1:3" x14ac:dyDescent="0.3">
      <c r="A214" s="32" t="s">
        <v>361</v>
      </c>
      <c r="B214" s="32">
        <v>0.43069200000000002</v>
      </c>
      <c r="C214" s="32">
        <v>4.28025E-2</v>
      </c>
    </row>
    <row r="215" spans="1:3" x14ac:dyDescent="0.3">
      <c r="A215" s="32" t="s">
        <v>362</v>
      </c>
      <c r="B215" s="32">
        <v>0.434139</v>
      </c>
      <c r="C215" s="32">
        <v>4.3834900000000003E-2</v>
      </c>
    </row>
    <row r="216" spans="1:3" x14ac:dyDescent="0.3">
      <c r="A216" s="32" t="s">
        <v>363</v>
      </c>
      <c r="B216" s="32">
        <v>0.37244699999999997</v>
      </c>
      <c r="C216" s="32">
        <v>3.6230400000000003E-2</v>
      </c>
    </row>
    <row r="217" spans="1:3" x14ac:dyDescent="0.3">
      <c r="A217" s="32" t="s">
        <v>364</v>
      </c>
      <c r="B217" s="32">
        <v>0.41204200000000002</v>
      </c>
      <c r="C217" s="32">
        <v>3.84993E-2</v>
      </c>
    </row>
    <row r="218" spans="1:3" x14ac:dyDescent="0.3">
      <c r="A218" s="32" t="s">
        <v>365</v>
      </c>
      <c r="B218" s="32">
        <v>0.41281400000000001</v>
      </c>
      <c r="C218" s="32">
        <v>3.66456E-2</v>
      </c>
    </row>
    <row r="219" spans="1:3" x14ac:dyDescent="0.3">
      <c r="A219" s="32" t="s">
        <v>366</v>
      </c>
      <c r="B219" s="32">
        <v>0.42527900000000002</v>
      </c>
      <c r="C219" s="32">
        <v>3.55771E-2</v>
      </c>
    </row>
    <row r="220" spans="1:3" x14ac:dyDescent="0.3">
      <c r="A220" s="32" t="s">
        <v>367</v>
      </c>
      <c r="B220" s="32">
        <v>0.46097100000000002</v>
      </c>
      <c r="C220" s="32">
        <v>3.7665900000000002E-2</v>
      </c>
    </row>
    <row r="221" spans="1:3" x14ac:dyDescent="0.3">
      <c r="A221" s="32" t="s">
        <v>368</v>
      </c>
      <c r="B221" s="32">
        <v>0.50765700000000002</v>
      </c>
      <c r="C221" s="32">
        <v>4.35865E-2</v>
      </c>
    </row>
    <row r="222" spans="1:3" x14ac:dyDescent="0.3">
      <c r="A222" s="32" t="s">
        <v>369</v>
      </c>
      <c r="B222" s="32">
        <v>0.52150700000000005</v>
      </c>
      <c r="C222" s="32">
        <v>4.9410000000000003E-2</v>
      </c>
    </row>
    <row r="223" spans="1:3" x14ac:dyDescent="0.3">
      <c r="A223" s="32" t="s">
        <v>370</v>
      </c>
      <c r="B223" s="32">
        <v>0.63846999999999998</v>
      </c>
      <c r="C223" s="32">
        <v>6.8432699999999999E-2</v>
      </c>
    </row>
    <row r="224" spans="1:3" x14ac:dyDescent="0.3">
      <c r="A224" s="32" t="s">
        <v>371</v>
      </c>
      <c r="B224" s="32">
        <v>0.71296700000000002</v>
      </c>
      <c r="C224" s="32">
        <v>8.1021300000000004E-2</v>
      </c>
    </row>
    <row r="225" spans="1:3" x14ac:dyDescent="0.3">
      <c r="A225" s="32" t="s">
        <v>372</v>
      </c>
      <c r="B225" s="32">
        <v>0.60924299999999998</v>
      </c>
      <c r="C225" s="32">
        <v>6.8411399999999997E-2</v>
      </c>
    </row>
    <row r="226" spans="1:3" x14ac:dyDescent="0.3">
      <c r="A226" s="32" t="s">
        <v>373</v>
      </c>
      <c r="B226" s="32">
        <v>0.76088299999999998</v>
      </c>
      <c r="C226" s="32">
        <v>8.2853099999999999E-2</v>
      </c>
    </row>
    <row r="227" spans="1:3" x14ac:dyDescent="0.3">
      <c r="A227" s="32" t="s">
        <v>374</v>
      </c>
      <c r="B227" s="32">
        <v>0.68383700000000003</v>
      </c>
      <c r="C227" s="32">
        <v>7.0988300000000004E-2</v>
      </c>
    </row>
    <row r="228" spans="1:3" x14ac:dyDescent="0.3">
      <c r="A228" s="32" t="s">
        <v>375</v>
      </c>
      <c r="B228" s="32">
        <v>0.60062499999999996</v>
      </c>
      <c r="C228" s="32">
        <v>6.0335399999999997E-2</v>
      </c>
    </row>
    <row r="229" spans="1:3" x14ac:dyDescent="0.3">
      <c r="A229" s="32" t="s">
        <v>376</v>
      </c>
      <c r="B229" s="32">
        <v>0.52383400000000002</v>
      </c>
      <c r="C229" s="32">
        <v>5.2695800000000001E-2</v>
      </c>
    </row>
    <row r="230" spans="1:3" x14ac:dyDescent="0.3">
      <c r="A230" s="32" t="s">
        <v>377</v>
      </c>
      <c r="B230" s="32">
        <v>0.40943299999999999</v>
      </c>
      <c r="C230" s="32">
        <v>4.1673399999999999E-2</v>
      </c>
    </row>
    <row r="231" spans="1:3" x14ac:dyDescent="0.3">
      <c r="A231" s="32" t="s">
        <v>378</v>
      </c>
      <c r="B231" s="32">
        <v>0.37334800000000001</v>
      </c>
      <c r="C231" s="32">
        <v>3.6279600000000002E-2</v>
      </c>
    </row>
    <row r="232" spans="1:3" x14ac:dyDescent="0.3">
      <c r="A232" s="32" t="s">
        <v>379</v>
      </c>
      <c r="B232" s="32">
        <v>0.33371200000000001</v>
      </c>
      <c r="C232" s="32">
        <v>3.1064100000000001E-2</v>
      </c>
    </row>
    <row r="233" spans="1:3" x14ac:dyDescent="0.3">
      <c r="A233" s="32" t="s">
        <v>380</v>
      </c>
      <c r="B233" s="32">
        <v>0.28525400000000001</v>
      </c>
      <c r="C233" s="32">
        <v>2.5132499999999999E-2</v>
      </c>
    </row>
    <row r="234" spans="1:3" x14ac:dyDescent="0.3">
      <c r="A234" s="32" t="s">
        <v>381</v>
      </c>
      <c r="B234" s="32">
        <v>0.28307599999999999</v>
      </c>
      <c r="C234" s="32">
        <v>2.44493E-2</v>
      </c>
    </row>
    <row r="235" spans="1:3" x14ac:dyDescent="0.3">
      <c r="A235" s="32" t="s">
        <v>382</v>
      </c>
      <c r="B235" s="32">
        <v>0.294456</v>
      </c>
      <c r="C235" s="32">
        <v>2.6738899999999999E-2</v>
      </c>
    </row>
    <row r="236" spans="1:3" x14ac:dyDescent="0.3">
      <c r="A236" s="32" t="s">
        <v>383</v>
      </c>
      <c r="B236" s="32">
        <v>0.26495099999999999</v>
      </c>
      <c r="C236" s="32">
        <v>2.5649000000000002E-2</v>
      </c>
    </row>
    <row r="237" spans="1:3" x14ac:dyDescent="0.3">
      <c r="A237" s="32" t="s">
        <v>384</v>
      </c>
      <c r="B237" s="32">
        <v>0.33140700000000001</v>
      </c>
      <c r="C237" s="32">
        <v>3.3118399999999999E-2</v>
      </c>
    </row>
    <row r="238" spans="1:3" x14ac:dyDescent="0.3">
      <c r="A238" s="32" t="s">
        <v>385</v>
      </c>
      <c r="B238" s="32">
        <v>0.30561700000000003</v>
      </c>
      <c r="C238" s="32">
        <v>3.0120600000000001E-2</v>
      </c>
    </row>
    <row r="239" spans="1:3" x14ac:dyDescent="0.3">
      <c r="A239" s="32" t="s">
        <v>386</v>
      </c>
      <c r="B239" s="32">
        <v>0.37958700000000001</v>
      </c>
      <c r="C239" s="32">
        <v>1.9878099999999999E-2</v>
      </c>
    </row>
    <row r="240" spans="1:3" x14ac:dyDescent="0.3">
      <c r="A240" s="32" t="s">
        <v>387</v>
      </c>
      <c r="B240" s="32">
        <v>0.37411899999999998</v>
      </c>
      <c r="C240" s="32">
        <v>2.9867399999999999E-2</v>
      </c>
    </row>
    <row r="241" spans="1:3" x14ac:dyDescent="0.3">
      <c r="A241" s="32" t="s">
        <v>388</v>
      </c>
      <c r="B241" s="32">
        <v>0.35962699999999997</v>
      </c>
      <c r="C241" s="32">
        <v>1.83819E-2</v>
      </c>
    </row>
    <row r="242" spans="1:3" x14ac:dyDescent="0.3">
      <c r="A242" s="32" t="s">
        <v>389</v>
      </c>
      <c r="B242" s="32">
        <v>0.35974099999999998</v>
      </c>
      <c r="C242" s="32">
        <v>1.5758600000000001E-2</v>
      </c>
    </row>
    <row r="243" spans="1:3" x14ac:dyDescent="0.3">
      <c r="A243" s="32" t="s">
        <v>390</v>
      </c>
      <c r="B243" s="32">
        <v>0.36902000000000001</v>
      </c>
      <c r="C243" s="32">
        <v>1.5836599999999999E-2</v>
      </c>
    </row>
    <row r="244" spans="1:3" x14ac:dyDescent="0.3">
      <c r="A244" s="32" t="s">
        <v>391</v>
      </c>
      <c r="B244" s="32">
        <v>0.37839299999999998</v>
      </c>
      <c r="C244" s="32">
        <v>1.61741E-2</v>
      </c>
    </row>
    <row r="245" spans="1:3" x14ac:dyDescent="0.3">
      <c r="A245" s="32" t="s">
        <v>392</v>
      </c>
      <c r="B245" s="32">
        <v>0.37958700000000001</v>
      </c>
      <c r="C245" s="32">
        <v>1.9878099999999999E-2</v>
      </c>
    </row>
    <row r="246" spans="1:3" x14ac:dyDescent="0.3">
      <c r="A246" s="32" t="s">
        <v>393</v>
      </c>
      <c r="B246" s="32">
        <v>0.37958700000000001</v>
      </c>
      <c r="C246" s="32">
        <v>1.9878099999999999E-2</v>
      </c>
    </row>
    <row r="247" spans="1:3" x14ac:dyDescent="0.3">
      <c r="A247" s="32" t="s">
        <v>394</v>
      </c>
      <c r="B247" s="32">
        <v>0.37958700000000001</v>
      </c>
      <c r="C247" s="32">
        <v>1.9878099999999999E-2</v>
      </c>
    </row>
    <row r="248" spans="1:3" x14ac:dyDescent="0.3">
      <c r="A248" s="32" t="s">
        <v>395</v>
      </c>
      <c r="B248" s="32">
        <v>0.37958700000000001</v>
      </c>
      <c r="C248" s="32">
        <v>1.9878099999999999E-2</v>
      </c>
    </row>
    <row r="249" spans="1:3" x14ac:dyDescent="0.3">
      <c r="A249" s="32" t="s">
        <v>396</v>
      </c>
      <c r="B249" s="32">
        <v>0.37958700000000001</v>
      </c>
      <c r="C249" s="32">
        <v>1.9878099999999999E-2</v>
      </c>
    </row>
    <row r="250" spans="1:3" x14ac:dyDescent="0.3">
      <c r="A250" s="32" t="s">
        <v>397</v>
      </c>
      <c r="B250" s="32">
        <v>0.37958700000000001</v>
      </c>
      <c r="C250" s="32">
        <v>1.9878099999999999E-2</v>
      </c>
    </row>
    <row r="251" spans="1:3" x14ac:dyDescent="0.3">
      <c r="A251" s="32" t="s">
        <v>398</v>
      </c>
      <c r="B251" s="32">
        <v>0.37958700000000001</v>
      </c>
      <c r="C251" s="32">
        <v>1.9878099999999999E-2</v>
      </c>
    </row>
    <row r="252" spans="1:3" x14ac:dyDescent="0.3">
      <c r="A252" s="32" t="s">
        <v>399</v>
      </c>
      <c r="B252" s="32">
        <v>0.37958700000000001</v>
      </c>
      <c r="C252" s="32">
        <v>1.9878099999999999E-2</v>
      </c>
    </row>
    <row r="253" spans="1:3" x14ac:dyDescent="0.3">
      <c r="A253" s="32" t="s">
        <v>3613</v>
      </c>
      <c r="B253" s="32">
        <v>0.37958700000000001</v>
      </c>
      <c r="C253" s="32">
        <v>1.9878099999999999E-2</v>
      </c>
    </row>
    <row r="254" spans="1:3" x14ac:dyDescent="0.3">
      <c r="A254" s="32" t="s">
        <v>400</v>
      </c>
      <c r="B254" s="32">
        <v>0.213921</v>
      </c>
      <c r="C254" s="32">
        <v>6.9620899999999999E-2</v>
      </c>
    </row>
    <row r="255" spans="1:3" x14ac:dyDescent="0.3">
      <c r="A255" s="32" t="s">
        <v>401</v>
      </c>
      <c r="B255" s="32">
        <v>0.21387700000000001</v>
      </c>
      <c r="C255" s="32">
        <v>6.48923E-2</v>
      </c>
    </row>
    <row r="256" spans="1:3" x14ac:dyDescent="0.3">
      <c r="A256" s="32" t="s">
        <v>402</v>
      </c>
      <c r="B256" s="32">
        <v>0.217614</v>
      </c>
      <c r="C256" s="32">
        <v>6.17879E-2</v>
      </c>
    </row>
    <row r="257" spans="1:3" x14ac:dyDescent="0.3">
      <c r="A257" s="32" t="s">
        <v>403</v>
      </c>
      <c r="B257" s="32">
        <v>0.26558799999999999</v>
      </c>
      <c r="C257" s="32">
        <v>5.9806600000000001E-2</v>
      </c>
    </row>
    <row r="258" spans="1:3" x14ac:dyDescent="0.3">
      <c r="A258" s="32" t="s">
        <v>404</v>
      </c>
      <c r="B258" s="32">
        <v>0.40803</v>
      </c>
      <c r="C258" s="32">
        <v>5.83264E-2</v>
      </c>
    </row>
    <row r="259" spans="1:3" x14ac:dyDescent="0.3">
      <c r="A259" s="32" t="s">
        <v>405</v>
      </c>
      <c r="B259" s="32">
        <v>0.59867499999999996</v>
      </c>
      <c r="C259" s="32">
        <v>5.85742E-2</v>
      </c>
    </row>
    <row r="260" spans="1:3" x14ac:dyDescent="0.3">
      <c r="A260" s="32" t="s">
        <v>406</v>
      </c>
      <c r="B260" s="32">
        <v>0.76272399999999996</v>
      </c>
      <c r="C260" s="32">
        <v>5.6841000000000003E-2</v>
      </c>
    </row>
    <row r="261" spans="1:3" x14ac:dyDescent="0.3">
      <c r="A261" s="32" t="s">
        <v>407</v>
      </c>
      <c r="B261" s="32">
        <v>0.82786000000000004</v>
      </c>
      <c r="C261" s="32">
        <v>5.2552399999999999E-2</v>
      </c>
    </row>
    <row r="262" spans="1:3" x14ac:dyDescent="0.3">
      <c r="A262" s="32" t="s">
        <v>408</v>
      </c>
      <c r="B262" s="32">
        <v>0.79707399999999995</v>
      </c>
      <c r="C262" s="32">
        <v>4.7144499999999999E-2</v>
      </c>
    </row>
    <row r="263" spans="1:3" x14ac:dyDescent="0.3">
      <c r="A263" s="32" t="s">
        <v>409</v>
      </c>
      <c r="B263" s="32">
        <v>0.742178</v>
      </c>
      <c r="C263" s="32">
        <v>4.1136100000000002E-2</v>
      </c>
    </row>
    <row r="264" spans="1:3" x14ac:dyDescent="0.3">
      <c r="A264" s="32" t="s">
        <v>410</v>
      </c>
      <c r="B264" s="32">
        <v>0.71257199999999998</v>
      </c>
      <c r="C264" s="32">
        <v>3.5725899999999998E-2</v>
      </c>
    </row>
    <row r="265" spans="1:3" x14ac:dyDescent="0.3">
      <c r="A265" s="32" t="s">
        <v>411</v>
      </c>
      <c r="B265" s="32">
        <v>0.69964300000000001</v>
      </c>
      <c r="C265" s="32">
        <v>3.13569E-2</v>
      </c>
    </row>
    <row r="266" spans="1:3" x14ac:dyDescent="0.3">
      <c r="A266" s="32" t="s">
        <v>412</v>
      </c>
      <c r="B266" s="32">
        <v>0.65401699999999996</v>
      </c>
      <c r="C266" s="32">
        <v>2.8170500000000001E-2</v>
      </c>
    </row>
    <row r="267" spans="1:3" x14ac:dyDescent="0.3">
      <c r="A267" s="32" t="s">
        <v>413</v>
      </c>
      <c r="B267" s="32">
        <v>0.58324500000000001</v>
      </c>
      <c r="C267" s="32">
        <v>2.5880199999999999E-2</v>
      </c>
    </row>
    <row r="268" spans="1:3" x14ac:dyDescent="0.3">
      <c r="A268" s="32" t="s">
        <v>414</v>
      </c>
      <c r="B268" s="32">
        <v>0.48617899999999997</v>
      </c>
      <c r="C268" s="32">
        <v>2.40281E-2</v>
      </c>
    </row>
    <row r="269" spans="1:3" x14ac:dyDescent="0.3">
      <c r="A269" s="32" t="s">
        <v>415</v>
      </c>
      <c r="B269" s="32">
        <v>0.35179899999999997</v>
      </c>
      <c r="C269" s="32">
        <v>2.2324699999999999E-2</v>
      </c>
    </row>
    <row r="270" spans="1:3" x14ac:dyDescent="0.3">
      <c r="A270" s="32" t="s">
        <v>416</v>
      </c>
      <c r="B270" s="32">
        <v>0.29446800000000001</v>
      </c>
      <c r="C270" s="32">
        <v>2.18385E-2</v>
      </c>
    </row>
    <row r="271" spans="1:3" x14ac:dyDescent="0.3">
      <c r="A271" s="32" t="s">
        <v>417</v>
      </c>
      <c r="B271" s="32">
        <v>0.33749600000000002</v>
      </c>
      <c r="C271" s="32">
        <v>2.3214700000000001E-2</v>
      </c>
    </row>
    <row r="272" spans="1:3" x14ac:dyDescent="0.3">
      <c r="A272" s="32" t="s">
        <v>418</v>
      </c>
      <c r="B272" s="32">
        <v>0.38309599999999999</v>
      </c>
      <c r="C272" s="32">
        <v>2.7178000000000001E-2</v>
      </c>
    </row>
    <row r="273" spans="1:3" x14ac:dyDescent="0.3">
      <c r="A273" s="32" t="s">
        <v>419</v>
      </c>
      <c r="B273" s="32">
        <v>0.39312200000000003</v>
      </c>
      <c r="C273" s="32">
        <v>2.6223099999999999E-2</v>
      </c>
    </row>
    <row r="274" spans="1:3" x14ac:dyDescent="0.3">
      <c r="A274" s="32" t="s">
        <v>420</v>
      </c>
      <c r="B274" s="32">
        <v>0.38635199999999997</v>
      </c>
      <c r="C274" s="32">
        <v>2.46994E-2</v>
      </c>
    </row>
    <row r="275" spans="1:3" x14ac:dyDescent="0.3">
      <c r="A275" s="32" t="s">
        <v>421</v>
      </c>
      <c r="B275" s="32">
        <v>0.334366</v>
      </c>
      <c r="C275" s="32">
        <v>2.2859999999999998E-2</v>
      </c>
    </row>
    <row r="276" spans="1:3" x14ac:dyDescent="0.3">
      <c r="A276" s="32" t="s">
        <v>422</v>
      </c>
      <c r="B276" s="32">
        <v>0.29936299999999999</v>
      </c>
      <c r="C276" s="32">
        <v>2.2156599999999999E-2</v>
      </c>
    </row>
    <row r="277" spans="1:3" x14ac:dyDescent="0.3">
      <c r="A277" s="32" t="s">
        <v>423</v>
      </c>
      <c r="B277" s="32">
        <v>0.29504599999999997</v>
      </c>
      <c r="C277" s="32">
        <v>2.27435E-2</v>
      </c>
    </row>
    <row r="278" spans="1:3" x14ac:dyDescent="0.3">
      <c r="A278" s="32" t="s">
        <v>424</v>
      </c>
      <c r="B278" s="32">
        <v>0.317083</v>
      </c>
      <c r="C278" s="32">
        <v>2.2637299999999999E-2</v>
      </c>
    </row>
    <row r="279" spans="1:3" x14ac:dyDescent="0.3">
      <c r="A279" s="32" t="s">
        <v>425</v>
      </c>
      <c r="B279" s="32">
        <v>0.34191500000000002</v>
      </c>
      <c r="C279" s="32">
        <v>2.3613100000000001E-2</v>
      </c>
    </row>
    <row r="280" spans="1:3" x14ac:dyDescent="0.3">
      <c r="A280" s="32" t="s">
        <v>426</v>
      </c>
      <c r="B280" s="32">
        <v>0.36065399999999997</v>
      </c>
      <c r="C280" s="32">
        <v>2.4602300000000001E-2</v>
      </c>
    </row>
    <row r="281" spans="1:3" x14ac:dyDescent="0.3">
      <c r="A281" s="32" t="s">
        <v>427</v>
      </c>
      <c r="B281" s="32">
        <v>0.373311</v>
      </c>
      <c r="C281" s="32">
        <v>2.2556900000000001E-2</v>
      </c>
    </row>
    <row r="282" spans="1:3" x14ac:dyDescent="0.3">
      <c r="A282" s="32" t="s">
        <v>428</v>
      </c>
      <c r="B282" s="32">
        <v>0.35708099999999998</v>
      </c>
      <c r="C282" s="32">
        <v>2.0772599999999999E-2</v>
      </c>
    </row>
    <row r="283" spans="1:3" x14ac:dyDescent="0.3">
      <c r="A283" s="32" t="s">
        <v>429</v>
      </c>
      <c r="B283" s="32">
        <v>0.31072699999999998</v>
      </c>
      <c r="C283" s="32">
        <v>1.88988E-2</v>
      </c>
    </row>
    <row r="284" spans="1:3" x14ac:dyDescent="0.3">
      <c r="A284" s="32" t="s">
        <v>430</v>
      </c>
      <c r="B284" s="32">
        <v>0.25395600000000002</v>
      </c>
      <c r="C284" s="32">
        <v>1.6906899999999999E-2</v>
      </c>
    </row>
    <row r="285" spans="1:3" x14ac:dyDescent="0.3">
      <c r="A285" s="32" t="s">
        <v>431</v>
      </c>
      <c r="B285" s="32">
        <v>0.20624600000000001</v>
      </c>
      <c r="C285" s="32">
        <v>1.55835E-2</v>
      </c>
    </row>
    <row r="286" spans="1:3" x14ac:dyDescent="0.3">
      <c r="A286" s="32" t="s">
        <v>432</v>
      </c>
      <c r="B286" s="32">
        <v>0.183341</v>
      </c>
      <c r="C286" s="32">
        <v>1.5957300000000001E-2</v>
      </c>
    </row>
    <row r="287" spans="1:3" x14ac:dyDescent="0.3">
      <c r="A287" s="32" t="s">
        <v>433</v>
      </c>
      <c r="B287" s="32">
        <v>0.19441600000000001</v>
      </c>
      <c r="C287" s="32">
        <v>1.59422E-2</v>
      </c>
    </row>
    <row r="288" spans="1:3" x14ac:dyDescent="0.3">
      <c r="A288" s="32" t="s">
        <v>434</v>
      </c>
      <c r="B288" s="32">
        <v>0.229764</v>
      </c>
      <c r="C288" s="32">
        <v>1.9197599999999999E-2</v>
      </c>
    </row>
    <row r="289" spans="1:3" x14ac:dyDescent="0.3">
      <c r="A289" s="32" t="s">
        <v>435</v>
      </c>
      <c r="B289" s="32">
        <v>0.26867000000000002</v>
      </c>
      <c r="C289" s="32">
        <v>2.0291E-2</v>
      </c>
    </row>
    <row r="290" spans="1:3" x14ac:dyDescent="0.3">
      <c r="A290" s="32" t="s">
        <v>436</v>
      </c>
      <c r="B290" s="32">
        <v>0.32863300000000001</v>
      </c>
      <c r="C290" s="32">
        <v>2.2934599999999999E-2</v>
      </c>
    </row>
    <row r="291" spans="1:3" x14ac:dyDescent="0.3">
      <c r="A291" s="32" t="s">
        <v>437</v>
      </c>
      <c r="B291" s="32">
        <v>0.35897400000000002</v>
      </c>
      <c r="C291" s="32">
        <v>2.66588E-2</v>
      </c>
    </row>
    <row r="292" spans="1:3" x14ac:dyDescent="0.3">
      <c r="A292" s="32" t="s">
        <v>438</v>
      </c>
      <c r="B292" s="32">
        <v>0.45380300000000001</v>
      </c>
      <c r="C292" s="32">
        <v>3.3742300000000003E-2</v>
      </c>
    </row>
    <row r="293" spans="1:3" x14ac:dyDescent="0.3">
      <c r="A293" s="32" t="s">
        <v>439</v>
      </c>
      <c r="B293" s="32">
        <v>0.53495999999999999</v>
      </c>
      <c r="C293" s="32">
        <v>4.2197199999999997E-2</v>
      </c>
    </row>
    <row r="294" spans="1:3" x14ac:dyDescent="0.3">
      <c r="A294" s="32" t="s">
        <v>440</v>
      </c>
      <c r="B294" s="32">
        <v>0.59589300000000001</v>
      </c>
      <c r="C294" s="32">
        <v>4.3226899999999999E-2</v>
      </c>
    </row>
    <row r="295" spans="1:3" x14ac:dyDescent="0.3">
      <c r="A295" s="32" t="s">
        <v>441</v>
      </c>
      <c r="B295" s="32">
        <v>0.59484099999999995</v>
      </c>
      <c r="C295" s="32">
        <v>4.2193500000000002E-2</v>
      </c>
    </row>
    <row r="296" spans="1:3" x14ac:dyDescent="0.3">
      <c r="A296" s="32" t="s">
        <v>442</v>
      </c>
      <c r="B296" s="32">
        <v>0.56386700000000001</v>
      </c>
      <c r="C296" s="32">
        <v>3.8558000000000002E-2</v>
      </c>
    </row>
    <row r="297" spans="1:3" x14ac:dyDescent="0.3">
      <c r="A297" s="32" t="s">
        <v>443</v>
      </c>
      <c r="B297" s="32">
        <v>0.48815900000000001</v>
      </c>
      <c r="C297" s="32">
        <v>3.4819599999999999E-2</v>
      </c>
    </row>
    <row r="298" spans="1:3" x14ac:dyDescent="0.3">
      <c r="A298" s="32" t="s">
        <v>13</v>
      </c>
      <c r="B298" s="32">
        <v>0.41164099999999998</v>
      </c>
      <c r="C298" s="32">
        <v>3.24686E-2</v>
      </c>
    </row>
    <row r="299" spans="1:3" x14ac:dyDescent="0.3">
      <c r="A299" s="32" t="s">
        <v>444</v>
      </c>
      <c r="B299" s="32">
        <v>0.38991300000000001</v>
      </c>
      <c r="C299" s="32">
        <v>3.2069899999999998E-2</v>
      </c>
    </row>
    <row r="300" spans="1:3" x14ac:dyDescent="0.3">
      <c r="A300" s="32" t="s">
        <v>445</v>
      </c>
      <c r="B300" s="32">
        <v>0.38891999999999999</v>
      </c>
      <c r="C300" s="32">
        <v>3.2695500000000002E-2</v>
      </c>
    </row>
    <row r="301" spans="1:3" x14ac:dyDescent="0.3">
      <c r="A301" s="32" t="s">
        <v>446</v>
      </c>
      <c r="B301" s="32">
        <v>0.41442899999999999</v>
      </c>
      <c r="C301" s="32">
        <v>3.4020399999999999E-2</v>
      </c>
    </row>
    <row r="302" spans="1:3" x14ac:dyDescent="0.3">
      <c r="A302" s="32" t="s">
        <v>447</v>
      </c>
      <c r="B302" s="32">
        <v>0.39452500000000001</v>
      </c>
      <c r="C302" s="32">
        <v>2.36794E-2</v>
      </c>
    </row>
    <row r="303" spans="1:3" x14ac:dyDescent="0.3">
      <c r="A303" s="32" t="s">
        <v>448</v>
      </c>
      <c r="B303" s="32">
        <v>0.38001499999999999</v>
      </c>
      <c r="C303" s="32">
        <v>1.10805E-2</v>
      </c>
    </row>
    <row r="304" spans="1:3" x14ac:dyDescent="0.3">
      <c r="A304" s="32" t="s">
        <v>449</v>
      </c>
      <c r="B304" s="32">
        <v>0.38013000000000002</v>
      </c>
      <c r="C304" s="32">
        <v>8.2498399999999996E-3</v>
      </c>
    </row>
    <row r="305" spans="1:3" x14ac:dyDescent="0.3">
      <c r="A305" s="32" t="s">
        <v>450</v>
      </c>
      <c r="B305" s="32">
        <v>0.38941999999999999</v>
      </c>
      <c r="C305" s="32">
        <v>8.1392099999999992E-3</v>
      </c>
    </row>
    <row r="306" spans="1:3" x14ac:dyDescent="0.3">
      <c r="A306" s="32" t="s">
        <v>451</v>
      </c>
      <c r="B306" s="32">
        <v>0.39880500000000002</v>
      </c>
      <c r="C306" s="32">
        <v>7.9073700000000004E-3</v>
      </c>
    </row>
    <row r="307" spans="1:3" x14ac:dyDescent="0.3">
      <c r="A307" s="32" t="s">
        <v>452</v>
      </c>
      <c r="B307" s="32">
        <v>0.40434700000000001</v>
      </c>
      <c r="C307" s="32">
        <v>7.7855099999999998E-3</v>
      </c>
    </row>
    <row r="308" spans="1:3" x14ac:dyDescent="0.3">
      <c r="A308" s="32" t="s">
        <v>453</v>
      </c>
      <c r="B308" s="32">
        <v>0.40756100000000001</v>
      </c>
      <c r="C308" s="32">
        <v>9.5456900000000008E-3</v>
      </c>
    </row>
    <row r="309" spans="1:3" x14ac:dyDescent="0.3">
      <c r="A309" s="32" t="s">
        <v>454</v>
      </c>
      <c r="B309" s="32">
        <v>0.40931099999999998</v>
      </c>
      <c r="C309" s="32">
        <v>1.08454E-2</v>
      </c>
    </row>
    <row r="310" spans="1:3" x14ac:dyDescent="0.3">
      <c r="A310" s="32" t="s">
        <v>455</v>
      </c>
      <c r="B310" s="32">
        <v>0.41020800000000002</v>
      </c>
      <c r="C310" s="32">
        <v>1.1707199999999999E-2</v>
      </c>
    </row>
    <row r="311" spans="1:3" x14ac:dyDescent="0.3">
      <c r="A311" s="32" t="s">
        <v>456</v>
      </c>
      <c r="B311" s="32">
        <v>0.41065699999999999</v>
      </c>
      <c r="C311" s="32">
        <v>1.2232E-2</v>
      </c>
    </row>
    <row r="312" spans="1:3" x14ac:dyDescent="0.3">
      <c r="A312" s="32" t="s">
        <v>457</v>
      </c>
      <c r="B312" s="32">
        <v>0.41087800000000002</v>
      </c>
      <c r="C312" s="32">
        <v>1.2532099999999999E-2</v>
      </c>
    </row>
    <row r="313" spans="1:3" x14ac:dyDescent="0.3">
      <c r="A313" s="32" t="s">
        <v>458</v>
      </c>
      <c r="B313" s="32">
        <v>0.41098600000000002</v>
      </c>
      <c r="C313" s="32">
        <v>1.2696199999999999E-2</v>
      </c>
    </row>
    <row r="314" spans="1:3" x14ac:dyDescent="0.3">
      <c r="A314" s="32" t="s">
        <v>459</v>
      </c>
      <c r="B314" s="32">
        <v>0.41103899999999999</v>
      </c>
      <c r="C314" s="32">
        <v>1.27832E-2</v>
      </c>
    </row>
    <row r="315" spans="1:3" x14ac:dyDescent="0.3">
      <c r="A315" s="32" t="s">
        <v>3614</v>
      </c>
      <c r="B315" s="32">
        <v>0.41106399999999998</v>
      </c>
      <c r="C315" s="32">
        <v>1.2828300000000001E-2</v>
      </c>
    </row>
    <row r="316" spans="1:3" x14ac:dyDescent="0.3">
      <c r="A316" s="32" t="s">
        <v>16</v>
      </c>
      <c r="B316" s="32">
        <v>1128010</v>
      </c>
      <c r="C316" s="32">
        <v>32495</v>
      </c>
    </row>
    <row r="317" spans="1:3" x14ac:dyDescent="0.3">
      <c r="A317" s="32" t="s">
        <v>460</v>
      </c>
      <c r="B317" s="32">
        <v>1643420</v>
      </c>
      <c r="C317" s="32">
        <v>47564</v>
      </c>
    </row>
    <row r="318" spans="1:3" x14ac:dyDescent="0.3">
      <c r="A318" s="32" t="s">
        <v>461</v>
      </c>
      <c r="B318" s="32">
        <v>1594480</v>
      </c>
      <c r="C318" s="32">
        <v>45899.3</v>
      </c>
    </row>
    <row r="319" spans="1:3" x14ac:dyDescent="0.3">
      <c r="A319" s="32" t="s">
        <v>462</v>
      </c>
      <c r="B319" s="32">
        <v>658360</v>
      </c>
      <c r="C319" s="32">
        <v>24753.7</v>
      </c>
    </row>
    <row r="320" spans="1:3" x14ac:dyDescent="0.3">
      <c r="A320" s="32" t="s">
        <v>463</v>
      </c>
      <c r="B320" s="32">
        <v>394804</v>
      </c>
      <c r="C320" s="32">
        <v>11373.2</v>
      </c>
    </row>
    <row r="321" spans="1:3" x14ac:dyDescent="0.3">
      <c r="A321" s="32" t="s">
        <v>464</v>
      </c>
      <c r="B321" s="32">
        <v>0.35</v>
      </c>
      <c r="C321" s="33">
        <v>4.7749899999999999E-18</v>
      </c>
    </row>
    <row r="322" spans="1:3" x14ac:dyDescent="0.3">
      <c r="A322" s="32" t="s">
        <v>465</v>
      </c>
      <c r="B322" s="32">
        <v>0.46621000000000001</v>
      </c>
      <c r="C322" s="32">
        <v>2.60266E-2</v>
      </c>
    </row>
    <row r="323" spans="1:3" x14ac:dyDescent="0.3">
      <c r="A323" s="32" t="s">
        <v>466</v>
      </c>
      <c r="B323" s="32">
        <v>193538</v>
      </c>
      <c r="C323" s="32">
        <v>5683.44</v>
      </c>
    </row>
    <row r="324" spans="1:3" x14ac:dyDescent="0.3">
      <c r="A324" s="32" t="s">
        <v>467</v>
      </c>
      <c r="B324" s="32">
        <v>451205</v>
      </c>
      <c r="C324" s="32">
        <v>12998</v>
      </c>
    </row>
    <row r="325" spans="1:3" x14ac:dyDescent="0.3">
      <c r="A325" s="32" t="s">
        <v>468</v>
      </c>
      <c r="B325" s="32">
        <v>0.37958700000000001</v>
      </c>
      <c r="C325" s="32">
        <v>1.9878099999999999E-2</v>
      </c>
    </row>
    <row r="326" spans="1:3" x14ac:dyDescent="0.3">
      <c r="A326" s="32" t="s">
        <v>469</v>
      </c>
      <c r="B326" s="32">
        <v>180387</v>
      </c>
      <c r="C326" s="32">
        <v>5284.95</v>
      </c>
    </row>
    <row r="327" spans="1:3" x14ac:dyDescent="0.3">
      <c r="A327" s="32" t="s">
        <v>470</v>
      </c>
      <c r="B327" s="32">
        <v>451205</v>
      </c>
      <c r="C327" s="32">
        <v>12998</v>
      </c>
    </row>
    <row r="328" spans="1:3" x14ac:dyDescent="0.3">
      <c r="A328" s="32" t="s">
        <v>471</v>
      </c>
      <c r="B328" s="32">
        <v>0.4</v>
      </c>
      <c r="C328" s="33">
        <v>4.6598899999999996E-18</v>
      </c>
    </row>
    <row r="329" spans="1:3" x14ac:dyDescent="0.3">
      <c r="A329" s="32" t="s">
        <v>472</v>
      </c>
      <c r="B329" s="32">
        <v>0.37958700000000001</v>
      </c>
      <c r="C329" s="32">
        <v>1.9878099999999999E-2</v>
      </c>
    </row>
    <row r="330" spans="1:3" x14ac:dyDescent="0.3">
      <c r="A330" s="32" t="s">
        <v>473</v>
      </c>
      <c r="B330" s="32">
        <v>180387</v>
      </c>
      <c r="C330" s="32">
        <v>5284.95</v>
      </c>
    </row>
    <row r="331" spans="1:3" x14ac:dyDescent="0.3">
      <c r="A331" s="32" t="s">
        <v>474</v>
      </c>
      <c r="B331" s="32">
        <v>180387</v>
      </c>
      <c r="C331" s="32">
        <v>5284.95</v>
      </c>
    </row>
    <row r="332" spans="1:3" x14ac:dyDescent="0.3">
      <c r="A332" s="32" t="s">
        <v>475</v>
      </c>
      <c r="B332" s="32">
        <v>0.4</v>
      </c>
      <c r="C332" s="33">
        <v>6.5669000000000001E-18</v>
      </c>
    </row>
    <row r="333" spans="1:3" x14ac:dyDescent="0.3">
      <c r="A333" s="32" t="s">
        <v>18</v>
      </c>
      <c r="B333" s="32">
        <v>179662</v>
      </c>
      <c r="C333" s="32">
        <v>16035.2</v>
      </c>
    </row>
    <row r="334" spans="1:3" x14ac:dyDescent="0.3">
      <c r="A334" s="32" t="s">
        <v>476</v>
      </c>
      <c r="B334" s="32">
        <v>168867</v>
      </c>
      <c r="C334" s="32">
        <v>19228.599999999999</v>
      </c>
    </row>
    <row r="335" spans="1:3" x14ac:dyDescent="0.3">
      <c r="A335" s="32" t="s">
        <v>477</v>
      </c>
      <c r="B335" s="32">
        <v>158140</v>
      </c>
      <c r="C335" s="32">
        <v>8910.0300000000007</v>
      </c>
    </row>
    <row r="336" spans="1:3" x14ac:dyDescent="0.3">
      <c r="A336" s="32" t="s">
        <v>478</v>
      </c>
      <c r="B336" s="32">
        <v>160026</v>
      </c>
      <c r="C336" s="32">
        <v>7045.71</v>
      </c>
    </row>
    <row r="337" spans="1:3" x14ac:dyDescent="0.3">
      <c r="A337" s="32" t="s">
        <v>479</v>
      </c>
      <c r="B337" s="32">
        <v>168721</v>
      </c>
      <c r="C337" s="32">
        <v>7035.28</v>
      </c>
    </row>
    <row r="338" spans="1:3" x14ac:dyDescent="0.3">
      <c r="A338" s="32" t="s">
        <v>480</v>
      </c>
      <c r="B338" s="32">
        <v>176738</v>
      </c>
      <c r="C338" s="32">
        <v>6815.43</v>
      </c>
    </row>
    <row r="339" spans="1:3" x14ac:dyDescent="0.3">
      <c r="A339" s="32" t="s">
        <v>481</v>
      </c>
      <c r="B339" s="32">
        <v>179395</v>
      </c>
      <c r="C339" s="32">
        <v>6747.82</v>
      </c>
    </row>
    <row r="340" spans="1:3" x14ac:dyDescent="0.3">
      <c r="A340" s="32" t="s">
        <v>482</v>
      </c>
      <c r="B340" s="32">
        <v>180519</v>
      </c>
      <c r="C340" s="32">
        <v>6548.23</v>
      </c>
    </row>
    <row r="341" spans="1:3" x14ac:dyDescent="0.3">
      <c r="A341" s="32" t="s">
        <v>483</v>
      </c>
      <c r="B341" s="32">
        <v>181092</v>
      </c>
      <c r="C341" s="32">
        <v>6449.91</v>
      </c>
    </row>
    <row r="342" spans="1:3" x14ac:dyDescent="0.3">
      <c r="A342" s="32" t="s">
        <v>484</v>
      </c>
      <c r="B342" s="32">
        <v>181376</v>
      </c>
      <c r="C342" s="32">
        <v>6406.67</v>
      </c>
    </row>
    <row r="343" spans="1:3" x14ac:dyDescent="0.3">
      <c r="A343" s="32" t="s">
        <v>485</v>
      </c>
      <c r="B343" s="32">
        <v>181515</v>
      </c>
      <c r="C343" s="32">
        <v>6388.37</v>
      </c>
    </row>
    <row r="344" spans="1:3" x14ac:dyDescent="0.3">
      <c r="A344" s="32" t="s">
        <v>486</v>
      </c>
      <c r="B344" s="32">
        <v>181583</v>
      </c>
      <c r="C344" s="32">
        <v>6380.45</v>
      </c>
    </row>
    <row r="345" spans="1:3" x14ac:dyDescent="0.3">
      <c r="A345" s="32" t="s">
        <v>487</v>
      </c>
      <c r="B345" s="32">
        <v>181616</v>
      </c>
      <c r="C345" s="32">
        <v>6376.86</v>
      </c>
    </row>
    <row r="346" spans="1:3" x14ac:dyDescent="0.3">
      <c r="A346" s="32" t="s">
        <v>488</v>
      </c>
      <c r="B346" s="32">
        <v>181632</v>
      </c>
      <c r="C346" s="32">
        <v>6375.15</v>
      </c>
    </row>
    <row r="347" spans="1:3" x14ac:dyDescent="0.3">
      <c r="A347" s="32" t="s">
        <v>3615</v>
      </c>
      <c r="B347" s="32">
        <v>181640</v>
      </c>
      <c r="C347" s="32">
        <v>6374.32</v>
      </c>
    </row>
    <row r="348" spans="1:3" x14ac:dyDescent="0.3">
      <c r="A348" s="32" t="s">
        <v>489</v>
      </c>
      <c r="B348" s="32">
        <v>214981</v>
      </c>
      <c r="C348" s="32">
        <v>19238.8</v>
      </c>
    </row>
    <row r="349" spans="1:3" x14ac:dyDescent="0.3">
      <c r="A349" s="32" t="s">
        <v>490</v>
      </c>
      <c r="B349" s="32">
        <v>204676</v>
      </c>
      <c r="C349" s="32">
        <v>17553.599999999999</v>
      </c>
    </row>
    <row r="350" spans="1:3" x14ac:dyDescent="0.3">
      <c r="A350" s="32" t="s">
        <v>491</v>
      </c>
      <c r="B350" s="32">
        <v>190067</v>
      </c>
      <c r="C350" s="32">
        <v>9072.5499999999993</v>
      </c>
    </row>
    <row r="351" spans="1:3" x14ac:dyDescent="0.3">
      <c r="A351" s="32" t="s">
        <v>492</v>
      </c>
      <c r="B351" s="32">
        <v>189640</v>
      </c>
      <c r="C351" s="32">
        <v>7809.17</v>
      </c>
    </row>
    <row r="352" spans="1:3" x14ac:dyDescent="0.3">
      <c r="A352" s="32" t="s">
        <v>493</v>
      </c>
      <c r="B352" s="32">
        <v>194909</v>
      </c>
      <c r="C352" s="32">
        <v>7688.62</v>
      </c>
    </row>
    <row r="353" spans="1:3" x14ac:dyDescent="0.3">
      <c r="A353" s="32" t="s">
        <v>494</v>
      </c>
      <c r="B353" s="32">
        <v>199486</v>
      </c>
      <c r="C353" s="32">
        <v>7596.94</v>
      </c>
    </row>
    <row r="354" spans="1:3" x14ac:dyDescent="0.3">
      <c r="A354" s="32" t="s">
        <v>495</v>
      </c>
      <c r="B354" s="32">
        <v>201718</v>
      </c>
      <c r="C354" s="32">
        <v>7545.65</v>
      </c>
    </row>
    <row r="355" spans="1:3" x14ac:dyDescent="0.3">
      <c r="A355" s="32" t="s">
        <v>496</v>
      </c>
      <c r="B355" s="32">
        <v>202366</v>
      </c>
      <c r="C355" s="32">
        <v>7520.7</v>
      </c>
    </row>
    <row r="356" spans="1:3" x14ac:dyDescent="0.3">
      <c r="A356" s="32" t="s">
        <v>497</v>
      </c>
      <c r="B356" s="32">
        <v>202385</v>
      </c>
      <c r="C356" s="32">
        <v>7509.39</v>
      </c>
    </row>
    <row r="357" spans="1:3" x14ac:dyDescent="0.3">
      <c r="A357" s="32" t="s">
        <v>498</v>
      </c>
      <c r="B357" s="32">
        <v>202276</v>
      </c>
      <c r="C357" s="32">
        <v>7506.42</v>
      </c>
    </row>
    <row r="358" spans="1:3" x14ac:dyDescent="0.3">
      <c r="A358" s="32" t="s">
        <v>499</v>
      </c>
      <c r="B358" s="32">
        <v>202198</v>
      </c>
      <c r="C358" s="32">
        <v>7507.21</v>
      </c>
    </row>
    <row r="359" spans="1:3" x14ac:dyDescent="0.3">
      <c r="A359" s="32" t="s">
        <v>500</v>
      </c>
      <c r="B359" s="32">
        <v>202165</v>
      </c>
      <c r="C359" s="32">
        <v>7508.67</v>
      </c>
    </row>
    <row r="360" spans="1:3" x14ac:dyDescent="0.3">
      <c r="A360" s="32" t="s">
        <v>501</v>
      </c>
      <c r="B360" s="32">
        <v>202157</v>
      </c>
      <c r="C360" s="32">
        <v>7509.63</v>
      </c>
    </row>
    <row r="361" spans="1:3" x14ac:dyDescent="0.3">
      <c r="A361" s="32" t="s">
        <v>502</v>
      </c>
      <c r="B361" s="32">
        <v>202158</v>
      </c>
      <c r="C361" s="32">
        <v>7510.02</v>
      </c>
    </row>
    <row r="362" spans="1:3" x14ac:dyDescent="0.3">
      <c r="A362" s="32" t="s">
        <v>3616</v>
      </c>
      <c r="B362" s="32">
        <v>202159</v>
      </c>
      <c r="C362" s="32">
        <v>7510.1</v>
      </c>
    </row>
    <row r="363" spans="1:3" x14ac:dyDescent="0.3">
      <c r="A363" s="32" t="s">
        <v>503</v>
      </c>
      <c r="B363" s="32">
        <v>12.393800000000001</v>
      </c>
      <c r="C363" s="32">
        <v>0.32647300000000001</v>
      </c>
    </row>
    <row r="364" spans="1:3" x14ac:dyDescent="0.3">
      <c r="A364" s="32" t="s">
        <v>3617</v>
      </c>
      <c r="B364" s="32">
        <v>12.715299999999999</v>
      </c>
      <c r="C364" s="32">
        <v>8.6382899999999999E-2</v>
      </c>
    </row>
    <row r="365" spans="1:3" x14ac:dyDescent="0.3">
      <c r="A365" s="32" t="s">
        <v>3618</v>
      </c>
      <c r="B365" s="32">
        <v>12.9916</v>
      </c>
      <c r="C365" s="32">
        <v>9.1436600000000007E-2</v>
      </c>
    </row>
    <row r="366" spans="1:3" x14ac:dyDescent="0.3">
      <c r="A366" s="32" t="s">
        <v>504</v>
      </c>
      <c r="B366" s="32">
        <v>13.5273</v>
      </c>
      <c r="C366" s="32">
        <v>3.57419E-2</v>
      </c>
    </row>
    <row r="367" spans="1:3" x14ac:dyDescent="0.3">
      <c r="A367" s="32" t="s">
        <v>505</v>
      </c>
      <c r="B367" s="32">
        <v>13.569900000000001</v>
      </c>
      <c r="C367" s="32">
        <v>4.3136500000000001E-2</v>
      </c>
    </row>
    <row r="368" spans="1:3" x14ac:dyDescent="0.3">
      <c r="A368" s="32" t="s">
        <v>506</v>
      </c>
      <c r="B368" s="32">
        <v>13.605499999999999</v>
      </c>
      <c r="C368" s="32">
        <v>3.3010900000000003E-2</v>
      </c>
    </row>
    <row r="369" spans="1:3" x14ac:dyDescent="0.3">
      <c r="A369" s="32" t="s">
        <v>507</v>
      </c>
      <c r="B369" s="32">
        <v>13.690200000000001</v>
      </c>
      <c r="C369" s="32">
        <v>3.6304000000000003E-2</v>
      </c>
    </row>
    <row r="370" spans="1:3" x14ac:dyDescent="0.3">
      <c r="A370" s="32" t="s">
        <v>508</v>
      </c>
      <c r="B370" s="32">
        <v>13.7003</v>
      </c>
      <c r="C370" s="32">
        <v>2.88636E-2</v>
      </c>
    </row>
    <row r="371" spans="1:3" x14ac:dyDescent="0.3">
      <c r="A371" s="32" t="s">
        <v>509</v>
      </c>
      <c r="B371" s="32">
        <v>13.5512</v>
      </c>
      <c r="C371" s="32">
        <v>2.51462E-2</v>
      </c>
    </row>
    <row r="372" spans="1:3" x14ac:dyDescent="0.3">
      <c r="A372" s="32" t="s">
        <v>510</v>
      </c>
      <c r="B372" s="32">
        <v>13.185</v>
      </c>
      <c r="C372" s="32">
        <v>2.51579E-2</v>
      </c>
    </row>
    <row r="373" spans="1:3" x14ac:dyDescent="0.3">
      <c r="A373" s="32" t="s">
        <v>511</v>
      </c>
      <c r="B373" s="32">
        <v>12.8086</v>
      </c>
      <c r="C373" s="32">
        <v>3.14399E-2</v>
      </c>
    </row>
    <row r="374" spans="1:3" x14ac:dyDescent="0.3">
      <c r="A374" s="32" t="s">
        <v>512</v>
      </c>
      <c r="B374" s="32">
        <v>13.047499999999999</v>
      </c>
      <c r="C374" s="32">
        <v>3.9546999999999999E-2</v>
      </c>
    </row>
    <row r="375" spans="1:3" x14ac:dyDescent="0.3">
      <c r="A375" s="32" t="s">
        <v>513</v>
      </c>
      <c r="B375" s="32">
        <v>13.1906</v>
      </c>
      <c r="C375" s="32">
        <v>4.1335700000000003E-2</v>
      </c>
    </row>
    <row r="376" spans="1:3" x14ac:dyDescent="0.3">
      <c r="A376" s="32" t="s">
        <v>514</v>
      </c>
      <c r="B376" s="32">
        <v>13.3194</v>
      </c>
      <c r="C376" s="32">
        <v>4.6378000000000003E-2</v>
      </c>
    </row>
    <row r="377" spans="1:3" x14ac:dyDescent="0.3">
      <c r="A377" s="32" t="s">
        <v>515</v>
      </c>
      <c r="B377" s="32">
        <v>13.624700000000001</v>
      </c>
      <c r="C377" s="32">
        <v>4.5193200000000003E-2</v>
      </c>
    </row>
    <row r="378" spans="1:3" x14ac:dyDescent="0.3">
      <c r="A378" s="32" t="s">
        <v>516</v>
      </c>
      <c r="B378" s="32">
        <v>13.776400000000001</v>
      </c>
      <c r="C378" s="32">
        <v>3.2632399999999999E-2</v>
      </c>
    </row>
    <row r="379" spans="1:3" x14ac:dyDescent="0.3">
      <c r="A379" s="32" t="s">
        <v>517</v>
      </c>
      <c r="B379" s="32">
        <v>13.494300000000001</v>
      </c>
      <c r="C379" s="32">
        <v>3.3979200000000001E-2</v>
      </c>
    </row>
    <row r="380" spans="1:3" x14ac:dyDescent="0.3">
      <c r="A380" s="32" t="s">
        <v>518</v>
      </c>
      <c r="B380" s="32">
        <v>13.269500000000001</v>
      </c>
      <c r="C380" s="32">
        <v>4.15219E-2</v>
      </c>
    </row>
    <row r="381" spans="1:3" x14ac:dyDescent="0.3">
      <c r="A381" s="32" t="s">
        <v>519</v>
      </c>
      <c r="B381" s="32">
        <v>13.201700000000001</v>
      </c>
      <c r="C381" s="32">
        <v>4.7997600000000001E-2</v>
      </c>
    </row>
    <row r="382" spans="1:3" x14ac:dyDescent="0.3">
      <c r="A382" s="32" t="s">
        <v>520</v>
      </c>
      <c r="B382" s="32">
        <v>13.3653</v>
      </c>
      <c r="C382" s="32">
        <v>4.8859600000000003E-2</v>
      </c>
    </row>
    <row r="383" spans="1:3" x14ac:dyDescent="0.3">
      <c r="A383" s="32" t="s">
        <v>521</v>
      </c>
      <c r="B383" s="32">
        <v>13.231999999999999</v>
      </c>
      <c r="C383" s="32">
        <v>4.1335499999999997E-2</v>
      </c>
    </row>
    <row r="384" spans="1:3" x14ac:dyDescent="0.3">
      <c r="A384" s="32" t="s">
        <v>522</v>
      </c>
      <c r="B384" s="32">
        <v>13.2103</v>
      </c>
      <c r="C384" s="32">
        <v>4.6314899999999999E-2</v>
      </c>
    </row>
    <row r="385" spans="1:3" x14ac:dyDescent="0.3">
      <c r="A385" s="32" t="s">
        <v>543</v>
      </c>
      <c r="B385" s="32">
        <v>13.662000000000001</v>
      </c>
      <c r="C385" s="32">
        <v>3.44509E-2</v>
      </c>
    </row>
    <row r="386" spans="1:3" x14ac:dyDescent="0.3">
      <c r="A386" s="32" t="s">
        <v>542</v>
      </c>
      <c r="B386" s="32">
        <v>13.413500000000001</v>
      </c>
      <c r="C386" s="32">
        <v>3.7220499999999997E-2</v>
      </c>
    </row>
    <row r="387" spans="1:3" x14ac:dyDescent="0.3">
      <c r="A387" s="32" t="s">
        <v>541</v>
      </c>
      <c r="B387" s="32">
        <v>13.3009</v>
      </c>
      <c r="C387" s="32">
        <v>4.1577999999999997E-2</v>
      </c>
    </row>
    <row r="388" spans="1:3" x14ac:dyDescent="0.3">
      <c r="A388" s="32" t="s">
        <v>540</v>
      </c>
      <c r="B388" s="32">
        <v>13.1173</v>
      </c>
      <c r="C388" s="32">
        <v>4.4948599999999998E-2</v>
      </c>
    </row>
    <row r="389" spans="1:3" x14ac:dyDescent="0.3">
      <c r="A389" s="32" t="s">
        <v>539</v>
      </c>
      <c r="B389" s="32">
        <v>13.0129</v>
      </c>
      <c r="C389" s="32">
        <v>4.1164800000000001E-2</v>
      </c>
    </row>
    <row r="390" spans="1:3" x14ac:dyDescent="0.3">
      <c r="A390" s="32" t="s">
        <v>538</v>
      </c>
      <c r="B390" s="32">
        <v>13.0038</v>
      </c>
      <c r="C390" s="32">
        <v>3.7065800000000003E-2</v>
      </c>
    </row>
    <row r="391" spans="1:3" x14ac:dyDescent="0.3">
      <c r="A391" s="32" t="s">
        <v>537</v>
      </c>
      <c r="B391" s="32">
        <v>13.2676</v>
      </c>
      <c r="C391" s="32">
        <v>4.1688599999999999E-2</v>
      </c>
    </row>
    <row r="392" spans="1:3" x14ac:dyDescent="0.3">
      <c r="A392" s="32" t="s">
        <v>536</v>
      </c>
      <c r="B392" s="32">
        <v>13.1983</v>
      </c>
      <c r="C392" s="32">
        <v>3.9862399999999999E-2</v>
      </c>
    </row>
    <row r="393" spans="1:3" x14ac:dyDescent="0.3">
      <c r="A393" s="32" t="s">
        <v>535</v>
      </c>
      <c r="B393" s="32">
        <v>13.5022</v>
      </c>
      <c r="C393" s="32">
        <v>4.1780299999999999E-2</v>
      </c>
    </row>
    <row r="394" spans="1:3" x14ac:dyDescent="0.3">
      <c r="A394" s="32" t="s">
        <v>534</v>
      </c>
      <c r="B394" s="32">
        <v>13.564</v>
      </c>
      <c r="C394" s="32">
        <v>4.0152399999999998E-2</v>
      </c>
    </row>
    <row r="395" spans="1:3" x14ac:dyDescent="0.3">
      <c r="A395" s="32" t="s">
        <v>533</v>
      </c>
      <c r="B395" s="32">
        <v>13.6251</v>
      </c>
      <c r="C395" s="32">
        <v>4.0448400000000002E-2</v>
      </c>
    </row>
    <row r="396" spans="1:3" x14ac:dyDescent="0.3">
      <c r="A396" s="32" t="s">
        <v>532</v>
      </c>
      <c r="B396" s="32">
        <v>13.8131</v>
      </c>
      <c r="C396" s="32">
        <v>4.4040799999999998E-2</v>
      </c>
    </row>
    <row r="397" spans="1:3" x14ac:dyDescent="0.3">
      <c r="A397" s="32" t="s">
        <v>531</v>
      </c>
      <c r="B397" s="32">
        <v>13.651</v>
      </c>
      <c r="C397" s="32">
        <v>4.2171399999999998E-2</v>
      </c>
    </row>
    <row r="398" spans="1:3" x14ac:dyDescent="0.3">
      <c r="A398" s="32" t="s">
        <v>530</v>
      </c>
      <c r="B398" s="32">
        <v>13.975300000000001</v>
      </c>
      <c r="C398" s="32">
        <v>4.8901600000000003E-2</v>
      </c>
    </row>
    <row r="399" spans="1:3" x14ac:dyDescent="0.3">
      <c r="A399" s="32" t="s">
        <v>529</v>
      </c>
      <c r="B399" s="32">
        <v>13.855</v>
      </c>
      <c r="C399" s="32">
        <v>3.3226400000000003E-2</v>
      </c>
    </row>
    <row r="400" spans="1:3" x14ac:dyDescent="0.3">
      <c r="A400" s="32" t="s">
        <v>528</v>
      </c>
      <c r="B400" s="32">
        <v>13.572699999999999</v>
      </c>
      <c r="C400" s="32">
        <v>3.5061599999999998E-2</v>
      </c>
    </row>
    <row r="401" spans="1:3" x14ac:dyDescent="0.3">
      <c r="A401" s="32" t="s">
        <v>527</v>
      </c>
      <c r="B401" s="32">
        <v>13.3034</v>
      </c>
      <c r="C401" s="32">
        <v>3.1057399999999999E-2</v>
      </c>
    </row>
    <row r="402" spans="1:3" x14ac:dyDescent="0.3">
      <c r="A402" s="32" t="s">
        <v>526</v>
      </c>
      <c r="B402" s="32">
        <v>13.0616</v>
      </c>
      <c r="C402" s="32">
        <v>4.1694799999999997E-2</v>
      </c>
    </row>
    <row r="403" spans="1:3" x14ac:dyDescent="0.3">
      <c r="A403" s="32" t="s">
        <v>525</v>
      </c>
      <c r="B403" s="32">
        <v>13.500400000000001</v>
      </c>
      <c r="C403" s="32">
        <v>3.88726E-2</v>
      </c>
    </row>
    <row r="404" spans="1:3" x14ac:dyDescent="0.3">
      <c r="A404" s="32" t="s">
        <v>524</v>
      </c>
      <c r="B404" s="32">
        <v>13.280200000000001</v>
      </c>
      <c r="C404" s="32">
        <v>3.6451499999999998E-2</v>
      </c>
    </row>
    <row r="405" spans="1:3" x14ac:dyDescent="0.3">
      <c r="A405" s="32" t="s">
        <v>523</v>
      </c>
      <c r="B405" s="32">
        <v>13.2149</v>
      </c>
      <c r="C405" s="32">
        <v>3.8131199999999997E-2</v>
      </c>
    </row>
    <row r="406" spans="1:3" x14ac:dyDescent="0.3">
      <c r="A406" s="32" t="s">
        <v>3619</v>
      </c>
      <c r="B406" s="32">
        <v>13.422599999999999</v>
      </c>
      <c r="C406" s="32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31" sqref="C31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  <row r="16" spans="1:6" x14ac:dyDescent="0.3">
      <c r="A16" s="7" t="s">
        <v>3919</v>
      </c>
    </row>
    <row r="17" spans="1:4" x14ac:dyDescent="0.3">
      <c r="A17" t="s">
        <v>3920</v>
      </c>
      <c r="B17">
        <v>50</v>
      </c>
      <c r="C17">
        <v>50</v>
      </c>
      <c r="D17">
        <v>50</v>
      </c>
    </row>
    <row r="18" spans="1:4" x14ac:dyDescent="0.3">
      <c r="A18" t="s">
        <v>3922</v>
      </c>
      <c r="B18">
        <v>0.1</v>
      </c>
      <c r="C18">
        <v>0.1</v>
      </c>
      <c r="D18">
        <v>0.1</v>
      </c>
    </row>
    <row r="19" spans="1:4" x14ac:dyDescent="0.3">
      <c r="A19" t="s">
        <v>3921</v>
      </c>
      <c r="B19">
        <v>4</v>
      </c>
      <c r="C19">
        <v>7</v>
      </c>
      <c r="D19">
        <v>12</v>
      </c>
    </row>
    <row r="20" spans="1:4" x14ac:dyDescent="0.3">
      <c r="A20" t="s">
        <v>3918</v>
      </c>
      <c r="B20" s="26">
        <f>(B17-B19)/B17</f>
        <v>0.92</v>
      </c>
      <c r="C20" s="26">
        <f>(C17-C19)/C17</f>
        <v>0.86</v>
      </c>
      <c r="D20" s="26">
        <f t="shared" ref="D20" si="0">(D17-D19)/D17</f>
        <v>0.76</v>
      </c>
    </row>
    <row r="21" spans="1:4" x14ac:dyDescent="0.3">
      <c r="A21" t="s">
        <v>3926</v>
      </c>
      <c r="B21" s="27">
        <v>0</v>
      </c>
      <c r="C21" s="27">
        <v>0</v>
      </c>
      <c r="D21" s="27">
        <v>0</v>
      </c>
    </row>
    <row r="34" spans="1:53" x14ac:dyDescent="0.3">
      <c r="A34" t="s">
        <v>3923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3924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3925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2023-10-18T15:46:30Z</dcterms:modified>
</cp:coreProperties>
</file>